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17D4A648-66C0-459B-83AC-7EA5418C700E}" xr6:coauthVersionLast="47" xr6:coauthVersionMax="47" xr10:uidLastSave="{00000000-0000-0000-0000-000000000000}"/>
  <bookViews>
    <workbookView xWindow="-110" yWindow="-110" windowWidth="19420" windowHeight="10300" tabRatio="682" firstSheet="12" activeTab="17" xr2:uid="{00000000-000D-0000-FFFF-FFFF00000000}"/>
  </bookViews>
  <sheets>
    <sheet name="GL" sheetId="17" r:id="rId1"/>
    <sheet name="CustomerTable" sheetId="1" r:id="rId2"/>
    <sheet name="CusDB" sheetId="6" r:id="rId3"/>
    <sheet name="Quotation" sheetId="7" r:id="rId4"/>
    <sheet name="SalesOrder" sheetId="18" r:id="rId5"/>
    <sheet name="DeliveryNotes" sheetId="20" r:id="rId6"/>
    <sheet name="SaleInvoice" sheetId="21" r:id="rId7"/>
    <sheet name="Customers" sheetId="23" r:id="rId8"/>
    <sheet name="SupplierTable" sheetId="10" r:id="rId9"/>
    <sheet name="SupDB " sheetId="11" r:id="rId10"/>
    <sheet name="ItemTable" sheetId="12" r:id="rId11"/>
    <sheet name="ItemLedger" sheetId="22" r:id="rId12"/>
    <sheet name="ItmDB" sheetId="13" r:id="rId13"/>
    <sheet name="Employee" sheetId="14" r:id="rId14"/>
    <sheet name="Employee (2)" sheetId="24" r:id="rId15"/>
    <sheet name="EmpDB" sheetId="16" r:id="rId16"/>
    <sheet name="Note" sheetId="19" r:id="rId17"/>
    <sheet name="Resources" sheetId="8" r:id="rId18"/>
    <sheet name="Program Setup" sheetId="9" r:id="rId19"/>
  </sheets>
  <definedNames>
    <definedName name="_xlnm._FilterDatabase" localSheetId="2" hidden="1">CusDB!$A$1:$U$729</definedName>
    <definedName name="_xlnm._FilterDatabase" localSheetId="15" hidden="1">EmpDB!$A$1:$X$721</definedName>
    <definedName name="_xlnm._FilterDatabase" localSheetId="0" hidden="1">GL!$A$1:$K$2656</definedName>
    <definedName name="_xlnm._FilterDatabase" localSheetId="12" hidden="1">ItmDB!$A$1:$T$1704</definedName>
    <definedName name="_xlnm._FilterDatabase" localSheetId="9" hidden="1">'SupDB '!$A$1:$U$729</definedName>
    <definedName name="_xlnm.Print_Area" localSheetId="7">Customers!$A$1:$H$39</definedName>
    <definedName name="_xlnm.Print_Area" localSheetId="1">CustomerTable!$A$1:$G$45</definedName>
    <definedName name="_xlnm.Print_Area" localSheetId="5">DeliveryNotes!$A$1:$H$53</definedName>
    <definedName name="_xlnm.Print_Area" localSheetId="3">Quotation!$A$1:$H$52</definedName>
    <definedName name="_xlnm.Print_Area" localSheetId="6">SaleInvoice!$A$1:$H$54</definedName>
    <definedName name="_xlnm.Print_Area" localSheetId="4">SalesOrder!$A$1:$H$53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2" l="1"/>
  <c r="K3" i="22" s="1"/>
  <c r="F6" i="22"/>
  <c r="H6" i="22" s="1"/>
  <c r="F8" i="22"/>
  <c r="H8" i="22" s="1"/>
  <c r="F11" i="22"/>
  <c r="H11" i="22" s="1"/>
  <c r="F4" i="22"/>
  <c r="H4" i="22" s="1"/>
  <c r="F3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K4" i="22" l="1"/>
  <c r="J3" i="22"/>
  <c r="J4" i="22" l="1"/>
  <c r="F5" i="22" l="1"/>
  <c r="H5" i="22" l="1"/>
  <c r="K5" i="22" s="1"/>
  <c r="J5" i="22" l="1"/>
  <c r="K6" i="22"/>
  <c r="J6" i="22" s="1"/>
  <c r="I627" i="16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523" i="16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419" i="16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315" i="16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211" i="16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107" i="16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F7" i="22" l="1"/>
  <c r="H7" i="22" s="1"/>
  <c r="K7" i="22" s="1"/>
  <c r="K8" i="22" s="1"/>
  <c r="J8" i="22" s="1"/>
  <c r="F9" i="22" l="1"/>
  <c r="H9" i="22" s="1"/>
  <c r="J7" i="22"/>
  <c r="K9" i="22" l="1"/>
  <c r="J9" i="22" s="1"/>
  <c r="F10" i="22" l="1"/>
  <c r="H10" i="22" s="1"/>
  <c r="K10" i="22" l="1"/>
  <c r="J10" i="22" s="1"/>
  <c r="K11" i="22" l="1"/>
  <c r="J11" i="22" s="1"/>
  <c r="F12" i="22" s="1"/>
  <c r="H12" i="22" l="1"/>
  <c r="K12" i="22" s="1"/>
  <c r="J1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C23" authorId="0" shapeId="0" xr:uid="{438E9B6E-41B2-4968-BB17-01046BBE5F42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1. Consultant    
2. Service Provider   
3. Supplies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21" authorId="0" shapeId="0" xr:uid="{167E66CC-A659-4FAB-85A2-7583E45CC1D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taxable
non-taxable</t>
        </r>
      </text>
    </comment>
    <comment ref="D22" authorId="0" shapeId="0" xr:uid="{302E4030-5853-48F8-A184-F388D8CE9A4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3" authorId="0" shapeId="0" xr:uid="{1F9E2C17-29A3-492F-818F-38D2EF84629F}">
      <text/>
    </comment>
    <comment ref="D25" authorId="0" shapeId="0" xr:uid="{9E165E83-8E6D-488B-B060-F4097D76EE8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Machine
Product
Consumables
Hand Piece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Q1" authorId="0" shapeId="0" xr:uid="{4E7B3689-89DF-4776-A573-4959C964CA06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R1" authorId="0" shapeId="0" xr:uid="{CDCF02E5-CE45-4334-AA2C-A231994060E0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S1" authorId="0" shapeId="0" xr:uid="{718EAC64-055B-4388-A919-4C1598D10A09}">
      <text/>
    </comment>
    <comment ref="U1" authorId="0" shapeId="0" xr:uid="{2706715D-8376-4C22-BC5D-A9565E32F6D5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8" authorId="0" shapeId="0" xr:uid="{E75A1548-D30F-4C3E-866C-29A1F57940A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Active
on Vication etc</t>
        </r>
      </text>
    </comment>
    <comment ref="D23" authorId="0" shapeId="0" xr:uid="{9FBDC2BF-396E-423B-AD6E-F40D5828852E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4" authorId="0" shapeId="0" xr:uid="{2AC08FBD-193E-4DB9-84C5-008E0661BA5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7" authorId="0" shapeId="0" xr:uid="{D57DC5C2-7199-4797-BEF8-EED7BE3A8F05}">
      <text/>
    </comment>
    <comment ref="D29" authorId="0" shapeId="0" xr:uid="{BFDAC520-0512-4EE1-825D-7944E417D92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S1" authorId="0" shapeId="0" xr:uid="{6AB1679E-129A-458F-998B-A2747D7E034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T1" authorId="0" shapeId="0" xr:uid="{9CB1AA9A-7B12-47C1-B173-2B33E7AA6859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U1" authorId="0" shapeId="0" xr:uid="{270FFA7F-C92F-4DB8-ABAC-E34BF0000E17}">
      <text/>
    </comment>
    <comment ref="V1" authorId="0" shapeId="0" xr:uid="{E25E606D-CDF5-4BE8-8137-AAADF1A41575}">
      <text/>
    </comment>
    <comment ref="W1" authorId="0" shapeId="0" xr:uid="{35651796-06C3-4752-9C5E-A013B31830A6}">
      <text/>
    </comment>
    <comment ref="Y1" authorId="0" shapeId="0" xr:uid="{034A00DD-9998-4418-B85C-58683D1699E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sharedStrings.xml><?xml version="1.0" encoding="utf-8"?>
<sst xmlns="http://schemas.openxmlformats.org/spreadsheetml/2006/main" count="56349" uniqueCount="13406">
  <si>
    <t>Type</t>
  </si>
  <si>
    <t>Email</t>
  </si>
  <si>
    <t>Active</t>
  </si>
  <si>
    <t>Customer Code</t>
  </si>
  <si>
    <t>Customer Name</t>
  </si>
  <si>
    <t>Opening Balance</t>
  </si>
  <si>
    <t>Phone</t>
  </si>
  <si>
    <t>Web Site</t>
  </si>
  <si>
    <t>Address bill to</t>
  </si>
  <si>
    <t>Address ship to</t>
  </si>
  <si>
    <t>Account Number</t>
  </si>
  <si>
    <t>Payment Term</t>
  </si>
  <si>
    <t>Credit Limit</t>
  </si>
  <si>
    <t>Bank Detail</t>
  </si>
  <si>
    <t>Legal Name</t>
  </si>
  <si>
    <t>TRN Number</t>
  </si>
  <si>
    <t>Customer Type</t>
  </si>
  <si>
    <t>Type of Job</t>
  </si>
  <si>
    <t>Contact Person</t>
  </si>
  <si>
    <t>Contact Person Number</t>
  </si>
  <si>
    <t>cusCode</t>
  </si>
  <si>
    <t>cusName</t>
  </si>
  <si>
    <t>opeBal</t>
  </si>
  <si>
    <t>cusActive</t>
  </si>
  <si>
    <t>cusPhone</t>
  </si>
  <si>
    <t>cusFax</t>
  </si>
  <si>
    <t>cusEmail</t>
  </si>
  <si>
    <t>cusWeb</t>
  </si>
  <si>
    <t>cusBillTo</t>
  </si>
  <si>
    <t>cusCrLim</t>
  </si>
  <si>
    <t>cusPytTerm</t>
  </si>
  <si>
    <t>cusBank</t>
  </si>
  <si>
    <t>cusLegName</t>
  </si>
  <si>
    <t>cusTRN</t>
  </si>
  <si>
    <t>cusTOJ</t>
  </si>
  <si>
    <t>cusCP</t>
  </si>
  <si>
    <t>cusCPN</t>
  </si>
  <si>
    <t>cusTP</t>
  </si>
  <si>
    <t>cusAcNum</t>
  </si>
  <si>
    <t>Head</t>
  </si>
  <si>
    <t>id, name</t>
  </si>
  <si>
    <t>Text</t>
  </si>
  <si>
    <t>Number</t>
  </si>
  <si>
    <t>cusShipTo</t>
  </si>
  <si>
    <t>1. Basic</t>
  </si>
  <si>
    <t>S.No.</t>
  </si>
  <si>
    <t>Tax</t>
  </si>
  <si>
    <t>Closing Balance</t>
  </si>
  <si>
    <t>cloBal</t>
  </si>
  <si>
    <t>Clinic</t>
  </si>
  <si>
    <t>No</t>
  </si>
  <si>
    <t>Yes</t>
  </si>
  <si>
    <t>Bneid El Gar</t>
  </si>
  <si>
    <t>Derma/PS</t>
  </si>
  <si>
    <t>Dubai</t>
  </si>
  <si>
    <t>2002 Ladies Saloon</t>
  </si>
  <si>
    <t>Beauty Center</t>
  </si>
  <si>
    <t>finance@rerotti.com</t>
  </si>
  <si>
    <t>Rafat Alsafadi</t>
  </si>
  <si>
    <t>04 425 1075</t>
  </si>
  <si>
    <t>PO Box: 62009, First Floor, The Els Club, Sports City, Dubai</t>
  </si>
  <si>
    <t>4S Dental Laboratory DMCC</t>
  </si>
  <si>
    <t>dentallab4s@outlook.com</t>
  </si>
  <si>
    <t>Hala Toutinji</t>
  </si>
  <si>
    <t>04 456 2950</t>
  </si>
  <si>
    <t>PO Box: 336630, 1403, HDS Business Centre, Cluster M, Jumeirah Lake Tower</t>
  </si>
  <si>
    <t>Dental</t>
  </si>
  <si>
    <t>515 Med Spa-(Yara Spa)</t>
  </si>
  <si>
    <t>Latifa</t>
  </si>
  <si>
    <t>04-3488610</t>
  </si>
  <si>
    <t>Jumeirah Beach Road Dubai United Arab Emirates</t>
  </si>
  <si>
    <t>Skincare</t>
  </si>
  <si>
    <t>Aamer Home Health Care Center LLC</t>
  </si>
  <si>
    <t>Abu Dhabi</t>
  </si>
  <si>
    <t>info@aamerhealth.com</t>
  </si>
  <si>
    <t>Mohammed Saeed Abdulla Helal Alkuwaiti</t>
  </si>
  <si>
    <t>03 737 0057</t>
  </si>
  <si>
    <t>Al Daheri Bldg - No 173, Al Ain , Abu Dhabi</t>
  </si>
  <si>
    <t>Hospital</t>
  </si>
  <si>
    <t>Abeer Al Yaseen (DONT USE)</t>
  </si>
  <si>
    <t>manager@abeerbeautyspa.com</t>
  </si>
  <si>
    <t>Asaivinoth</t>
  </si>
  <si>
    <t>04 437 0670</t>
  </si>
  <si>
    <t>Vision Tower 2-Dubai</t>
  </si>
  <si>
    <t>Pharmacy</t>
  </si>
  <si>
    <t>About You Polyclinic</t>
  </si>
  <si>
    <t>In Process</t>
  </si>
  <si>
    <t>Dr Amr Hendam</t>
  </si>
  <si>
    <t>04-3588865</t>
  </si>
  <si>
    <t>Al Hudaiba Awards Building</t>
  </si>
  <si>
    <t>Abu Dhabi Obaji Center (Don't use)</t>
  </si>
  <si>
    <t>TBF</t>
  </si>
  <si>
    <t>pasteur@emirates.net.ae</t>
  </si>
  <si>
    <t>Arwa Ali Mohammad</t>
  </si>
  <si>
    <t>050-5368568</t>
  </si>
  <si>
    <t>02-4457100</t>
  </si>
  <si>
    <t>Al Karama Street Abu Dhabi United Arab Emirates</t>
  </si>
  <si>
    <t>Abu Sharia Pharmacy LLC</t>
  </si>
  <si>
    <t>Ahmed Abu Sharia</t>
  </si>
  <si>
    <t>02-6670181</t>
  </si>
  <si>
    <t>Khalidya Mall Abu Dhabi United Arab Emirates</t>
  </si>
  <si>
    <t>Derma/Dental</t>
  </si>
  <si>
    <t>Acacia Medical Center</t>
  </si>
  <si>
    <t>finance@acaciamedicalcenter.com</t>
  </si>
  <si>
    <t>Dr. Mohammed Hattab</t>
  </si>
  <si>
    <t>02-4445513</t>
  </si>
  <si>
    <t>Villa No 15, Al Karamah Street</t>
  </si>
  <si>
    <t>Acacia Medical Centre</t>
  </si>
  <si>
    <t>Dr. Khalid Al Awadi</t>
  </si>
  <si>
    <t>04 344 5515</t>
  </si>
  <si>
    <t>Room 111 Al Shafar Building Al Bidah Burdubai</t>
  </si>
  <si>
    <t>Derma/Dental/PS</t>
  </si>
  <si>
    <t>Academie Esthetique</t>
  </si>
  <si>
    <t>info@academie-esthetique.com</t>
  </si>
  <si>
    <t>Ruth Lisa Koprowski (Principa</t>
  </si>
  <si>
    <t>050-6519069</t>
  </si>
  <si>
    <t>04-4370566</t>
  </si>
  <si>
    <t>Building 72 Suite 102 Pharmacy Building Dubai Health Care City Dub</t>
  </si>
  <si>
    <t>Across It</t>
  </si>
  <si>
    <t>ahmed@acrossit.com.qa/redeye@</t>
  </si>
  <si>
    <t>Ahmed Mahmoud (General Manage</t>
  </si>
  <si>
    <t>Doha Qatar</t>
  </si>
  <si>
    <t>ADAM'S MEDICAL CENTER</t>
  </si>
  <si>
    <t>radwan77uae@yahoo.com</t>
  </si>
  <si>
    <t>Magdy Al Faramwy</t>
  </si>
  <si>
    <t>050 762 1052</t>
  </si>
  <si>
    <t>02-6767366</t>
  </si>
  <si>
    <t>Electra St. Al Otaiba Abu Dhabi United Arab Emirates</t>
  </si>
  <si>
    <t>Adan Hospital</t>
  </si>
  <si>
    <t>daliasadeq@yahoo.com</t>
  </si>
  <si>
    <t>Dalia Sadiq</t>
  </si>
  <si>
    <t>Adan</t>
  </si>
  <si>
    <t>Advance Cure Diagnostic Centre LLC</t>
  </si>
  <si>
    <t>mcarla@cure.ae</t>
  </si>
  <si>
    <t>Yasser Geissah</t>
  </si>
  <si>
    <t>02 410 0982</t>
  </si>
  <si>
    <t>Villa 313, Al Bateen St., Abu Dhabi, PO Box: 61887</t>
  </si>
  <si>
    <t>Advanced Center For Day Care Surgery</t>
  </si>
  <si>
    <t>One Day Surgery</t>
  </si>
  <si>
    <t>ahmed@acds.ae</t>
  </si>
  <si>
    <t>Dr. Khaled Othman</t>
  </si>
  <si>
    <t>02-6227700</t>
  </si>
  <si>
    <t>Jasmine Tower Building</t>
  </si>
  <si>
    <t>Advanced International Business Group</t>
  </si>
  <si>
    <t>GENERAL TRADING LLC</t>
  </si>
  <si>
    <t>krutika@aibgoman.com</t>
  </si>
  <si>
    <t>Naveen Raj</t>
  </si>
  <si>
    <t>+968 245683 556</t>
  </si>
  <si>
    <t>PO Box: 133, PC: 118, Qurm</t>
  </si>
  <si>
    <t>Advanced Specialists Medical Center</t>
  </si>
  <si>
    <t>Dr. Farida Rahman Al Mulla</t>
  </si>
  <si>
    <t>050-7557755</t>
  </si>
  <si>
    <t>04-2524666</t>
  </si>
  <si>
    <t>Al Mizhar 1 Arabian Shopping Mall Dubai United Arab Emirates</t>
  </si>
  <si>
    <t>Derma</t>
  </si>
  <si>
    <t>Al Ain</t>
  </si>
  <si>
    <t>Aesthetic Today L.L.C.</t>
  </si>
  <si>
    <t>ikhayat@laesteticaclinic.com</t>
  </si>
  <si>
    <t>Iyad Al Khayat</t>
  </si>
  <si>
    <t>04 458 1100</t>
  </si>
  <si>
    <t>10F-B-06, 10th Floor, Tower B, Empire Heights, Downtown</t>
  </si>
  <si>
    <t>Aesthetica Clinic LLC</t>
  </si>
  <si>
    <t>aestheticaworld@lycos.com</t>
  </si>
  <si>
    <t>Ms. Maria Khattar</t>
  </si>
  <si>
    <t>04-2822209</t>
  </si>
  <si>
    <t>Al Hamrain Center Dubai United Arab Emirates</t>
  </si>
  <si>
    <t>Aestheticon DMCC</t>
  </si>
  <si>
    <t>Dr. Afschin Ghofrani</t>
  </si>
  <si>
    <t>0-44313084</t>
  </si>
  <si>
    <t>Unit 2202, Cluster Y3, Swiss Tower</t>
  </si>
  <si>
    <t>Aesthetics International Plastic Surgery Clinc LLC</t>
  </si>
  <si>
    <t>misc_surgeons@yahoo.com / inf</t>
  </si>
  <si>
    <t>Dr. Jaffer ikram Khan</t>
  </si>
  <si>
    <t>04 346 9888</t>
  </si>
  <si>
    <t>Al Wasl Road Umm Suquiem 3 Villa 1049 Dubai United Arab Emirates</t>
  </si>
  <si>
    <t>Ain Al Khaleej Hospital</t>
  </si>
  <si>
    <t>Dr. Mawia Beirakdar</t>
  </si>
  <si>
    <t>03-7133333</t>
  </si>
  <si>
    <t>Al ain</t>
  </si>
  <si>
    <t>Derma/Dental/PS/Gynecology</t>
  </si>
  <si>
    <t>Ajman Specialty General Hospital Pharmacy</t>
  </si>
  <si>
    <t>ismail@ajsh.ae</t>
  </si>
  <si>
    <t>Dr. Smitha Manaf</t>
  </si>
  <si>
    <t>06-7484999</t>
  </si>
  <si>
    <t>Al Hamidiya St. Ajman United Arab Emirates</t>
  </si>
  <si>
    <t>Ajman University</t>
  </si>
  <si>
    <t>d.alhammadi@ajman.ac.ae</t>
  </si>
  <si>
    <t>Dawood Al Hammadi</t>
  </si>
  <si>
    <t>06 748 2222</t>
  </si>
  <si>
    <t>150 Days</t>
  </si>
  <si>
    <t>PO Box: 346, Ajman University Buildings, University St., Al Jurf, Ajman, UAE</t>
  </si>
  <si>
    <t>Ajyad Medical Centre</t>
  </si>
  <si>
    <t>info@ayjadmc.com</t>
  </si>
  <si>
    <t>Tarik Abdul-Fattah A.R Abulibdeh</t>
  </si>
  <si>
    <t>06 5547745</t>
  </si>
  <si>
    <t>Al Durra Tower, Buhaira Cornish, Sharjah</t>
  </si>
  <si>
    <t>Hotel spa</t>
  </si>
  <si>
    <t>Al Ain Cromwell Hospital Management Co. LLC</t>
  </si>
  <si>
    <t>Dr. Salma Faour</t>
  </si>
  <si>
    <t>037632525/ex-201</t>
  </si>
  <si>
    <t>03-7990000</t>
  </si>
  <si>
    <t>Near Bin Hamoudah Mosque Behind Jimi Mall Al Khabisi Al-Ain Unite</t>
  </si>
  <si>
    <t>Al Alfiah Dental Clinic</t>
  </si>
  <si>
    <t>alalfiahdc@gmail.com</t>
  </si>
  <si>
    <t>Abdulhaleem Khabbaz</t>
  </si>
  <si>
    <t>06 555 9866</t>
  </si>
  <si>
    <t>Office 803, Faya Business Park Tower, Northern Park St., Al Majaz, Sharjah, PO Box: 24856</t>
  </si>
  <si>
    <t>Al Amal Medical Centre L.L.C.</t>
  </si>
  <si>
    <t>muhammad.afzal.amc@gmail.com</t>
  </si>
  <si>
    <t>Omar Salem Shbair</t>
  </si>
  <si>
    <t>02 583 4011</t>
  </si>
  <si>
    <t>Baniyas East 9, Abu Dhabi</t>
  </si>
  <si>
    <t>Al Aman Pharmacy</t>
  </si>
  <si>
    <t>alamanpharmacy@gmail.com</t>
  </si>
  <si>
    <t>Sibu (Accounts)</t>
  </si>
  <si>
    <t>06-5233991</t>
  </si>
  <si>
    <t>Joy Alukkas Centre Bldg. Rolla - Sharjah United Arab Emirates</t>
  </si>
  <si>
    <t>On Process</t>
  </si>
  <si>
    <t>AL ANDALUS MEDICAL CENTER</t>
  </si>
  <si>
    <t>Dr. mona mouhamed Atef</t>
  </si>
  <si>
    <t>Dr. Maen Al Ain</t>
  </si>
  <si>
    <t>Derma/Skincare</t>
  </si>
  <si>
    <t>Al Areen Holding Company</t>
  </si>
  <si>
    <t>Murad Ramadan</t>
  </si>
  <si>
    <t>Manama Bahrain</t>
  </si>
  <si>
    <t>Al Aseel Beauty &amp; Henna Center</t>
  </si>
  <si>
    <t>Ras Al Khaimah</t>
  </si>
  <si>
    <t>alaseelbeauty@gmail.com</t>
  </si>
  <si>
    <t>yuliya al tenaiji</t>
  </si>
  <si>
    <t>khuzam road</t>
  </si>
  <si>
    <t>Khalifa Street Abu Dhabi United Arab Emirates</t>
  </si>
  <si>
    <t>Al Borj Medical Center</t>
  </si>
  <si>
    <t>Dubai United Arab Emirates</t>
  </si>
  <si>
    <t>Al Burg Clinic</t>
  </si>
  <si>
    <t>drqassimahli@gmail.com</t>
  </si>
  <si>
    <t>04-3212220</t>
  </si>
  <si>
    <t>Entrance 3  1st Floor Al Mazaya Center Dubai United Arab Emirates</t>
  </si>
  <si>
    <t>Al Bustan Medical Center</t>
  </si>
  <si>
    <t>PO Box: 108879, Khalifa City A, Abu Dhabi</t>
  </si>
  <si>
    <t>Dental/PS/Skincare</t>
  </si>
  <si>
    <t>Al Bustan Pharmacy LLC</t>
  </si>
  <si>
    <t>saghir@emirates.net.ae</t>
  </si>
  <si>
    <t>Mohamed Al Saghir</t>
  </si>
  <si>
    <t>050-6280760</t>
  </si>
  <si>
    <t>06-5309963</t>
  </si>
  <si>
    <t>Near Al Nahda Park Sharjah United Arab Emirates</t>
  </si>
  <si>
    <t>Al Dar Medical Center</t>
  </si>
  <si>
    <t>Dr. Badriya Ahmad</t>
  </si>
  <si>
    <t>FujirahkhorfkanCornish area</t>
  </si>
  <si>
    <t>Al Das Medical Clinic LLC</t>
  </si>
  <si>
    <t>info@aldasclinic.com</t>
  </si>
  <si>
    <t>Jelena Jakovljevic</t>
  </si>
  <si>
    <t>04 4529998</t>
  </si>
  <si>
    <t>PO Box 117452, Shoreline no. 10, Palm Jumerirah, Dubai</t>
  </si>
  <si>
    <t>Al Dewan Pharmacy Al Ain</t>
  </si>
  <si>
    <t>muwaijidewan2007@yahoo.com</t>
  </si>
  <si>
    <t>Yoosuf Ali Parambath</t>
  </si>
  <si>
    <t>03-7556112</t>
  </si>
  <si>
    <t>The Palm Near Jimmy Hospital Al Ain United Arab Emirates</t>
  </si>
  <si>
    <t>Al Dhanan Pharmacy</t>
  </si>
  <si>
    <t>Mr. Azgar</t>
  </si>
  <si>
    <t>07-2337695</t>
  </si>
  <si>
    <t>Derma/Dental/Skincare</t>
  </si>
  <si>
    <t>Al Diyafa Medical Supplies</t>
  </si>
  <si>
    <t>adms3182@eim.ae</t>
  </si>
  <si>
    <t>Nasreen Naveed</t>
  </si>
  <si>
    <t>06 562 9727</t>
  </si>
  <si>
    <t>PO Box: 20727, Shop No. 3, Al Majarah Residence Bldg., Corniche St., Sharjah</t>
  </si>
  <si>
    <t>Al Enaya Pharmacy(dont Use)</t>
  </si>
  <si>
    <t>Pathiya Parambath Aboobaker</t>
  </si>
  <si>
    <t>07-2441433</t>
  </si>
  <si>
    <t>Al Kharran Ras Al Khaimah United Arab Emirates</t>
  </si>
  <si>
    <t>Al Faisal Pharmacy</t>
  </si>
  <si>
    <t>Noufal (Accounts) Extension 1</t>
  </si>
  <si>
    <t>04-3485102</t>
  </si>
  <si>
    <t>Al Wasl Road Umm suqeium Next to Chothram Supermarket Dubai Unite</t>
  </si>
  <si>
    <t>Al Futtaim Aesthetics Clinics Single Person Company LLC</t>
  </si>
  <si>
    <t>Lilia</t>
  </si>
  <si>
    <t>Al Rebat Street,Shop No. FH001</t>
  </si>
  <si>
    <t>Al Futtaim Health Care Single Person Company LLC</t>
  </si>
  <si>
    <t>alfhealth.procurement@alfuttaim.com</t>
  </si>
  <si>
    <t>Marwan Shehadeh</t>
  </si>
  <si>
    <t>04 706 2222</t>
  </si>
  <si>
    <t>PO Box: 152, Mezzanine Floor, Al Futtaim Health Corporate Office, Health Hub Clinic,</t>
  </si>
  <si>
    <t>Al Garhoud Private Hospital LLC</t>
  </si>
  <si>
    <t>praveen@alhilalms.ae</t>
  </si>
  <si>
    <t>Dr. Ahmed Ghanem</t>
  </si>
  <si>
    <t>04-3422288</t>
  </si>
  <si>
    <t>Jumeirah near Mercato Shopping Mall Dubai United Arab Emirates</t>
  </si>
  <si>
    <t>Al Hakeem Land Pharmacy Abu Dhabi</t>
  </si>
  <si>
    <t>hakeem@emirates.net.ae</t>
  </si>
  <si>
    <t>Amal Mohammad Rashad Abualrub</t>
  </si>
  <si>
    <t>02-6669665</t>
  </si>
  <si>
    <t>Abu Dhabi - Khalidia Abu Dhabi United Arab Emirates</t>
  </si>
  <si>
    <t>Al Haram Pharmacy</t>
  </si>
  <si>
    <t>AymanHelmi</t>
  </si>
  <si>
    <t>06-7660292</t>
  </si>
  <si>
    <t>Souk Jameya King Faisal Street Opposite Al Madina Police Station U</t>
  </si>
  <si>
    <t>Al Hendawy Medical Center</t>
  </si>
  <si>
    <t>alhendawymedicalcenter@hotma</t>
  </si>
  <si>
    <t>Dr. Maha  Abu-Elmajd</t>
  </si>
  <si>
    <t>050-3188181 - acc</t>
  </si>
  <si>
    <t>02-6213666</t>
  </si>
  <si>
    <t>Opposite Madina Zayed Shop ADCB Bank Building Al Murror Road Abu</t>
  </si>
  <si>
    <t>Al Hikma Pharmacy Sharjah</t>
  </si>
  <si>
    <t>omarm@usa.com</t>
  </si>
  <si>
    <t>Marwan Hamdoun</t>
  </si>
  <si>
    <t>06-5657268</t>
  </si>
  <si>
    <t>Fire Station R/A  Infront of power house   Al Zahra St.</t>
  </si>
  <si>
    <t>Al Hokail Medical Centre</t>
  </si>
  <si>
    <t>(blank)</t>
  </si>
  <si>
    <t>Dr. Ahmed abdul Moez</t>
  </si>
  <si>
    <t>NEAR Road 2811 Seef area</t>
  </si>
  <si>
    <t>Al Jalila Children's Specialty Hospital FZ-LLC</t>
  </si>
  <si>
    <t>apfinance@ajch.ae</t>
  </si>
  <si>
    <t>Siraj</t>
  </si>
  <si>
    <t>055 8202785</t>
  </si>
  <si>
    <t>04 2811000</t>
  </si>
  <si>
    <t>Plot: 3260585, Oud Metha, DHCC</t>
  </si>
  <si>
    <t>PS</t>
  </si>
  <si>
    <t>Al Jamal Pharmacy Al Ain (Cash Basis)</t>
  </si>
  <si>
    <t>jamal1979@hotmail.com</t>
  </si>
  <si>
    <t>Mohammed Al Jamal</t>
  </si>
  <si>
    <t>03-7631158</t>
  </si>
  <si>
    <t>Opposite Al Ain Hospital Al Ain United Arab Emirates</t>
  </si>
  <si>
    <t>Al Jameya Pharmacy</t>
  </si>
  <si>
    <t>gnmest@emirates.net.ae</t>
  </si>
  <si>
    <t>Abdul Rahman</t>
  </si>
  <si>
    <t>04-2633677</t>
  </si>
  <si>
    <t>04-2671333</t>
  </si>
  <si>
    <t>Union Cooperative Society  Ghusais</t>
  </si>
  <si>
    <t>Al Jazeera Dental Clinic</t>
  </si>
  <si>
    <t>aljazerahdentalclinic@gmail.com</t>
  </si>
  <si>
    <t>Lolita Lim</t>
  </si>
  <si>
    <t>06 556 4477</t>
  </si>
  <si>
    <t>PO Box: 22283, G-01 Shk. Mhmd Bldg., Al Khan St., Sharjah</t>
  </si>
  <si>
    <t>Al Karma International (Euro)</t>
  </si>
  <si>
    <t>f.tefal@alkarma-int.com</t>
  </si>
  <si>
    <t>Fayez Tefal</t>
  </si>
  <si>
    <t>Tel:+96522632286</t>
  </si>
  <si>
    <t>Hawally Ibn Khalsdoon street Hessa Complex3rd floor office #9</t>
  </si>
  <si>
    <t>Al Karma International (USD)</t>
  </si>
  <si>
    <t>Tel: +96522632286</t>
  </si>
  <si>
    <t>Al Khajah Medical Complex Management Group</t>
  </si>
  <si>
    <t>dr_muna@eim.ae</t>
  </si>
  <si>
    <t>Dr. Mona  Bin Oun</t>
  </si>
  <si>
    <t>06-5562200</t>
  </si>
  <si>
    <t>201A 2nd Floor Al Khajah Medical Center - Al Fardan Medical Building</t>
  </si>
  <si>
    <t>Al Khulood Pharmacy</t>
  </si>
  <si>
    <t>drcenter@eim.ae</t>
  </si>
  <si>
    <t>Javad Jose (Accountant</t>
  </si>
  <si>
    <t>06-5669771</t>
  </si>
  <si>
    <t>Samnan Area Wasit Street Sharjah United Arab Emirates</t>
  </si>
  <si>
    <t>Al Madar Medical Center(not in use)</t>
  </si>
  <si>
    <t>Dr. Mouhamad majdi</t>
  </si>
  <si>
    <t>0561040187/rami</t>
  </si>
  <si>
    <t>03-7628899</t>
  </si>
  <si>
    <t>Al Ain United Arab Emirates</t>
  </si>
  <si>
    <t>Al Mashata Beauty Center</t>
  </si>
  <si>
    <t>mashatabeauty@gmail.com</t>
  </si>
  <si>
    <t>Hoda Ansari</t>
  </si>
  <si>
    <t>Airport Street - Doha Qatar</t>
  </si>
  <si>
    <t>Al Massa Polyclinic LLC</t>
  </si>
  <si>
    <t>almassaclinicfinance@gmail.com</t>
  </si>
  <si>
    <t>Dr. Bayan Al Jamal</t>
  </si>
  <si>
    <t>04-3282327</t>
  </si>
  <si>
    <t>Villa No.1082, Al Wasl Road, Um Suqiem2, Jumeira 2</t>
  </si>
  <si>
    <t>Sharjah United Arab Emirates</t>
  </si>
  <si>
    <t>Al Mazroui Medical Center</t>
  </si>
  <si>
    <t>geryaj@almazrouihospital.ae</t>
  </si>
  <si>
    <t>Dr. Sherif Mouhamed Makram</t>
  </si>
  <si>
    <t>02-6723232</t>
  </si>
  <si>
    <t>Al Najdah Street Abu Dhabi United Arab Emirates</t>
  </si>
  <si>
    <t>Al Mubarak Centre Pharmacy</t>
  </si>
  <si>
    <t>Babu (Accountant)</t>
  </si>
  <si>
    <t>06-5638034</t>
  </si>
  <si>
    <t>Opp. Lulu Center Sharjah United Arab Emirates</t>
  </si>
  <si>
    <t>Al Najah Technology Dental Laborotory LLC</t>
  </si>
  <si>
    <t>info@alnajah-tdl.net</t>
  </si>
  <si>
    <t>Alla Yousef</t>
  </si>
  <si>
    <t>02 626 6345</t>
  </si>
  <si>
    <t>PO Box: 38910, Al Junaibi Tower, Muroor Rd, Abu Dhabi</t>
  </si>
  <si>
    <t>Al Nakheel Pharmacy RAK</t>
  </si>
  <si>
    <t>alnaklphy@eim.ae</t>
  </si>
  <si>
    <t>K. U. Francis</t>
  </si>
  <si>
    <t>07-2226821</t>
  </si>
  <si>
    <t>Opposite CBD Oman Street Ras Al Khaimah United Arab Emirates</t>
  </si>
  <si>
    <t>Al Noor Pharmacy</t>
  </si>
  <si>
    <t>dr.kjaldoun@eedclinic.com</t>
  </si>
  <si>
    <t>Dr. Mohsen</t>
  </si>
  <si>
    <t>02-6732998</t>
  </si>
  <si>
    <t>Mina</t>
  </si>
  <si>
    <t>Al Noor Polyclinic (Br Of Gulf Healthcare International LLC</t>
  </si>
  <si>
    <t>Ahmed Ali Ajash</t>
  </si>
  <si>
    <t>0559644036-Acc</t>
  </si>
  <si>
    <t>04-2309100</t>
  </si>
  <si>
    <t>2nd floor Rigga Business Center Rigga Deira - Dubai United Arab Em</t>
  </si>
  <si>
    <t>Al Qarain Pharmacy</t>
  </si>
  <si>
    <t>Sajid Ahmed</t>
  </si>
  <si>
    <t>06-5586765</t>
  </si>
  <si>
    <t>Sharjah Cooperative Airport Road Sharjah United Arab Emirates</t>
  </si>
  <si>
    <t>Al Qaser Medical Center</t>
  </si>
  <si>
    <t>alqasrmedical@yahoo.com</t>
  </si>
  <si>
    <t>Husam / Kamelia Azawi (Gyneco</t>
  </si>
  <si>
    <t>050-6146409</t>
  </si>
  <si>
    <t>06-5549533 -</t>
  </si>
  <si>
    <t>Next to Millenium Hotel Al Buhairah Sharjah United Arab Emirates</t>
  </si>
  <si>
    <t>Al Qemma Pharmacy</t>
  </si>
  <si>
    <t>gnmest@eim.ae</t>
  </si>
  <si>
    <t>04-2640818</t>
  </si>
  <si>
    <t>Opposite Al Ghusais Police Station Dubai United Arab Emirates</t>
  </si>
  <si>
    <t>Al Quds Specialized Dental Center LLC</t>
  </si>
  <si>
    <t>alqudsmc@gmail.com</t>
  </si>
  <si>
    <t>Khalil Ibrahim</t>
  </si>
  <si>
    <t>02 583 2582</t>
  </si>
  <si>
    <t>PO Box: 13122, Old Baladiya Market, East-8, Bainyas, Abu Dhabi</t>
  </si>
  <si>
    <t>Al Rai Pharmacy</t>
  </si>
  <si>
    <t>neveenrhabib@hotmail.com</t>
  </si>
  <si>
    <t>Dr. Moh'd Giath Abdulkareem</t>
  </si>
  <si>
    <t>02-6508661</t>
  </si>
  <si>
    <t>Al Salam Street behind Suzuki showroom Abu Dhabi United Arab Emirat</t>
  </si>
  <si>
    <t>Al Razi City Medical Center LLC</t>
  </si>
  <si>
    <t>arcmc2019@gmail.com</t>
  </si>
  <si>
    <t>Shehab Ahmed</t>
  </si>
  <si>
    <t>02 6224431</t>
  </si>
  <si>
    <t>Awqaf Bd, Khalidya Area, Abu Dhabi</t>
  </si>
  <si>
    <t>Al Razi Pharmaceutical Co.</t>
  </si>
  <si>
    <t>alrazi@alrazi.com</t>
  </si>
  <si>
    <t>Jamal El Majzoub</t>
  </si>
  <si>
    <t>02-6730057</t>
  </si>
  <si>
    <t>Abu Dhabi United Arab Emirates</t>
  </si>
  <si>
    <t>Al Razi Pharmacy Ras Al Khaimah</t>
  </si>
  <si>
    <t>07-2331919</t>
  </si>
  <si>
    <t>Sheikh Mohammed Bin Saleh Street Opposite Main Post Office Ras Al K</t>
  </si>
  <si>
    <t>Al Reem Center</t>
  </si>
  <si>
    <t>amina_turif_clinic@outlook.com</t>
  </si>
  <si>
    <t>Dr. Amina Al Turif</t>
  </si>
  <si>
    <t>973 39970021</t>
  </si>
  <si>
    <t>Al Reem Center Abu shahin Avenue Build13 East Riffa</t>
  </si>
  <si>
    <t>Al Reem Dental &amp; Cosmetic Center LLC</t>
  </si>
  <si>
    <t>ad-branch@rdc.ae</t>
  </si>
  <si>
    <t>Rana Soud</t>
  </si>
  <si>
    <t>02 665 5357</t>
  </si>
  <si>
    <t>PO Box: 643988, Villa 238, Al Khaleej Al Arabi St., Abu Dhabi, UAE</t>
  </si>
  <si>
    <t>Al Refa Pharmacy</t>
  </si>
  <si>
    <t>Haroon</t>
  </si>
  <si>
    <t>06-7474588</t>
  </si>
  <si>
    <t>Near Ajman Municipality opposite Ajman Post Offce  Ajman United Ar</t>
  </si>
  <si>
    <t>Al Riyadh Medical Center LLC</t>
  </si>
  <si>
    <t>alriyadhmc@hotmail.com</t>
  </si>
  <si>
    <t>Saeed Salem Mohamed Ali Al Ka</t>
  </si>
  <si>
    <t>02-5829949</t>
  </si>
  <si>
    <t>Shawamekh near to Grand Hypermarket Abu Dhabi United Arab Emirates</t>
  </si>
  <si>
    <t>Al Safa Pharmacy (Cash Basis)</t>
  </si>
  <si>
    <t>Dr. Abdul Aziz</t>
  </si>
  <si>
    <t>06-7444211</t>
  </si>
  <si>
    <t>Honda Building Sheikh Rashid Bin Humaid Street Ajman United Arab E</t>
  </si>
  <si>
    <t>Al Safwa Medical Center LLC</t>
  </si>
  <si>
    <t>Ahmed</t>
  </si>
  <si>
    <t>050-8002915</t>
  </si>
  <si>
    <t>Baniyas. Abu Dhabi</t>
  </si>
  <si>
    <t>Al Salam Specialist Hospital BSC</t>
  </si>
  <si>
    <t>accounts@alsalam.care</t>
  </si>
  <si>
    <t>Dr. Nadia Matar</t>
  </si>
  <si>
    <t>+973 13101010</t>
  </si>
  <si>
    <t>PO Box: 80278, Bldg. 1, Rd. 39, Block 941, Al Buhair</t>
  </si>
  <si>
    <t>Al Samnan Clinic</t>
  </si>
  <si>
    <t>drpanneer@yahoo.com</t>
  </si>
  <si>
    <t>Dr. Panneer Selvam</t>
  </si>
  <si>
    <t>050-3869368</t>
  </si>
  <si>
    <t>Al Wasit Street Samnan Sharjah United Arab Emirates</t>
  </si>
  <si>
    <t>Al Sanabel Medical Center</t>
  </si>
  <si>
    <t>Mr.Rajaa Salim</t>
  </si>
  <si>
    <t>Tel: 06 548 6662</t>
  </si>
  <si>
    <t>604/605 Golden Tower Buhairah Corniche</t>
  </si>
  <si>
    <t>04-3440008</t>
  </si>
  <si>
    <t>Al Seef Health &amp; Beauty Polyclinic LLC</t>
  </si>
  <si>
    <t>seef.polyclinic@zas-uae.com</t>
  </si>
  <si>
    <t>Ziad Ahmed Saleh</t>
  </si>
  <si>
    <t>02 441 4007</t>
  </si>
  <si>
    <t>PO Box: 129001, Al Seef Village Mall</t>
  </si>
  <si>
    <t>Al Seef Hospital</t>
  </si>
  <si>
    <t>nhm19079@gmil.com</t>
  </si>
  <si>
    <t>Nouran Hmeidan</t>
  </si>
  <si>
    <t>Salmiya</t>
  </si>
  <si>
    <t>SPA</t>
  </si>
  <si>
    <t>Al Shalal Pharmacy</t>
  </si>
  <si>
    <t>Climce Mathew</t>
  </si>
  <si>
    <t>09-2383391</t>
  </si>
  <si>
    <t>Sheikh Khalid Road Khorfakkan Fujairah United Arab Emirates</t>
  </si>
  <si>
    <t>Al Sharq Hospital</t>
  </si>
  <si>
    <t>sih@fng.ae</t>
  </si>
  <si>
    <t>Dr. Bana Lutfy</t>
  </si>
  <si>
    <t>09-2223075</t>
  </si>
  <si>
    <t>Fujairah United Arab Emirates</t>
  </si>
  <si>
    <t>Derma/Dental/Gynecology</t>
  </si>
  <si>
    <t>Al Soor Pharmacy LLC</t>
  </si>
  <si>
    <t>pharmaclaims@gmail.com</t>
  </si>
  <si>
    <t>Mamoun Issa</t>
  </si>
  <si>
    <t>06-5730028</t>
  </si>
  <si>
    <t>Al Soor Area opposite King Faisal Area Mosque Sharjah United Arab E</t>
  </si>
  <si>
    <t>Al Tadawi Medical Center</t>
  </si>
  <si>
    <t>info@altadawimedical.com</t>
  </si>
  <si>
    <t>050 645 4646</t>
  </si>
  <si>
    <t>Tel: 04 299 9626</t>
  </si>
  <si>
    <t>271 Port Saeed Airport road Al masood tower showroon 1&amp;2</t>
  </si>
  <si>
    <t>Al Taif Beauty Center - Mrs. Mariz Dib Abdelnour</t>
  </si>
  <si>
    <t>Mrs. Mariz Dib Abdelnour</t>
  </si>
  <si>
    <t>+9682448 6264</t>
  </si>
  <si>
    <t>Ruwi 112</t>
  </si>
  <si>
    <t>Al Tamayoz Medical Center</t>
  </si>
  <si>
    <t>atmc@eim.ae</t>
  </si>
  <si>
    <t>Dr. Alia Al Moalla</t>
  </si>
  <si>
    <t>04-2209900</t>
  </si>
  <si>
    <t>Mai Tower Office#1206 Al Nahda Al Quasis Dubai United Arab Emirates</t>
  </si>
  <si>
    <t>Al Zahra Pvt Hospital Company Limited  Sharjah</t>
  </si>
  <si>
    <t>alzahra@alzahra.com/ samer.ku</t>
  </si>
  <si>
    <t>Sakina</t>
  </si>
  <si>
    <t>050-2123500</t>
  </si>
  <si>
    <t>06-5167415 - Surnda</t>
  </si>
  <si>
    <t>Al Zahra Square Sharjah Clock Tower Sharjah United Arab Emirates</t>
  </si>
  <si>
    <t>Al Zahra Pvt. Hospital Company Limited</t>
  </si>
  <si>
    <t>Dr. Mustfa Marai</t>
  </si>
  <si>
    <t>04 378 6666</t>
  </si>
  <si>
    <t>Sheikh Zayd road Al barsha 1</t>
  </si>
  <si>
    <t>Dr.</t>
  </si>
  <si>
    <t>Medical</t>
  </si>
  <si>
    <t>Alaicona Beauty Center</t>
  </si>
  <si>
    <t>alaicona2021@gmail.com</t>
  </si>
  <si>
    <t>Ahmad Al-Refai</t>
  </si>
  <si>
    <t>02 635 9148</t>
  </si>
  <si>
    <t>Al Khalidiya, Abu Dhabi</t>
  </si>
  <si>
    <t>Aldaman Pharmacy LLC</t>
  </si>
  <si>
    <t>contactus@damanpharma.com</t>
  </si>
  <si>
    <t>Dr. Riyad Anwar</t>
  </si>
  <si>
    <t>02-6218101 acc</t>
  </si>
  <si>
    <t>Electra Street Abu Dhabi United Arab Emirates</t>
  </si>
  <si>
    <t>Alexandria Pharmacy</t>
  </si>
  <si>
    <t>Atef Mahmoud</t>
  </si>
  <si>
    <t>04-2676210</t>
  </si>
  <si>
    <t>Nahda 2 Dubai United Arab Emirates</t>
  </si>
  <si>
    <t>AlGhanim Healthcare Gen Trd Co (Euro)</t>
  </si>
  <si>
    <t>rengan@gharghour.com/ Noor.Bo</t>
  </si>
  <si>
    <t>Eng.Noor Boresly</t>
  </si>
  <si>
    <t>(+965) 66655504</t>
  </si>
  <si>
    <t>Safat 13009 Kuwait</t>
  </si>
  <si>
    <t>AlGhanim Healthcare Gen Trd Co (USD)</t>
  </si>
  <si>
    <t>Noor.Boresly@Gharghour.com /</t>
  </si>
  <si>
    <t>Ali Al Tukmatchy Clinic</t>
  </si>
  <si>
    <t>a_tukmatchy@hotmail.com</t>
  </si>
  <si>
    <t>Dr. Ali Tukmatchy</t>
  </si>
  <si>
    <t>04-2952121</t>
  </si>
  <si>
    <t>Al Wahda Building Port Saeed Deira Dubai United Arab Emirates</t>
  </si>
  <si>
    <t>Ali Bin Ali Medical</t>
  </si>
  <si>
    <t>jillsd.med@alibinali.com</t>
  </si>
  <si>
    <t>Alibtesamah Al Raieaa Medical Centre</t>
  </si>
  <si>
    <t>irdentalclinic@hotmail.com</t>
  </si>
  <si>
    <t>Asraa Saleh</t>
  </si>
  <si>
    <t>06 5662606</t>
  </si>
  <si>
    <t>Office # 1010, Al Hind Tower, Al Khan St., Sharjah</t>
  </si>
  <si>
    <t>Alliance Medical Center</t>
  </si>
  <si>
    <t>info@alliance-group.ae</t>
  </si>
  <si>
    <t>Ms. Lara Ibrahim</t>
  </si>
  <si>
    <t>04-3863366</t>
  </si>
  <si>
    <t>H.H.S. Hamdan Award Complex Blck. B#201  JB Diyafah Intersec</t>
  </si>
  <si>
    <t>AlManal Eye Hospital W.L.L</t>
  </si>
  <si>
    <t>info@rimashabib.com</t>
  </si>
  <si>
    <t>Dr. Rima Al Shabeb</t>
  </si>
  <si>
    <t>973 17722002</t>
  </si>
  <si>
    <t>Bldg. 1349, Bu Ashira, Manama</t>
  </si>
  <si>
    <t>Alpha Medical LLC</t>
  </si>
  <si>
    <t>sales@alpha-medicaluae.ae</t>
  </si>
  <si>
    <t>Rami Halaq</t>
  </si>
  <si>
    <t>04 338 7062</t>
  </si>
  <si>
    <t>Near Al Qiyadah Metro Station, Abu Hail, Dubai</t>
  </si>
  <si>
    <t>Alta Derma Clinic LLC</t>
  </si>
  <si>
    <t>nithin.krishna@altaderma.com</t>
  </si>
  <si>
    <t>Maria Katter</t>
  </si>
  <si>
    <t>04 270 3300</t>
  </si>
  <si>
    <t>PO Box: 5956, Villa No. 196, Jumeirah 2, Dubai</t>
  </si>
  <si>
    <t>Amaryllis Polyclinic LLC</t>
  </si>
  <si>
    <t>Dr. Christoph Reuter</t>
  </si>
  <si>
    <t>02-2222446</t>
  </si>
  <si>
    <t>PO Box: 61858, Villa A05, Marina Village, Abu Dhabi</t>
  </si>
  <si>
    <t>Muscat Oman</t>
  </si>
  <si>
    <t>Amber Spa And Beauty Lounge LLC</t>
  </si>
  <si>
    <t>Spa</t>
  </si>
  <si>
    <t>theamberspa@gmail.com</t>
  </si>
  <si>
    <t>Abdishakur Abdulle</t>
  </si>
  <si>
    <t>03 722 8006</t>
  </si>
  <si>
    <t>PO Box: 222541, Villa 79, St. 43, Asharij, Al Ain</t>
  </si>
  <si>
    <t>American Academy Of Cosmetic Surgery Hospital(Aacsh)Fz-LLC</t>
  </si>
  <si>
    <t>info@aacsh.com</t>
  </si>
  <si>
    <t>Dr. Jeehan Qadir</t>
  </si>
  <si>
    <t>04-4237618/Acc-660</t>
  </si>
  <si>
    <t>04-4237630</t>
  </si>
  <si>
    <t>District I Bldg.#73 Dubai Health Care City Dubai United Arab Emir</t>
  </si>
  <si>
    <t>American Aesthetic Medical Centere LLC</t>
  </si>
  <si>
    <t>Ali Altaaye</t>
  </si>
  <si>
    <t>04-3806518</t>
  </si>
  <si>
    <t>Villa#145, Plot# 353-245, Al Safa 1</t>
  </si>
  <si>
    <t>American Dental Clinic</t>
  </si>
  <si>
    <t>biju@amerdent.ae</t>
  </si>
  <si>
    <t>Biju Bhaskar</t>
  </si>
  <si>
    <t>04 344 0668</t>
  </si>
  <si>
    <t>PO Box: 74400, Jumeirah 1, Dubai</t>
  </si>
  <si>
    <t>American European Medical Center</t>
  </si>
  <si>
    <t>Dr. Halima</t>
  </si>
  <si>
    <t>02-4455477</t>
  </si>
  <si>
    <t>American European Medical Center-Abudhabi</t>
  </si>
  <si>
    <t>American Hospital Dubai LLC</t>
  </si>
  <si>
    <t>srolf@abdubai.com</t>
  </si>
  <si>
    <t>Dr. Roula Amer</t>
  </si>
  <si>
    <t>04-3367777</t>
  </si>
  <si>
    <t>Oud Metha Road Besides Our Own Model School Bur Dubai Dubai Unite</t>
  </si>
  <si>
    <t>Derma/PS/Gynecology</t>
  </si>
  <si>
    <t>Amrita Medical Centre LLC LLC</t>
  </si>
  <si>
    <t>a.kaddoura@amrita.ae</t>
  </si>
  <si>
    <t>Dr. Abdulkareem Al Ramahi</t>
  </si>
  <si>
    <t>02 6661555</t>
  </si>
  <si>
    <t>End of Al Nas Street, Khalidiya, Abu Dhabi</t>
  </si>
  <si>
    <t>Amwaj Polyclinic LLC</t>
  </si>
  <si>
    <t>elo@dubaiinternetcity.net</t>
  </si>
  <si>
    <t>Ms. Aksana Bazhdugova</t>
  </si>
  <si>
    <t>04-4221331</t>
  </si>
  <si>
    <t>Amwaj 2 P-11 Jumeirah Beach Residence - Dubai United Arab Emirates</t>
  </si>
  <si>
    <t>Anantara Hotel Palm Jumeirah</t>
  </si>
  <si>
    <t>Hotel Spa</t>
  </si>
  <si>
    <t>04-5678211</t>
  </si>
  <si>
    <t>Palm Jumeirah</t>
  </si>
  <si>
    <t>Anchassy Smile Dental &amp; Aesthetic Clinic LLC</t>
  </si>
  <si>
    <t>Mohammad Anchassy</t>
  </si>
  <si>
    <t>04 3433360</t>
  </si>
  <si>
    <t>Villa 3, Jumeirah 1, Dubai</t>
  </si>
  <si>
    <t>Anglo Arabian Healthcare</t>
  </si>
  <si>
    <t>Mr. Prasad</t>
  </si>
  <si>
    <t>06 5632100</t>
  </si>
  <si>
    <t>Corniche Plaza II Opp. Marbella resort Al Buhaira Corniche</t>
  </si>
  <si>
    <t>Angsana Spa &amp; Health Club Marina (closed A/c)</t>
  </si>
  <si>
    <t>spa-dubaimarina@angsana.com</t>
  </si>
  <si>
    <t>Krittaya Pritsawong</t>
  </si>
  <si>
    <t>04-3684356</t>
  </si>
  <si>
    <t>level 2  Marina Walk</t>
  </si>
  <si>
    <t>Ansari Clinic</t>
  </si>
  <si>
    <t>Helen Azaryan</t>
  </si>
  <si>
    <t>Apilus Center Abu Dhabi</t>
  </si>
  <si>
    <t>nadarhayem@hotmail.com/ nahar</t>
  </si>
  <si>
    <t>Nadaf Bousleiman</t>
  </si>
  <si>
    <t>050-6636914</t>
  </si>
  <si>
    <t>02-6274730</t>
  </si>
  <si>
    <t>Apple &amp; Pear Diet Center</t>
  </si>
  <si>
    <t>Ms. Nadia Al Moussawi</t>
  </si>
  <si>
    <t>Tel: 04 3708 766</t>
  </si>
  <si>
    <t>Oud Mehta Road office# 404 Al hurg Bldg</t>
  </si>
  <si>
    <t>Arabian Gulf Medical Center</t>
  </si>
  <si>
    <t>draloobad@yahoo.com</t>
  </si>
  <si>
    <t>Dr. Mariyam Alaobad</t>
  </si>
  <si>
    <t>050-4818110</t>
  </si>
  <si>
    <t>06-5723737</t>
  </si>
  <si>
    <t>Flat No.1108 11th Floor Opposite Traditonal Cafe Al Batha Bldg. A</t>
  </si>
  <si>
    <t>Arabian Specialist Medical Center LLC</t>
  </si>
  <si>
    <t>accounts@arabiansmca.ae</t>
  </si>
  <si>
    <t>Mohammad Al Shalabi</t>
  </si>
  <si>
    <t>03 766 3111</t>
  </si>
  <si>
    <t>PO Box: 222882, 33rd St., Oud Bin Saghan Al Muwaiji, Al Ain</t>
  </si>
  <si>
    <t>Archer Medical Center</t>
  </si>
  <si>
    <t>info@archermedicalcenter.com</t>
  </si>
  <si>
    <t>Dr. Bezsy  narayan</t>
  </si>
  <si>
    <t>02-5541010</t>
  </si>
  <si>
    <t>Dr Bezsy narayan</t>
  </si>
  <si>
    <t>Areej Medical Centre</t>
  </si>
  <si>
    <t>drshermi@gmail.com</t>
  </si>
  <si>
    <t>Dr. Nahed Nasr</t>
  </si>
  <si>
    <t>T: 065218612</t>
  </si>
  <si>
    <t>Al Wasit Street Al Abbar off4</t>
  </si>
  <si>
    <t>Art Dental Laboratory</t>
  </si>
  <si>
    <t>Samir Elias Zakhour</t>
  </si>
  <si>
    <t>02 632 7550</t>
  </si>
  <si>
    <t>PO Box: 6385, Abu Dhabi</t>
  </si>
  <si>
    <t>ART OF BEAUTY CENTER</t>
  </si>
  <si>
    <t>Dr. Zvetlana</t>
  </si>
  <si>
    <t>04-3444004 acc</t>
  </si>
  <si>
    <t>Al wasel Road AL Madina Villa 10176 Dubai</t>
  </si>
  <si>
    <t>Art Of Change Plastic Surgery Clinic (Cash Basis)</t>
  </si>
  <si>
    <t>basemashoor@artofchangeclinic</t>
  </si>
  <si>
    <t>Basem Ashoor</t>
  </si>
  <si>
    <t>Ibn Nafees 2 2nd Floor Flat.No.3 Manama Bahrain</t>
  </si>
  <si>
    <t>Asmat Dental Medical Center</t>
  </si>
  <si>
    <t>naumanfaisal2000@gmail.com</t>
  </si>
  <si>
    <t>Asmat Ullah Lone</t>
  </si>
  <si>
    <t>02 621 6063</t>
  </si>
  <si>
    <t>PO Box 26374, Office # 204, Al Souq Tower, Corniche, Abu Dhabi</t>
  </si>
  <si>
    <t>ATC -Advanced Tecnology Co. ( EURO)</t>
  </si>
  <si>
    <t>akash@atc.com.kw</t>
  </si>
  <si>
    <t>George Breidy</t>
  </si>
  <si>
    <t>Salem Al Mubarak Street Salmiya</t>
  </si>
  <si>
    <t>Atelier Clinic LLC</t>
  </si>
  <si>
    <t>ousamaalnazzal@yahoo.com</t>
  </si>
  <si>
    <t>Azmal Hussain</t>
  </si>
  <si>
    <t>04 3362666</t>
  </si>
  <si>
    <t>Villa No. 3, Umm Suqeium</t>
  </si>
  <si>
    <t>Atlas Specialized Medical Center LLC</t>
  </si>
  <si>
    <t>atlas.medical@live.com</t>
  </si>
  <si>
    <t>Amir Hadj-Hamou</t>
  </si>
  <si>
    <t>06 525 2560</t>
  </si>
  <si>
    <t>Flat 205, Ameer Bukhamseen Tower, Buhairah, Corniche, Sharjah, UAE</t>
  </si>
  <si>
    <t>Atlas Star Pharmacy</t>
  </si>
  <si>
    <t>asmc.uae@atlasera.com</t>
  </si>
  <si>
    <t>04-2838300</t>
  </si>
  <si>
    <t>Al Quaisis - Al Nahda near NMC Hospital Dubai United Arab Emirates</t>
  </si>
  <si>
    <t>Austin Dental Laboratory LLC</t>
  </si>
  <si>
    <t>helpdesk@austindental.ae</t>
  </si>
  <si>
    <t>Gigin Jose</t>
  </si>
  <si>
    <t>06 556 8899</t>
  </si>
  <si>
    <t>PO Box: 60208, 304, Al Shams Optics Bldg., Clock Tower Roundabout, Sharjah</t>
  </si>
  <si>
    <t>Australia Medical Centre LLC</t>
  </si>
  <si>
    <t>Ms. Dale Barouki</t>
  </si>
  <si>
    <t>04 3807774</t>
  </si>
  <si>
    <t>#989, Villa No. 6, Next to J3 Mall, Jumeirah 2</t>
  </si>
  <si>
    <t>Awtad</t>
  </si>
  <si>
    <t>dr.ahdi@yahoo.com</t>
  </si>
  <si>
    <t>Ahdi El Bader</t>
  </si>
  <si>
    <t>Kuwait City</t>
  </si>
  <si>
    <t>Ayman Dental Centre</t>
  </si>
  <si>
    <t>aymanclinic@gmail.com</t>
  </si>
  <si>
    <t>Ayman Kilani</t>
  </si>
  <si>
    <t>02 6275040</t>
  </si>
  <si>
    <t>Villa 543, Delma Street, Al Rowda Area</t>
  </si>
  <si>
    <t>Azur Spa</t>
  </si>
  <si>
    <t>Rana El-Eid</t>
  </si>
  <si>
    <t>04-4475284</t>
  </si>
  <si>
    <t>CBD 2-1 Bldg. D-06 International City Dubai United Arab Emirates</t>
  </si>
  <si>
    <t>B Queen Clinic</t>
  </si>
  <si>
    <t>Bassantismaiel@gmail.com</t>
  </si>
  <si>
    <t>Bassant Ismael</t>
  </si>
  <si>
    <t>Hotel SPA</t>
  </si>
  <si>
    <t>Babtain Hospital</t>
  </si>
  <si>
    <t>Salma Hamad</t>
  </si>
  <si>
    <t>Sabah Area</t>
  </si>
  <si>
    <t>Bader Pharmacy Sharjah</t>
  </si>
  <si>
    <t>Bose S.C.</t>
  </si>
  <si>
    <t>06-5614751</t>
  </si>
  <si>
    <t>Rolla Sharjah United Arab Emirates</t>
  </si>
  <si>
    <t>Bahij Halteh</t>
  </si>
  <si>
    <t>AidaHallak</t>
  </si>
  <si>
    <t>+974 5512773</t>
  </si>
  <si>
    <t>Bahrain Specialist Hospital</t>
  </si>
  <si>
    <t>Dr. Salil Bardawaj</t>
  </si>
  <si>
    <t>Bainunah Pharmacy</t>
  </si>
  <si>
    <t>Dr. Mohamad</t>
  </si>
  <si>
    <t>02-6264041</t>
  </si>
  <si>
    <t>Bait Al Batterjee Medical Co. Dubai Branch</t>
  </si>
  <si>
    <t>supervisor@sghdubai.com</t>
  </si>
  <si>
    <t>Dr. Thanaa Ward</t>
  </si>
  <si>
    <t>04-3890086</t>
  </si>
  <si>
    <t>Al Barsha 3</t>
  </si>
  <si>
    <t>Bait Al Maqdes Pharmacy LLC</t>
  </si>
  <si>
    <t>Mohammad Hussein Al Sagar</t>
  </si>
  <si>
    <t>06-5534363</t>
  </si>
  <si>
    <t>Al Wahda St. Sharjah United Arab Emirates</t>
  </si>
  <si>
    <t>Bait Al Shifa New Pharmacy</t>
  </si>
  <si>
    <t>edwin.d@nmc.ae</t>
  </si>
  <si>
    <t>Dr. Ajay Chaudhary</t>
  </si>
  <si>
    <t>04-2172773</t>
  </si>
  <si>
    <t>NMC Building Deira Dubai United Arab Emirates</t>
  </si>
  <si>
    <t>Banobagi Dermatology Clinic</t>
  </si>
  <si>
    <t>Fujiriah</t>
  </si>
  <si>
    <t>09-2222567</t>
  </si>
  <si>
    <t>Basma Clinic</t>
  </si>
  <si>
    <t>Haitham Morad</t>
  </si>
  <si>
    <t>Fahaheel</t>
  </si>
  <si>
    <t>Basmat Albayan Medical Centre</t>
  </si>
  <si>
    <t>Dr Ayman Hawari</t>
  </si>
  <si>
    <t>06-5619393 -</t>
  </si>
  <si>
    <t>Unit 107, Alshafar Building,</t>
  </si>
  <si>
    <t>Basmat Alhayat Dental Center</t>
  </si>
  <si>
    <t>Dr. Asmaa Ibrahim</t>
  </si>
  <si>
    <t>06-5655336</t>
  </si>
  <si>
    <t>Bohairah Cornish</t>
  </si>
  <si>
    <t>Be You Plus Clinic LLC</t>
  </si>
  <si>
    <t>Hazem Ibrahim Darwich</t>
  </si>
  <si>
    <t>04-2364464</t>
  </si>
  <si>
    <t>62 51A Street - Al Rashidiya - Dubai</t>
  </si>
  <si>
    <t>Beautiful Brands General Trading LLC</t>
  </si>
  <si>
    <t>Beautiful Brands LLC</t>
  </si>
  <si>
    <t>BB2605, Mazaya Business Avenue JLT</t>
  </si>
  <si>
    <t>Beautiful Times Salon</t>
  </si>
  <si>
    <t>beautifultimesspa@yahoo.com</t>
  </si>
  <si>
    <t>Aisiya</t>
  </si>
  <si>
    <t>04-2885954</t>
  </si>
  <si>
    <t>055 7814891</t>
  </si>
  <si>
    <t>Pink Street Bur Dubai United Arab Emirates</t>
  </si>
  <si>
    <t>Beauty &amp; More</t>
  </si>
  <si>
    <t>Sahar</t>
  </si>
  <si>
    <t>050-7814588</t>
  </si>
  <si>
    <t>02-6320779</t>
  </si>
  <si>
    <t>Beauty Factory Salon</t>
  </si>
  <si>
    <t>beautyfactorydubai@gmail.com</t>
  </si>
  <si>
    <t>Khosiyat Khotamova</t>
  </si>
  <si>
    <t>04-4473209</t>
  </si>
  <si>
    <t>Dubai Marina Iris Blue#1 Dubai United Arab Emirates</t>
  </si>
  <si>
    <t>Beauty Fitness Spa</t>
  </si>
  <si>
    <t>nadreen1@eim.ae</t>
  </si>
  <si>
    <t>Rafea Najeeb</t>
  </si>
  <si>
    <t>02-5584048</t>
  </si>
  <si>
    <t>Between the 2 Bridges near Shangrilla Hotel Abu Dhabi United Arab E</t>
  </si>
  <si>
    <t>BEAUTY TRICK MEDICAL CENTER LLC</t>
  </si>
  <si>
    <t>btmc@eim.ae</t>
  </si>
  <si>
    <t>Dr. Mazen Janabi</t>
  </si>
  <si>
    <t>02-6422771</t>
  </si>
  <si>
    <t>Karamah st/Delma st Villa#1/2</t>
  </si>
  <si>
    <t>Bella Clinic</t>
  </si>
  <si>
    <t>Maisoon Abo Shousha</t>
  </si>
  <si>
    <t>Hawaly 4Th Ring Road</t>
  </si>
  <si>
    <t>Bella Roma Medical &amp; Aesthetic Surgery Center LLC</t>
  </si>
  <si>
    <t>Dr. Nermin Yassin</t>
  </si>
  <si>
    <t>04-3940006</t>
  </si>
  <si>
    <t>Jumeirah - Dubai United Arab Emirates</t>
  </si>
  <si>
    <t>Bellavera Center Plastic Surgery LLC</t>
  </si>
  <si>
    <t>info@bellaveracenter.com</t>
  </si>
  <si>
    <t>Mohammed Alsayegh</t>
  </si>
  <si>
    <t>06 531 3337</t>
  </si>
  <si>
    <t>Villa No. 23, Al Jurf 2, Al Ittihad St., Ajman</t>
  </si>
  <si>
    <t>Bespoke Ladies Beauty Salon</t>
  </si>
  <si>
    <t>chauha.smita10@yahoo.com</t>
  </si>
  <si>
    <t>Smita Chauhan</t>
  </si>
  <si>
    <t>04 330 0087</t>
  </si>
  <si>
    <t>Sh Zayed road Aspin commercial tower Level 23</t>
  </si>
  <si>
    <t>BETTER MEDICAL SOLUTIONS LLC (COSMECLIC).</t>
  </si>
  <si>
    <t>doctor_rami@hotmail.com / cos</t>
  </si>
  <si>
    <t>Dr. Rami Anderi</t>
  </si>
  <si>
    <t>Beverly Hills Speciality Center LLC</t>
  </si>
  <si>
    <t>info@beverlyhillssc.com</t>
  </si>
  <si>
    <t>Nouf Al Raeesi</t>
  </si>
  <si>
    <t>050-2558889 kikamayo</t>
  </si>
  <si>
    <t>06-5443266</t>
  </si>
  <si>
    <t>Al walid Khalid Bin Khadim Bldg,</t>
  </si>
  <si>
    <t>Bianca Medical Center LLC</t>
  </si>
  <si>
    <t>biancamc2020@gmail.com</t>
  </si>
  <si>
    <t>Erika Bianca Quiazon</t>
  </si>
  <si>
    <t>03 721 1889</t>
  </si>
  <si>
    <t>Kuwaitat Area, Masheq Bank Bldg. Beside Al Ain Mall, 2nd Floor, T6</t>
  </si>
  <si>
    <t>Derma/Laser</t>
  </si>
  <si>
    <t>Burjeel Specialty Hospital LLC</t>
  </si>
  <si>
    <t>accounts.sharjah@burjeel.com</t>
  </si>
  <si>
    <t>Karun Kumar Joshi</t>
  </si>
  <si>
    <t>06 5075000</t>
  </si>
  <si>
    <t>Al Kuwaiti Street, Al Fayha, Sharjah</t>
  </si>
  <si>
    <t>Cad-Cam Dental Lab LLC</t>
  </si>
  <si>
    <t>info@cadcamdentallab.com</t>
  </si>
  <si>
    <t>Ahmad Al Nazer</t>
  </si>
  <si>
    <t>06 530 5599</t>
  </si>
  <si>
    <t>Po Box: 1267, Office 1003, Al Durrah Tower, Sharjah</t>
  </si>
  <si>
    <t>California Medical Centre LLC</t>
  </si>
  <si>
    <t>clinic.california@gmail.com</t>
  </si>
  <si>
    <t>Ahmed Abdulkarim</t>
  </si>
  <si>
    <t>06 522 4422</t>
  </si>
  <si>
    <t>PO Box: 62814, 10th Floor, Block C, Crystal Plaza Tower, Majaz 1, Sharjah</t>
  </si>
  <si>
    <t>Canadian Medical Center</t>
  </si>
  <si>
    <t>na</t>
  </si>
  <si>
    <t>memo135@gmail.com</t>
  </si>
  <si>
    <t>Mariam Mahmoud</t>
  </si>
  <si>
    <t>Derma/PS/Skincare</t>
  </si>
  <si>
    <t>Canadian Medical Center &amp; Plastic Surgery LLC</t>
  </si>
  <si>
    <t>Dr. Suzan Zoubi</t>
  </si>
  <si>
    <t>04-3944055</t>
  </si>
  <si>
    <t>Jumerah Beach Road -3 Dubai</t>
  </si>
  <si>
    <t>Canadian Medical Center LLC</t>
  </si>
  <si>
    <t>cmc@canadiamcmc.com</t>
  </si>
  <si>
    <t>Dr. Hassan Al Husseini</t>
  </si>
  <si>
    <t>02-4469006</t>
  </si>
  <si>
    <t>Airport Road Intersection with Delma Street, ABu Dhabi</t>
  </si>
  <si>
    <t>Canadian Specialist Hospital</t>
  </si>
  <si>
    <t>Dr. Akbar Ali</t>
  </si>
  <si>
    <t>04-7072700</t>
  </si>
  <si>
    <t>Abuhail Deira Dubai United Arab Emirates</t>
  </si>
  <si>
    <t>Canadian Specialized Dental Center For Orthodontics &amp; Dental Treatments FZ-LLC</t>
  </si>
  <si>
    <t>info@csdc-dubai.com</t>
  </si>
  <si>
    <t>Osama Kojan</t>
  </si>
  <si>
    <t>050 135 1078</t>
  </si>
  <si>
    <t>04 428 1499</t>
  </si>
  <si>
    <t>PO Box: 505146, Unit 3019, Block B., Bldg 64, Al Razi Bldg, DHCC</t>
  </si>
  <si>
    <t>Dental Studio Marina LLC</t>
  </si>
  <si>
    <t>Dr. Najeeb Jalad</t>
  </si>
  <si>
    <t>Carewell Clinic (Cash Basis)</t>
  </si>
  <si>
    <t>Carmela Soriano</t>
  </si>
  <si>
    <t>02 633 3244</t>
  </si>
  <si>
    <t>PO Box: 62462, 3rd Floor, Mushrif Mall, Al Mushrif, Abu Dhabi</t>
  </si>
  <si>
    <t>Carmen Beauty Salon</t>
  </si>
  <si>
    <t>050-6911636</t>
  </si>
  <si>
    <t>khalidiya street,</t>
  </si>
  <si>
    <t>Carven Beauty Salon(Clossed)</t>
  </si>
  <si>
    <t>bella328@gmail.com</t>
  </si>
  <si>
    <t>Ms Bila Magomedova</t>
  </si>
  <si>
    <t>050-4968103</t>
  </si>
  <si>
    <t>04-4227156</t>
  </si>
  <si>
    <t>England Y25 Shop 12 International City Dubai United Arab Emirates</t>
  </si>
  <si>
    <t>Cavali Hair And Beauty Salon LLC</t>
  </si>
  <si>
    <t>cavali4@ein.ae</t>
  </si>
  <si>
    <t>Bilal Moosa Salman</t>
  </si>
  <si>
    <t>02-4412200</t>
  </si>
  <si>
    <t>Al Wehda Mall Abu Dhabi United Arab Emirates</t>
  </si>
  <si>
    <t>Celebreties Medical Center</t>
  </si>
  <si>
    <t>Dr. Mahesh Kumar</t>
  </si>
  <si>
    <t>050-6282525</t>
  </si>
  <si>
    <t>06-5210393</t>
  </si>
  <si>
    <t>Al Falaj Sharjah UAE</t>
  </si>
  <si>
    <t>Celebrity Clinic</t>
  </si>
  <si>
    <t>Tatiana</t>
  </si>
  <si>
    <t>Champs Elysees Medical Center</t>
  </si>
  <si>
    <t>Dr. Piero Krabay</t>
  </si>
  <si>
    <t>04-3488160</t>
  </si>
  <si>
    <t>Villa 146 Al Manara Road Jumeirah 3 Dubai United Arab Emirates</t>
  </si>
  <si>
    <t>Charm Center (Cash Basis)closed</t>
  </si>
  <si>
    <t>charmcentrespadubai@gmail.com</t>
  </si>
  <si>
    <t>Abrar Al abasi</t>
  </si>
  <si>
    <t>04-2833640</t>
  </si>
  <si>
    <t>Al Garhoud Dubai United Arab Emirates</t>
  </si>
  <si>
    <t>Charme Day Surgery Center LLC</t>
  </si>
  <si>
    <t>Dr. Javier Enrique</t>
  </si>
  <si>
    <t>04-3808889</t>
  </si>
  <si>
    <t>Jumeirah Al wasal rd Villa 1035</t>
  </si>
  <si>
    <t>CHILL SPA - Royal Ascot Hotel</t>
  </si>
  <si>
    <t>spamanagermc@chillspa.ae/</t>
  </si>
  <si>
    <t>Dr Tahani</t>
  </si>
  <si>
    <t>04-3520900</t>
  </si>
  <si>
    <t>Ascot Hotel - Khalid Bin Waleed Rd. Dubai United Arab Emirates</t>
  </si>
  <si>
    <t>City University College of Ajman</t>
  </si>
  <si>
    <t>sadia@cuca.ae</t>
  </si>
  <si>
    <t>Sadia Khan</t>
  </si>
  <si>
    <t>06 711 0000</t>
  </si>
  <si>
    <t>PO Box: 18484, Sheikh Ammar Rd., Al Tallah 2, Ajman</t>
  </si>
  <si>
    <t>Clarion Medical Center L.L.C.</t>
  </si>
  <si>
    <t>atyourservice@clarioncenter.ae</t>
  </si>
  <si>
    <t>Mohamed Abdalla Ahmed Mohamed</t>
  </si>
  <si>
    <t>02 666 6675</t>
  </si>
  <si>
    <t>PO Box: 47449, Al Hisn, Khalidiya, Abu Dhabi</t>
  </si>
  <si>
    <t>Clemenceau Medical Center FZ-LLC</t>
  </si>
  <si>
    <t>farid.almrawi@cmcdubai.ae</t>
  </si>
  <si>
    <t>Amer Khansaheb</t>
  </si>
  <si>
    <t>04 248 1111</t>
  </si>
  <si>
    <t>PO Box: 112693, Plot B22, Phase 2, Dubai Healthcare City</t>
  </si>
  <si>
    <t>Clessidra FZ LLC</t>
  </si>
  <si>
    <t>clessidra@clessidra.ae</t>
  </si>
  <si>
    <t>Ms. Manal Awad</t>
  </si>
  <si>
    <t>050-6542048</t>
  </si>
  <si>
    <t>04-4233663</t>
  </si>
  <si>
    <t>CP 67 Unit 2020 &amp; 2021 Dubai Healthcare City Dubai U.A.E.</t>
  </si>
  <si>
    <t>Cleveland Clinic Abu Dhabi</t>
  </si>
  <si>
    <t>Dr. Omar Durrani</t>
  </si>
  <si>
    <t>02 659 0200</t>
  </si>
  <si>
    <t>Al maryah Island Abudhabi</t>
  </si>
  <si>
    <t>Clinica Di Velluto Day Surgery Center LLC</t>
  </si>
  <si>
    <t>info@clinicadivellutodsc.com</t>
  </si>
  <si>
    <t>Dr. Mohammed A. A. Abumukheimar</t>
  </si>
  <si>
    <t>04 3437882</t>
  </si>
  <si>
    <t>Villa 1073, Al Wasl, Manara</t>
  </si>
  <si>
    <t>Clinica Joelle</t>
  </si>
  <si>
    <t>dr.christina@clinicajoelle.com.kw</t>
  </si>
  <si>
    <t>Christina Guenter</t>
  </si>
  <si>
    <t>Shaab</t>
  </si>
  <si>
    <t>Clinica Joelle Center LLC - Abu Dhabi</t>
  </si>
  <si>
    <t>Dr. Hala Hashad</t>
  </si>
  <si>
    <t>02-6666988</t>
  </si>
  <si>
    <t>Villa B-05 Marina Village Abudhabi</t>
  </si>
  <si>
    <t>Clinica Joelle LLC - Dubai</t>
  </si>
  <si>
    <t>bouchra@clinicajoelle.com</t>
  </si>
  <si>
    <t>Ms. Alfia Susi</t>
  </si>
  <si>
    <t>04 3388904</t>
  </si>
  <si>
    <t>clinica joelle jumeirah 3 villa no8</t>
  </si>
  <si>
    <t>Clinica Sabah LLC</t>
  </si>
  <si>
    <t>Dr. Wassim Ghadour</t>
  </si>
  <si>
    <t>04-3388055</t>
  </si>
  <si>
    <t>Villa 780, Umm Suqeim 2, Jumeirah</t>
  </si>
  <si>
    <t>Cmc</t>
  </si>
  <si>
    <t>Cocoona Centre for Aesthetic Transformation</t>
  </si>
  <si>
    <t>Ms. Rodainah Mhaidat</t>
  </si>
  <si>
    <t>971 4 3941090</t>
  </si>
  <si>
    <t>Cologne Dental Laboratory</t>
  </si>
  <si>
    <t>info@cdl.ae</t>
  </si>
  <si>
    <t>Khayri Aldalati</t>
  </si>
  <si>
    <t>04 326 6676</t>
  </si>
  <si>
    <t>PO Box: 212261, 209, Block A, Al Hudaiba Awards Bldg., 2nd December St., Dubai</t>
  </si>
  <si>
    <t>Dental/Skincare</t>
  </si>
  <si>
    <t>Consultant Medical Center (Cash Basis)</t>
  </si>
  <si>
    <t>Dr. Silva Uzelac</t>
  </si>
  <si>
    <t>Hamdan St. Next to Salama Hospital</t>
  </si>
  <si>
    <t>Coolmed General Trading</t>
  </si>
  <si>
    <t>assaad.assaad@coolmedinc.com</t>
  </si>
  <si>
    <t>Assaad Assaad</t>
  </si>
  <si>
    <t>+965 22401234</t>
  </si>
  <si>
    <t>PO Box: 7591, Floor 13, Shahed Tower, Murqab Area 1, Kuwait</t>
  </si>
  <si>
    <t>Cornerstone Poly Clinic LLC</t>
  </si>
  <si>
    <t>edwina@cornerstoneclinic.ae</t>
  </si>
  <si>
    <t>050 657 2268</t>
  </si>
  <si>
    <t>PO Box: 62479, Tower 1, Grosvenor House, Dubai Marina</t>
  </si>
  <si>
    <t>Corpofino Dermatology Clinic LLC</t>
  </si>
  <si>
    <t>Dr. Assel Tawalbeh</t>
  </si>
  <si>
    <t>02-6396991</t>
  </si>
  <si>
    <t>20th St. Abu Dhabi United Arab Emirates</t>
  </si>
  <si>
    <t>Cosmedica Laser Centre WLL</t>
  </si>
  <si>
    <t>Hala Abdulwahab</t>
  </si>
  <si>
    <t>+973 38933300</t>
  </si>
  <si>
    <t>Flat 11, Bldg. 3759, Road 2764, Block 527, Saar</t>
  </si>
  <si>
    <t>Cosmedics Medical Center For Skin And Dental</t>
  </si>
  <si>
    <t>Dr. Nahla Fares</t>
  </si>
  <si>
    <t>050-6278960</t>
  </si>
  <si>
    <t>Khalifa City (A) Abudhabi</t>
  </si>
  <si>
    <t>COSMESURGE &amp; EMIRATES CLINICS FOR ONE DAY SURGERY LLC - ABU DHABI</t>
  </si>
  <si>
    <t>abudhabi@cosmosurge.com/ rani</t>
  </si>
  <si>
    <t>Dr. Gassia Serkesian</t>
  </si>
  <si>
    <t>(050-7240094)</t>
  </si>
  <si>
    <t>02-4466648</t>
  </si>
  <si>
    <t>Opposite Public Works Department Delma Street Abu Dhabi United Ara</t>
  </si>
  <si>
    <t>COSMESURGE &amp; EMIRATES CLINICS FOR ONE DAY SURGERY LLC BRANCH 2 (AL AIN)</t>
  </si>
  <si>
    <t>cherry.saul@emirateshospital.</t>
  </si>
  <si>
    <t>Dr. Batoul RifaI</t>
  </si>
  <si>
    <t>03-7620022 - abdulla</t>
  </si>
  <si>
    <t>Between Masoodi Al Gimi Al Ain United Arab Emirates</t>
  </si>
  <si>
    <t>Cosmesurge and Emirates Hospital Clinics LLC (Branch - Marina)</t>
  </si>
  <si>
    <t>Dr. Pegah Ceric Dehdari</t>
  </si>
  <si>
    <t>4471777 arlinr</t>
  </si>
  <si>
    <t>04-4471555 - Cherry</t>
  </si>
  <si>
    <t>27th Floor Habtoor Busines Tower Marina Dubai</t>
  </si>
  <si>
    <t>Cosmesurge Clinics L.L.C</t>
  </si>
  <si>
    <t>04-3445915</t>
  </si>
  <si>
    <t>Hamad Drug Store LLC, Industrial Area 18, Maliha Road</t>
  </si>
  <si>
    <t>Cosmesurge Clinics LLC Fujairah Branch</t>
  </si>
  <si>
    <t>Dr. Manal Qaderi</t>
  </si>
  <si>
    <t>09-2230003</t>
  </si>
  <si>
    <t>Fewa Building 3rd Floor Fujairah UAE</t>
  </si>
  <si>
    <t>Cosmetica General Trading</t>
  </si>
  <si>
    <t>cosmeticakwt@yahoo.com</t>
  </si>
  <si>
    <t>Annie (contact person)</t>
  </si>
  <si>
    <t>00965-22470708</t>
  </si>
  <si>
    <t>Khaleejia Bldg 11th Floor Sharq - Kuwait</t>
  </si>
  <si>
    <t>COSMI DERM MEDICAL CENTER</t>
  </si>
  <si>
    <t>Dr. Nora Al Kheli</t>
  </si>
  <si>
    <t>052-1333977 - Ahmed Acc</t>
  </si>
  <si>
    <t>Diwan Roundabout Near City Season Hotel,</t>
  </si>
  <si>
    <t>Cosmocare Medical Center LLC</t>
  </si>
  <si>
    <t>Dr. Murtuza Bandukwala</t>
  </si>
  <si>
    <t>04-3798747</t>
  </si>
  <si>
    <t>Al Satwa Bldg 1st Floor Rm08</t>
  </si>
  <si>
    <t>Cosmolaser Medical Centre</t>
  </si>
  <si>
    <t>appointments@cosmo-laser.com</t>
  </si>
  <si>
    <t>Dr. Radha Larichmani</t>
  </si>
  <si>
    <t>050-8684719</t>
  </si>
  <si>
    <t>06-5678200</t>
  </si>
  <si>
    <t>Samnan Building Opposite Al Quassimi Hospital Junction Sharjah Uni</t>
  </si>
  <si>
    <t>Creative Idea</t>
  </si>
  <si>
    <t>admin@creativeideaco.com / da</t>
  </si>
  <si>
    <t>Mr. Dany Moustafa</t>
  </si>
  <si>
    <t>+965 2619533</t>
  </si>
  <si>
    <t>Salmiya Kuwait</t>
  </si>
  <si>
    <t>Cryogenic General Trading LLC</t>
  </si>
  <si>
    <t>purchase@golden-eagle-ae</t>
  </si>
  <si>
    <t>Awad Ahmed Mohammed Balkaila Alameri</t>
  </si>
  <si>
    <t>03 7587988</t>
  </si>
  <si>
    <t>Al Wafi Trading Bldg, Near Daman Insurance, Saniaya, Al Ain, UAE</t>
  </si>
  <si>
    <t>Dallas Medical Center</t>
  </si>
  <si>
    <t>Dr. Fatima Alqadri</t>
  </si>
  <si>
    <t>06-5627778</t>
  </si>
  <si>
    <t>Villa #386-B Wasit StreetAl Falah-Sharjah</t>
  </si>
  <si>
    <t>Dar Al Bara</t>
  </si>
  <si>
    <t>bakrisherif@gmail.com</t>
  </si>
  <si>
    <t>Sherif Bakri</t>
  </si>
  <si>
    <t>Jabrya</t>
  </si>
  <si>
    <t>Dar Al Shifa Hospital</t>
  </si>
  <si>
    <t>Hanan Bitar</t>
  </si>
  <si>
    <t>Hawalli</t>
  </si>
  <si>
    <t>Dar Al Shifa Pharmacy</t>
  </si>
  <si>
    <t>Sameer Sadawy</t>
  </si>
  <si>
    <t>02-4435555</t>
  </si>
  <si>
    <t>Dasman Clinic</t>
  </si>
  <si>
    <t>talalclinic@gmail.com</t>
  </si>
  <si>
    <t>Talal Al Ali</t>
  </si>
  <si>
    <t>Salmeya</t>
  </si>
  <si>
    <t>De Nova Laser Cosmetic Center DMCC</t>
  </si>
  <si>
    <t>info@denovahealth.ae</t>
  </si>
  <si>
    <t>Dr</t>
  </si>
  <si>
    <t>04-5705690</t>
  </si>
  <si>
    <t>1504 JBC2, Cluster V, JLT</t>
  </si>
  <si>
    <t>Delma Medical Center</t>
  </si>
  <si>
    <t>Dr. Samir Abulnaser</t>
  </si>
  <si>
    <t>02-4481800</t>
  </si>
  <si>
    <t>Al Nahayan Camp E1912 Villa No. 49 Abu Dhabi United Arab Emirates</t>
  </si>
  <si>
    <t>Delta Pharmacy</t>
  </si>
  <si>
    <t>Tassim</t>
  </si>
  <si>
    <t>(06-5591790)</t>
  </si>
  <si>
    <t>06-5385770</t>
  </si>
  <si>
    <t>Dental Art Clinic (Br Of The Dental Studio LLC)</t>
  </si>
  <si>
    <t>jumeirah@thedentalstuio.ae</t>
  </si>
  <si>
    <t>Iyad Abu Hweij</t>
  </si>
  <si>
    <t>04 395 2524</t>
  </si>
  <si>
    <t>PO Box: 73596, Villa 469B, Jumeirah Beach Road, Dubai</t>
  </si>
  <si>
    <t>marina@thedentalstudio.ae</t>
  </si>
  <si>
    <t>Joachim Smith</t>
  </si>
  <si>
    <t>04 399 8440</t>
  </si>
  <si>
    <t>PO Box: 114703, Unit 8, Al Fattan Marine Towers, The Walk, Jumeirah Beach Residence, Dubai</t>
  </si>
  <si>
    <t>Dental Studio Plus LLC</t>
  </si>
  <si>
    <t>tecom@thedentalstudio.ae</t>
  </si>
  <si>
    <t>04 368 7070</t>
  </si>
  <si>
    <t>PO Box: 72230, Suite 102, 1st Floor, Cayan Business Center, Barsha Heights, Dubai</t>
  </si>
  <si>
    <t>Dento Faces Cosmetic Clinic LLC</t>
  </si>
  <si>
    <t>info@dentofaces.ae</t>
  </si>
  <si>
    <t>Farzin Sarkarat</t>
  </si>
  <si>
    <t>Office 3, Indigo Central 8, Al Manara, Dubai</t>
  </si>
  <si>
    <t>Derma Max Medical Center</t>
  </si>
  <si>
    <t>Muneer Anver</t>
  </si>
  <si>
    <t>04 344 4508</t>
  </si>
  <si>
    <t>PO Box: 68002, Villa 252, Al Wasl Road, Jumeirah 1, Dubai</t>
  </si>
  <si>
    <t>Derma Premier Skin Clinic</t>
  </si>
  <si>
    <t>info@dermapremier.ae</t>
  </si>
  <si>
    <t>Dr. Belkais Marwan Badr</t>
  </si>
  <si>
    <t>04 321 8518</t>
  </si>
  <si>
    <t>2nd Floor sunset mall Jumeirah Beach Road Dubai</t>
  </si>
  <si>
    <t>Derma Solutions Medical Center-Abudhabi</t>
  </si>
  <si>
    <t>Dr. Arwa Moh'd</t>
  </si>
  <si>
    <t>Dermaone NK WLL</t>
  </si>
  <si>
    <t>Nedhal Khalifa</t>
  </si>
  <si>
    <t>+973 17595560</t>
  </si>
  <si>
    <t>Flat 205, Bldg. 789, Road 1322, Block 513, Maqabah</t>
  </si>
  <si>
    <t>Dermaster</t>
  </si>
  <si>
    <t>Elena</t>
  </si>
  <si>
    <t>Al Shaab  Rawassy Clinic</t>
  </si>
  <si>
    <t>Dermatics Clinic LLC</t>
  </si>
  <si>
    <t>accounts@dermatics.me</t>
  </si>
  <si>
    <t>04 547 8522</t>
  </si>
  <si>
    <t>1605 &amp; 1606, Emirates Concord Office Tower, Al Rigga, Dubai</t>
  </si>
  <si>
    <t>Dermazone Laser And Cosmetic Center LLC</t>
  </si>
  <si>
    <t>dermazone11hr@gmail.com</t>
  </si>
  <si>
    <t>Michelle</t>
  </si>
  <si>
    <t>055-4040211 mohammed</t>
  </si>
  <si>
    <t>Villa #51E Jumeirah Beach Road Jumeirah 3</t>
  </si>
  <si>
    <t>Devon Clinic</t>
  </si>
  <si>
    <t>Drmai_sherif@hotmail.com</t>
  </si>
  <si>
    <t>Mai Sherif</t>
  </si>
  <si>
    <t>DEW DERM AESTHETIC CENTER</t>
  </si>
  <si>
    <t>Dr. Salem Antably</t>
  </si>
  <si>
    <t>02-6662050 - Cherry</t>
  </si>
  <si>
    <t>Villa No-218 Al falah Road Abudhabi</t>
  </si>
  <si>
    <t>Diamond Dental Laboratory</t>
  </si>
  <si>
    <t>diamond.den.lab@gmail.com</t>
  </si>
  <si>
    <t>Gabi Ammary</t>
  </si>
  <si>
    <t>04 220 8728</t>
  </si>
  <si>
    <t>PO Box: 86302, Al Mamzar, Dubai</t>
  </si>
  <si>
    <t>Diamond Dentral Clininc</t>
  </si>
  <si>
    <t>Walid Ibrahim M. Gawabrah</t>
  </si>
  <si>
    <t>02 6763322</t>
  </si>
  <si>
    <t>Hilal Bin Dirj Bldg, Hamdan Bin Mohammad Street, Abu Dhabi</t>
  </si>
  <si>
    <t>Diana Beauty Medical Center</t>
  </si>
  <si>
    <t>info@dianabeautycastle.com</t>
  </si>
  <si>
    <t>050-6343395</t>
  </si>
  <si>
    <t>050-8080488</t>
  </si>
  <si>
    <t>Flat 1806 - Bel Rashed Tower Al Buhairah Corniche Sharjah United A</t>
  </si>
  <si>
    <t>Dr Amina Alamiri Clinic</t>
  </si>
  <si>
    <t>Amina Al Amiri</t>
  </si>
  <si>
    <t>056-4121942 acc</t>
  </si>
  <si>
    <t>04-3952226</t>
  </si>
  <si>
    <t>Jumeirah 3 Dubai United Arab Emirates</t>
  </si>
  <si>
    <t>Dr Dhia Hassan Mahdi Specialist Dermatology &amp; Venereology Clinic</t>
  </si>
  <si>
    <t>dhmz@emirates.net.ae</t>
  </si>
  <si>
    <t>Dr Dhiaa H Mahdi</t>
  </si>
  <si>
    <t>Tel: 06 572 7044</t>
  </si>
  <si>
    <t>Al Buhaira Bldg 406 4th Floor</t>
  </si>
  <si>
    <t>Dr Dina Pediatric Dentistry Clinic LLC</t>
  </si>
  <si>
    <t>dr.dina@drdinadental.ae</t>
  </si>
  <si>
    <t>Dina Samir Debaybo</t>
  </si>
  <si>
    <t>04 344 0055</t>
  </si>
  <si>
    <t>PO Box: 212972, Villa 278A, Al Wasl Road, Jumeirah, Dubai</t>
  </si>
  <si>
    <t>Dubai Cosmetic Surgery</t>
  </si>
  <si>
    <t>Dr Haneen Clinic</t>
  </si>
  <si>
    <t>dr_7aneen@hotmail.com</t>
  </si>
  <si>
    <t>Hanin Al Rakam</t>
  </si>
  <si>
    <t>Tijaria Tower 34Th Floor</t>
  </si>
  <si>
    <t>Dr Huda Al Saffar Clinic</t>
  </si>
  <si>
    <t>Huda Alsaffar</t>
  </si>
  <si>
    <t>Banid Al Qar Beside Salam</t>
  </si>
  <si>
    <t>Dr Kamil Al Rustom Skin &amp; Laser Centre</t>
  </si>
  <si>
    <t>admin@alrustom-laser.com</t>
  </si>
  <si>
    <t>Dr. Kamil al Rustom</t>
  </si>
  <si>
    <t>04-3084000</t>
  </si>
  <si>
    <t>Villa#249/8BAl Wasal Road Dubai</t>
  </si>
  <si>
    <t>Dr Kayle Aesthetic Clinic LLC</t>
  </si>
  <si>
    <t>Dr. Dany Kayle</t>
  </si>
  <si>
    <t>050-5636222</t>
  </si>
  <si>
    <t>04-330 6611</t>
  </si>
  <si>
    <t>Dr Mehri Pourkand Aesthetic Clinic L.L.C.</t>
  </si>
  <si>
    <t>info@drmehri-aesthetic.com</t>
  </si>
  <si>
    <t>Mehri Pourkand</t>
  </si>
  <si>
    <t>04 343 0095</t>
  </si>
  <si>
    <t>Road 726, Al Wasl, Dubai</t>
  </si>
  <si>
    <t>Dr Muna Almurrawi Medical Center(not in use)</t>
  </si>
  <si>
    <t>Dr Muna Almurrawi</t>
  </si>
  <si>
    <t>Adu Dhabi</t>
  </si>
  <si>
    <t>Dr Paul Dental Clinic LLC</t>
  </si>
  <si>
    <t>accounts@drpaulsme.com</t>
  </si>
  <si>
    <t>Bobby Paul</t>
  </si>
  <si>
    <t>050 293 5212</t>
  </si>
  <si>
    <t>04 357 5783</t>
  </si>
  <si>
    <t>PO Box: 50012, 101, Al Nasr Plaza Office 1, Oud Metha, Dubai</t>
  </si>
  <si>
    <t>Dr Rabab Saadi ( Al Nour Hospital ) Cash Basis</t>
  </si>
  <si>
    <t>Dr. Rabab Al Sa'adi</t>
  </si>
  <si>
    <t>Dr Rabab Saadi ( Al Nour Hospital )</t>
  </si>
  <si>
    <t>Dr Sahar Private Clinic</t>
  </si>
  <si>
    <t>saharderm@yahoo.com</t>
  </si>
  <si>
    <t>Sahar Ghannam</t>
  </si>
  <si>
    <t>Salmiya  4Th Ring Road</t>
  </si>
  <si>
    <t>Dr Soliman Fakeeh Academic Medical Centre FZCO</t>
  </si>
  <si>
    <t>fuh@fakeeh.care</t>
  </si>
  <si>
    <t>Dr. Mazen Soliman A Fakeeh</t>
  </si>
  <si>
    <t>04 414 4444</t>
  </si>
  <si>
    <t>PO Box: 341118, Office No. 202 - Wing A, HQ Bldg., Dubai Silicon Oasis, Dubai</t>
  </si>
  <si>
    <t>Dr Wadah Falhout Dental Clinic LLC</t>
  </si>
  <si>
    <t>drwadah_reception@yahoo.com</t>
  </si>
  <si>
    <t>Dr. Wadah Falhout</t>
  </si>
  <si>
    <t>04 297 7734</t>
  </si>
  <si>
    <t>PO Box: 82063, Flat 304, Al Zarooni Bldg., Al Rigga, Dubai</t>
  </si>
  <si>
    <t>Dr. Abbas Hussain Mohammed Orthodontic &amp; Dental Center LLC</t>
  </si>
  <si>
    <t>drabbas@abbascenter.ae</t>
  </si>
  <si>
    <t>Abbas Mohammed</t>
  </si>
  <si>
    <t>02 644 8181</t>
  </si>
  <si>
    <t>PO Box: 3430, Villa No. 2, Al Minayzfah St. 138, Al Shamkha 17, Abu Dhabi</t>
  </si>
  <si>
    <t>Dr. Abeer Alkobaisi Cosmplastic</t>
  </si>
  <si>
    <t>Dr. Abeer Al Kobaisi</t>
  </si>
  <si>
    <t>04-5519447</t>
  </si>
  <si>
    <t>Flat-No 5014 Floor 05 Building NO -64 Dubai Health care city</t>
  </si>
  <si>
    <t>Dr. Adel Hosny Aesthetic Center FZ-LLC</t>
  </si>
  <si>
    <t>dradelhosny@hotmail.com</t>
  </si>
  <si>
    <t>Dr. Adel Hosny</t>
  </si>
  <si>
    <t>04-4255322</t>
  </si>
  <si>
    <t>Al Razi Unit 3013 Dubai Health Care City Dubai United Arab Emirate</t>
  </si>
  <si>
    <t>Dr. Ahmed Abu Sharia Medical Centre LLC</t>
  </si>
  <si>
    <t>ahmedbusharia@hotmail.com</t>
  </si>
  <si>
    <t>Dr. Ahmad Abu Sharia</t>
  </si>
  <si>
    <t>02-6674882</t>
  </si>
  <si>
    <t>Khalidiya Abu Dhabi United Arab Emirates</t>
  </si>
  <si>
    <t>Dr. Ahmed Hassan Fikry Medical Center</t>
  </si>
  <si>
    <t>Dr. Hesham Al-Shami</t>
  </si>
  <si>
    <t>Dr. Ahmed Hassan Fikry Medical Center Abudhabi</t>
  </si>
  <si>
    <t>Dr. Ahmed Hassan Fkri (Write Off)</t>
  </si>
  <si>
    <t>050-6171361</t>
  </si>
  <si>
    <t>02-6260600</t>
  </si>
  <si>
    <t>Liwa Street Corner Corniche Road Abu Dhabi United Arab Emirates</t>
  </si>
  <si>
    <t>Dr. Aida Al Saleh</t>
  </si>
  <si>
    <t>gmedco@gmedco.com/aida_alsale</t>
  </si>
  <si>
    <t>Basheer (Accountant)</t>
  </si>
  <si>
    <t>00974-44182828</t>
  </si>
  <si>
    <t>Jassim Bin Hamad St. Madinath Khalifa Doha Qatar</t>
  </si>
  <si>
    <t>Dr. Amina Al Tamimi Medical Center WLL</t>
  </si>
  <si>
    <t>amina.altamimi@gmail.com</t>
  </si>
  <si>
    <t>Dr. Amina Al Tamimi</t>
  </si>
  <si>
    <t>973 36665229</t>
  </si>
  <si>
    <t>Flat 104, Bldg., 19, Block 327, Rd 36, Al Adiliyah, Manama</t>
  </si>
  <si>
    <t>Dr. Aseel Al Kubaisi Dental Clinic</t>
  </si>
  <si>
    <t>aseelalkubaisi_dentalclinic@yahoo.com</t>
  </si>
  <si>
    <t>Aseel Hikmet Mohammed Ali</t>
  </si>
  <si>
    <t>04 2651915</t>
  </si>
  <si>
    <t>Room 112. Al Bassam Center Bldg., Abu Baker Al Siddique Road, Deira</t>
  </si>
  <si>
    <t>Dr. Ayad Al-Shakarchi Medical Center</t>
  </si>
  <si>
    <t>info@dasmc.com / ayad@dasmc.c</t>
  </si>
  <si>
    <t>Dr. Ayad Al-Sakarchi (Medical</t>
  </si>
  <si>
    <t>Umm Lakhba 31 Al-Ghdeeriyat St. behind Landmark Mall Doha Qatar</t>
  </si>
  <si>
    <t>Dr. Belkais Marwan-(Advanced Speciality )</t>
  </si>
  <si>
    <t>Dr. Belkais Marwan</t>
  </si>
  <si>
    <t>04-3943343</t>
  </si>
  <si>
    <t>Jumerah Beach Road</t>
  </si>
  <si>
    <t>Dr. Burhan (Cash Basis)</t>
  </si>
  <si>
    <t>Dr. Borhan Mohebati</t>
  </si>
  <si>
    <t>03-7641418</t>
  </si>
  <si>
    <t>Near Co op Al Ain United Arab Emirates</t>
  </si>
  <si>
    <t>Dr. Dina Soubih</t>
  </si>
  <si>
    <t>Dr. Dina Sbeh</t>
  </si>
  <si>
    <t>050-4465969</t>
  </si>
  <si>
    <t>Dr. Farah Al Ansari Dermatology &amp; Laser Centre</t>
  </si>
  <si>
    <t>dr.farah@hotmail.com</t>
  </si>
  <si>
    <t>Dr. Farah Al Ansari</t>
  </si>
  <si>
    <t>09-2222663</t>
  </si>
  <si>
    <t>Flat No. 102 Dr. Joan Al Daheri Bldg. Hamad Bin Saif St. Fujairah UA</t>
  </si>
  <si>
    <t>Dr. Fathi Omara Medical Polyclinic</t>
  </si>
  <si>
    <t>finance@fathiemara.com</t>
  </si>
  <si>
    <t>Fathy Abdelghany Emara</t>
  </si>
  <si>
    <t>04 2666 775</t>
  </si>
  <si>
    <t>Mirdiff 35 Mall, 60 C Street, Mirdiff, Dubai, UAE</t>
  </si>
  <si>
    <t>Dr. Fawzia Al Jeziri Medical Center</t>
  </si>
  <si>
    <t>Dr. Walaa Abdulfattah</t>
  </si>
  <si>
    <t>06-5508855</t>
  </si>
  <si>
    <t>Dr. Fawzia Al Jeziri Medical Center-Sharjah</t>
  </si>
  <si>
    <t>Dr. Fawzia Aljeziri Medical Center - Branch 3</t>
  </si>
  <si>
    <t>insurance@draljeziri.com</t>
  </si>
  <si>
    <t>Dr. Sawsan</t>
  </si>
  <si>
    <t>06-8828880</t>
  </si>
  <si>
    <t>Al Tayabah Road, Same Building of Ras Pharmacy Al Dhaid</t>
  </si>
  <si>
    <t>Dr. Firas Dental And Orthodontic Center LLC</t>
  </si>
  <si>
    <t>nina@firasdoc.com</t>
  </si>
  <si>
    <t>Feras Joumma</t>
  </si>
  <si>
    <t>02 222 2600</t>
  </si>
  <si>
    <t>PO Box 41578, Villa B16 and B17, Marina Office Park, Abu Dhabi</t>
  </si>
  <si>
    <t>Dr. Hamda Al Ansari</t>
  </si>
  <si>
    <t>softskin@mail.com / dralansar</t>
  </si>
  <si>
    <t>00974 666 06 999</t>
  </si>
  <si>
    <t>00974-44169999</t>
  </si>
  <si>
    <t>Dr. Simin Ahari</t>
  </si>
  <si>
    <t>Tel : 04-3444117</t>
  </si>
  <si>
    <t>Jumeirah</t>
  </si>
  <si>
    <t>Dr. Soubhia (Cash Basis)</t>
  </si>
  <si>
    <t>Dr. Subhaia Khalil</t>
  </si>
  <si>
    <t>Eben Al Nafees medical center</t>
  </si>
  <si>
    <t>Dr. Suad Lutfi Specialized clinic</t>
  </si>
  <si>
    <t>Amar Alnajjar</t>
  </si>
  <si>
    <t>00968 22063852</t>
  </si>
  <si>
    <t>Al Saroj Al Qurum</t>
  </si>
  <si>
    <t>Dr. Sulaiman Al Habib Hospital Fz LLC</t>
  </si>
  <si>
    <t>info-dubai@drsulaimanalhabib.com</t>
  </si>
  <si>
    <t>Dr. Farha Khalil</t>
  </si>
  <si>
    <t>04-429 77 77</t>
  </si>
  <si>
    <t>Building 55 Dr. Sulaiman Al Habib Building Dubai Health Care Center</t>
  </si>
  <si>
    <t>Dr. Tigani Shaib Medical Clinic</t>
  </si>
  <si>
    <t>shayeb@emirates.net.ae</t>
  </si>
  <si>
    <t>Tigani Shayeb (Dermatologist)</t>
  </si>
  <si>
    <t>050-7764800 / 050-6351800</t>
  </si>
  <si>
    <t>06-5561126</t>
  </si>
  <si>
    <t>Al Fardan Center 2nd Floor 206 A Khalid Lagoon Corniche Sharjah U</t>
  </si>
  <si>
    <t>Dr. Zuhair Al Sarraf (Cash Basis)</t>
  </si>
  <si>
    <t>Dr. Zuhair Abbas Al Sarraf</t>
  </si>
  <si>
    <t>06-5625959</t>
  </si>
  <si>
    <t>Al Zahra Street Opp. Dana Pharmacy Sharjah United Arab Emirates</t>
  </si>
  <si>
    <t>Dr.Ibrahim Galadari Dermatology &amp; Venereology Clinic (Branch)</t>
  </si>
  <si>
    <t>hgaladari@gmail.com</t>
  </si>
  <si>
    <t>Hassan Galadari</t>
  </si>
  <si>
    <t>050-4510021</t>
  </si>
  <si>
    <t>04-3348222</t>
  </si>
  <si>
    <t>Flat No 123 Entrance No. 5 Zabeel Road Sheikh Rashid Building Dub</t>
  </si>
  <si>
    <t>Dr.Kirans Dermatology Clinic (Skin &amp; Laser)</t>
  </si>
  <si>
    <t>cdhar@eim.ae</t>
  </si>
  <si>
    <t>Dr. Kiran Dhar</t>
  </si>
  <si>
    <t>050-6314465</t>
  </si>
  <si>
    <t>PO Box: 81412, 405, Al Baker Tower 5, Corniche, Al Mamzar, Sharjah</t>
  </si>
  <si>
    <t>Dr.Najeeb Jalad (Cash Basis)</t>
  </si>
  <si>
    <t>971 55 757 0911</t>
  </si>
  <si>
    <t>Abudhabi/UAE</t>
  </si>
  <si>
    <t>Drs Nicolas &amp; Asp Centre</t>
  </si>
  <si>
    <t>acc.gina@nicolasasp.ae</t>
  </si>
  <si>
    <t>Dr. Fiona Cowie</t>
  </si>
  <si>
    <t>04-3609977</t>
  </si>
  <si>
    <t>Dubai Marina Dubai United Arab Emirates</t>
  </si>
  <si>
    <t>Drypskin Poly Clinic LLC</t>
  </si>
  <si>
    <t>056 790 8626</t>
  </si>
  <si>
    <t>Marina Scape Mall, Dubai Marina, Dubai</t>
  </si>
  <si>
    <t>info@dubaicosmeticsurgery.com</t>
  </si>
  <si>
    <t>Dr. Adnan Tahir</t>
  </si>
  <si>
    <t>04-3485575</t>
  </si>
  <si>
    <t>Al Wasl Road Umm Suqeim - Euro American Medical Center Dubai Unite</t>
  </si>
  <si>
    <t>Dubai Dental Hospital FZ LLC</t>
  </si>
  <si>
    <t>cliniccare@ddh.ae</t>
  </si>
  <si>
    <t>Dra. Khawla Belhoul</t>
  </si>
  <si>
    <t>800 336825</t>
  </si>
  <si>
    <t>1st Floor, Bldg. 34, Dubai Healthcare City, Dubai, UAE</t>
  </si>
  <si>
    <t>Dubai Medical Group</t>
  </si>
  <si>
    <t>NoufAl Turki</t>
  </si>
  <si>
    <t>04-2628887</t>
  </si>
  <si>
    <t>Hamarain Center Dubai United Arab Emirates</t>
  </si>
  <si>
    <t>Dubai Police</t>
  </si>
  <si>
    <t>Dr. Ali Singel</t>
  </si>
  <si>
    <t>04-6081790</t>
  </si>
  <si>
    <t>Duri Medical Center LLC</t>
  </si>
  <si>
    <t>fahad.duriclinic@gmail.com</t>
  </si>
  <si>
    <t>Rasha Al-Doori</t>
  </si>
  <si>
    <t>02 666 5551</t>
  </si>
  <si>
    <t>PO Box: 62717, Al Bateen, Abu Dhabi</t>
  </si>
  <si>
    <t>Eastern Mangroves Hotel &amp; Spa</t>
  </si>
  <si>
    <t>Anatara Easter Mangoves</t>
  </si>
  <si>
    <t>026561000/60/61</t>
  </si>
  <si>
    <t>Eastern Mangroves Hotel &amp;Spa Abudhabi By ANANTARAPo-128555</t>
  </si>
  <si>
    <t>Eastmans Dental Clinic L.L.C.</t>
  </si>
  <si>
    <t>accountant@smilessolutions.ae</t>
  </si>
  <si>
    <t>Amin El-Tayeb Rabie Karim</t>
  </si>
  <si>
    <t>02 621 2828</t>
  </si>
  <si>
    <t>The Shining Towers, Al Khalidiyah, Abu Dhabi, PO Box: 93990</t>
  </si>
  <si>
    <t>Elaj Medical Center</t>
  </si>
  <si>
    <t>Dr.walaams@yahoo.com</t>
  </si>
  <si>
    <t>Walaa Mahmoud</t>
  </si>
  <si>
    <t>Midan Hawally</t>
  </si>
  <si>
    <t>Elaj Medicals (Cash Basis)</t>
  </si>
  <si>
    <t>Dr. Fariborz</t>
  </si>
  <si>
    <t>04-2975566</t>
  </si>
  <si>
    <t>Besides Hamrain Center Deira Dubai United Arab Emirates</t>
  </si>
  <si>
    <t>Elborno Medical &amp; Cosmetic Clinic Co LLC</t>
  </si>
  <si>
    <t>accounts@elbornocenters.com</t>
  </si>
  <si>
    <t>Khalifa Ahmed Alali</t>
  </si>
  <si>
    <t>04 330 0064</t>
  </si>
  <si>
    <t>PO Box: 118308, Jumeirah 3, Umm Suqueim 1, Dubai</t>
  </si>
  <si>
    <t>Elegant Medical Center LLC</t>
  </si>
  <si>
    <t>accounts@emc-oman.com / fatma</t>
  </si>
  <si>
    <t>Dr.Fatma Obeid Ali</t>
  </si>
  <si>
    <t>+968 24604540</t>
  </si>
  <si>
    <t>Elite Dental Fabrication Laboratory</t>
  </si>
  <si>
    <t>info@elitedentallab.ae</t>
  </si>
  <si>
    <t>Salem Ali Salem Almheiri</t>
  </si>
  <si>
    <t>02 676 5576</t>
  </si>
  <si>
    <t>PO Box: 46000, Flat 201, 2nd Floor, Delma St., Galleria Cafe Bldg., Near ADCB Bank, Al Nayan Camp</t>
  </si>
  <si>
    <t>Elite Life Medical Centre</t>
  </si>
  <si>
    <t>operations@elitelifemedicalcentre.com</t>
  </si>
  <si>
    <t>Sami Almufleh</t>
  </si>
  <si>
    <t>04 349 5363</t>
  </si>
  <si>
    <t>Villa No. 87, Jumeirah Beach Road, Dubai</t>
  </si>
  <si>
    <t>Abudhabi</t>
  </si>
  <si>
    <t>Elite Medical Centre</t>
  </si>
  <si>
    <t>Dr. Abass Ashrafzadeh</t>
  </si>
  <si>
    <t>04-3495363 - Saqib</t>
  </si>
  <si>
    <t>Jumeirah 1 Beach Road Dubai United Arab Emirates</t>
  </si>
  <si>
    <t>Elite Plastic &amp; Cosmetic Surgery GroupFz-LLC</t>
  </si>
  <si>
    <t>info@elitecosmeticsurgery.ae</t>
  </si>
  <si>
    <t>Mr.Khaled Saleh</t>
  </si>
  <si>
    <t>04-4312396</t>
  </si>
  <si>
    <t>Al Razi Bldg. 64 Block C Unit 4012 DHCC Dubai United Arab Emirate</t>
  </si>
  <si>
    <t>Elixir Aesthetic Medical Polyclinic</t>
  </si>
  <si>
    <t>elixirmedicalcenter@hotmail.c</t>
  </si>
  <si>
    <t>Ms. Rosette Habshi</t>
  </si>
  <si>
    <t>03-7680807</t>
  </si>
  <si>
    <t>Alixiar Aesthetic Medical Polyclinic. Al Ain. 66996</t>
  </si>
  <si>
    <t>Ellemoor Clinic LLC</t>
  </si>
  <si>
    <t>clinics.finance@gmail.com</t>
  </si>
  <si>
    <t>Zaidoun Sweidan</t>
  </si>
  <si>
    <t>04 880 0801</t>
  </si>
  <si>
    <t>PO Box: 79998, Falcon House, Dubai</t>
  </si>
  <si>
    <t>Derma/Dental/Laser</t>
  </si>
  <si>
    <t>Embassy Of Beauty Medical Spa</t>
  </si>
  <si>
    <t>Yekaterina Dutt (owner)/Diana</t>
  </si>
  <si>
    <t>050 4830576</t>
  </si>
  <si>
    <t>Tel: 04 4324909</t>
  </si>
  <si>
    <t>Dubai Marina Marina Sail Bldg. Dubai United Arab Emirates</t>
  </si>
  <si>
    <t>Emirates Islamic Bank</t>
  </si>
  <si>
    <t>Mohammad Basem Al Sabek</t>
  </si>
  <si>
    <t>04-2287474</t>
  </si>
  <si>
    <t>c/o Dr. Tigani Shaib Medical Clinic - Dubai United Arab Emirates</t>
  </si>
  <si>
    <t>06-7457755</t>
  </si>
  <si>
    <t>Emirates Royal Orthodontic and Cosmetic Dentistry Center L.L.C.</t>
  </si>
  <si>
    <t>badran1962@hotmail.com</t>
  </si>
  <si>
    <t>Mohamed Fawzy Ali Badran</t>
  </si>
  <si>
    <t>02 666 4544</t>
  </si>
  <si>
    <t>PO Box 106745, 103, Arab Bank Bldg., Al Nasr St., Abu Dhabi</t>
  </si>
  <si>
    <t>Emirates Speciality Hospital FZ-LLC</t>
  </si>
  <si>
    <t>Rabeeh TM</t>
  </si>
  <si>
    <t>04 248 4500</t>
  </si>
  <si>
    <t>Building No. 62, Dubai Healthcare City</t>
  </si>
  <si>
    <t>Enaya German Polyclinic</t>
  </si>
  <si>
    <t>gh_habelrih@hotmail.com</t>
  </si>
  <si>
    <t>Ghinwa Habelrih</t>
  </si>
  <si>
    <t>Enfield Royal Clinic LLC</t>
  </si>
  <si>
    <t>erc.connect@outlook.com</t>
  </si>
  <si>
    <t>Muhammad Awais Niazi</t>
  </si>
  <si>
    <t>04 333 0708</t>
  </si>
  <si>
    <t>PO Box: 70045, 1089, Al Wasl Road, Dubai</t>
  </si>
  <si>
    <t>Esnad General Trading</t>
  </si>
  <si>
    <t>a.shaker@ferrum.com.bh</t>
  </si>
  <si>
    <t>Ameer Shaker</t>
  </si>
  <si>
    <t>+973 17 741 041</t>
  </si>
  <si>
    <t>Office 31 Building 400 Road 3207 Manama</t>
  </si>
  <si>
    <t>Estelaza Clinic LLC</t>
  </si>
  <si>
    <t>Dr. Nouf Al Raeesi</t>
  </si>
  <si>
    <t>Office S01 Nibras 2 Building</t>
  </si>
  <si>
    <t>052 832 4605</t>
  </si>
  <si>
    <t>Eternel Poly Clinic</t>
  </si>
  <si>
    <t>aikram@simtix.com</t>
  </si>
  <si>
    <t>Dr. Zuhair Al Fardan</t>
  </si>
  <si>
    <t>Villa no.116, Opp Old Dubai Zoo Jumeirah-1  Jumeirah Dubai United Arab Emirates</t>
  </si>
  <si>
    <t>Euphoria Medical Center LLC</t>
  </si>
  <si>
    <t>Dr. Sherif Fahmi</t>
  </si>
  <si>
    <t>02-6424400</t>
  </si>
  <si>
    <t>Europian Clinic Jabriya</t>
  </si>
  <si>
    <t>Eslam</t>
  </si>
  <si>
    <t>Jabriyah</t>
  </si>
  <si>
    <t>Derma/Gynecology</t>
  </si>
  <si>
    <t>EVERLAST WELLNESS MEDICAL CENTER LLC</t>
  </si>
  <si>
    <t>Dr. Christin Yousef</t>
  </si>
  <si>
    <t>02-6333553</t>
  </si>
  <si>
    <t>Everyoung</t>
  </si>
  <si>
    <t>drghada_attia@yahoo.com</t>
  </si>
  <si>
    <t>Ghada Attia</t>
  </si>
  <si>
    <t>Salmiya Bab Hani Clinic</t>
  </si>
  <si>
    <t>F M C Medical Center LLC</t>
  </si>
  <si>
    <t>info@fmcclinic.ae</t>
  </si>
  <si>
    <t>Dr Amira Elkholy</t>
  </si>
  <si>
    <t>04-3218388</t>
  </si>
  <si>
    <t>Villa No 921, Al Wasl Road</t>
  </si>
  <si>
    <t>Faces Beauty Art Training Center</t>
  </si>
  <si>
    <t>faces@emirates.net.ae</t>
  </si>
  <si>
    <t>Manal</t>
  </si>
  <si>
    <t>050-5325026</t>
  </si>
  <si>
    <t>02-6668646</t>
  </si>
  <si>
    <t>Pistache Building Khalidiya Abu Dhabi United Arab Emirates</t>
  </si>
  <si>
    <t>FAIRMONT THE PALM (Registered under IFA HI TRUNK FZE)</t>
  </si>
  <si>
    <t>thepalm@fairmont.com</t>
  </si>
  <si>
    <t>FAIRMONT THE PALM (Reg. under IFA HI TRUNK FZE)</t>
  </si>
  <si>
    <t>04-4573388</t>
  </si>
  <si>
    <t>Fairmont Hotel The Palm</t>
  </si>
  <si>
    <t>Faith Pharmacy</t>
  </si>
  <si>
    <t>Faithpharmacy@yahoo.com</t>
  </si>
  <si>
    <t>Raseem</t>
  </si>
  <si>
    <t>04- 2724279</t>
  </si>
  <si>
    <t>Naif Road Near Al Futtaim Mosque Deira Dubai United Arab Emirates</t>
  </si>
  <si>
    <t>Fakih Medical Center LLC</t>
  </si>
  <si>
    <t>rosemarie.benamera@jac.ae</t>
  </si>
  <si>
    <t>Dr. Mohamed El Garib</t>
  </si>
  <si>
    <t>04-3245639</t>
  </si>
  <si>
    <t>PO Box: 72960, Suite 201, AL Shafar Bldg. 7, Al Wasl Road, Jumeirah 1, Dubai</t>
  </si>
  <si>
    <t>Family Clinic</t>
  </si>
  <si>
    <t>nabilsidky@gmail.com</t>
  </si>
  <si>
    <t>Nabil Sidky</t>
  </si>
  <si>
    <t>Family Pharmacy Fujairah</t>
  </si>
  <si>
    <t>familymc@fng.ae</t>
  </si>
  <si>
    <t>Hassan Mahmoud (Dermatologist</t>
  </si>
  <si>
    <t>09-2222444</t>
  </si>
  <si>
    <t>Family Medical Center - Al Sharqi St. near Cinema Plaza Fujairah Un</t>
  </si>
  <si>
    <t>Fatima Al Zahra</t>
  </si>
  <si>
    <t>flakamon@emirates.net.ae</t>
  </si>
  <si>
    <t>Abdul Hameed Suldi</t>
  </si>
  <si>
    <t>055-5672321</t>
  </si>
  <si>
    <t>06-5636145</t>
  </si>
  <si>
    <t>Al Zahra Street Opposite Police Headquarters Sharjah United Arab E</t>
  </si>
  <si>
    <t>Fine Care Specialized Medical Centre</t>
  </si>
  <si>
    <t>modern-clinic@hotmail.com</t>
  </si>
  <si>
    <t>Dr. Huda Ayad</t>
  </si>
  <si>
    <t>03-7555007</t>
  </si>
  <si>
    <t>Al Muwajer Street City Center Al Ain United Arab Emirates</t>
  </si>
  <si>
    <t>First Medical Center LLC (Dubai)</t>
  </si>
  <si>
    <t>md@dubaifmc.com</t>
  </si>
  <si>
    <t>Alfrin Antony</t>
  </si>
  <si>
    <t>04 297 6868</t>
  </si>
  <si>
    <t>7th Floor, Bu Haleeba Plaza, Al Muraqqabat Rd., Dubai</t>
  </si>
  <si>
    <t>First Medical Centre Pharmacy</t>
  </si>
  <si>
    <t>Saif Hamad Saif Fahad</t>
  </si>
  <si>
    <t>02-6656600</t>
  </si>
  <si>
    <t>Al Khaleej Al Arabi St. Abu Dhabi United Arab Emirates</t>
  </si>
  <si>
    <t>Flora Beauty Spa</t>
  </si>
  <si>
    <t>grandfloraspa@yahoo.com</t>
  </si>
  <si>
    <t>04-2850555</t>
  </si>
  <si>
    <t>Umm Ramool Rashidiya Dubai United Arab Emirates</t>
  </si>
  <si>
    <t>Franco-Emirien Hospital</t>
  </si>
  <si>
    <t>cnse@emirates.net.ae</t>
  </si>
  <si>
    <t>02-6265722</t>
  </si>
  <si>
    <t>Al Nahda Tower Abu Dhabi United Arab Emirates</t>
  </si>
  <si>
    <t>French Dental Clinic FZ-LLC (Dr. Ahmad Alzahaili)</t>
  </si>
  <si>
    <t>info@frenchdentalclinic.com</t>
  </si>
  <si>
    <t>Ahmad Alzahaili</t>
  </si>
  <si>
    <t>PO Box: 505047, Room 2026, Blk. C, Al Razi Bldg # 64, Dubai Healthcare City</t>
  </si>
  <si>
    <t>French Lebanese Beauty Center</t>
  </si>
  <si>
    <t>bebo_evana@hotmail.com</t>
  </si>
  <si>
    <t>Buthaina Haddad (Owner)</t>
  </si>
  <si>
    <t>050-4848043</t>
  </si>
  <si>
    <t>06-5441996</t>
  </si>
  <si>
    <t>Freyas House of Beauty Ladies Salon</t>
  </si>
  <si>
    <t>freyashouseofbeauty@gmail.com</t>
  </si>
  <si>
    <t>Freya Jaffar</t>
  </si>
  <si>
    <t>02 449 6010</t>
  </si>
  <si>
    <t>Al Maqtaa Village, Khalifa Park Area, Abu Dhabi</t>
  </si>
  <si>
    <t>Friends &amp; The City Beauty Salon JLT</t>
  </si>
  <si>
    <t>shadialasmer@yahoo.com</t>
  </si>
  <si>
    <t>Shadi Al Asmar</t>
  </si>
  <si>
    <t>050-7060090</t>
  </si>
  <si>
    <t>04-4503600</t>
  </si>
  <si>
    <t>Unit No. 3406 Liwa Heights Plot No. W3 Jumeirah Lakes Tower Dubai</t>
  </si>
  <si>
    <t>G M C Healthcare L.L.C.</t>
  </si>
  <si>
    <t>payables@groupgmc.com</t>
  </si>
  <si>
    <t>Ahmad Abdulrahim</t>
  </si>
  <si>
    <t>04 304 6419</t>
  </si>
  <si>
    <t>GMC Clinics - Head Office M-04 - DNIC Bldg., Sheikh Zayed Rd.</t>
  </si>
  <si>
    <t>GAH Medical Center</t>
  </si>
  <si>
    <t>Husain Al Awainati</t>
  </si>
  <si>
    <t>+973 38000535</t>
  </si>
  <si>
    <t>Flat 169, Bldg. 117, Road 77, Block 575, Al Janabiyah</t>
  </si>
  <si>
    <t>Gargash Hospital LLC</t>
  </si>
  <si>
    <t>info@gargashhospital.org</t>
  </si>
  <si>
    <t>Husnia Abdulla Ali Gargash</t>
  </si>
  <si>
    <t>Dubai Police Academy, Umm Al Sheef</t>
  </si>
  <si>
    <t>GC Leasing Middle East FZCO Dubai Branch</t>
  </si>
  <si>
    <t>admin@grenke.ae</t>
  </si>
  <si>
    <t>Vipin Surendran</t>
  </si>
  <si>
    <t>04-4405020</t>
  </si>
  <si>
    <t>P.O.Box 37 10 62 Dubai</t>
  </si>
  <si>
    <t>Genesis Helthcare Center</t>
  </si>
  <si>
    <t>04 577 6500</t>
  </si>
  <si>
    <t>PO Box: 478858, 4th Floor, North Tower, DSP Towers, Dubai</t>
  </si>
  <si>
    <t>German Care Fahaheel</t>
  </si>
  <si>
    <t>hnk74@hotmail.com</t>
  </si>
  <si>
    <t>Haidar Naji</t>
  </si>
  <si>
    <t>Fahaheel German Care</t>
  </si>
  <si>
    <t>German Clinic FZ LLC</t>
  </si>
  <si>
    <t>info@germanclinic-dubai.com</t>
  </si>
  <si>
    <t>Dr.  Gallen</t>
  </si>
  <si>
    <t>04-4298346</t>
  </si>
  <si>
    <t>Al Razi Bldg.#64 District 1 block A 2nd floor 2008 - DHCC Dubai U</t>
  </si>
  <si>
    <t>Ghodousi Medical Center (Cash Basis)</t>
  </si>
  <si>
    <t>ghcenter@eim.ae / vilygeorge@</t>
  </si>
  <si>
    <t>Dr. Arafh</t>
  </si>
  <si>
    <t>050-4699881</t>
  </si>
  <si>
    <t>04-3486616</t>
  </si>
  <si>
    <t>1114 Villa Al Wasl Street Umm Suqueem 2 Dubai United Arab Emirates</t>
  </si>
  <si>
    <t>GKL General Trading &amp; Contracting WLL -Mrs Lorie</t>
  </si>
  <si>
    <t>Mrs. Lorie</t>
  </si>
  <si>
    <t>965-940-5444</t>
  </si>
  <si>
    <t>Block 8 Building 173 1st Floor Kuwait</t>
  </si>
  <si>
    <t>Glamour Beauty &amp; Nail Spa</t>
  </si>
  <si>
    <t>glamour@eim.ae</t>
  </si>
  <si>
    <t>Ms. Nanar</t>
  </si>
  <si>
    <t>Al Barajeel Oasis Complex Mirdif</t>
  </si>
  <si>
    <t>Glamour Care Clinics LLC</t>
  </si>
  <si>
    <t>Dr. Ghada Al Jayousi</t>
  </si>
  <si>
    <t>04 332 2224</t>
  </si>
  <si>
    <t>Villa 813, Jumeirah Beach Road,</t>
  </si>
  <si>
    <t>Glamour Medical Center W.L.L.</t>
  </si>
  <si>
    <t>+ 973 17400056</t>
  </si>
  <si>
    <t>Flat 11, Bldg. 635, Road 46, Block 646, Al Nuwaidrat, Bahrain</t>
  </si>
  <si>
    <t>Glitter Dringenden Clinics</t>
  </si>
  <si>
    <t>sushin.ms@glitter.ae</t>
  </si>
  <si>
    <t>Obaid Almehairbi</t>
  </si>
  <si>
    <t>02 622 4062</t>
  </si>
  <si>
    <t>Opposite Al Nahyan Camp, Muroor Road, Delma St., Ab Dhabi</t>
  </si>
  <si>
    <t>Global Med Clinic</t>
  </si>
  <si>
    <t>Nadia Mansour</t>
  </si>
  <si>
    <t>Global Medical Company (Euro)</t>
  </si>
  <si>
    <t>Ghassan@gmedco.com</t>
  </si>
  <si>
    <t>Ghassan Bin ali</t>
  </si>
  <si>
    <t>+974 44421 661</t>
  </si>
  <si>
    <t>Al Saad St. Al Ritaj Business Center Office 201</t>
  </si>
  <si>
    <t>Global Medical Company (USD)</t>
  </si>
  <si>
    <t>ghassan@gmedco.com</t>
  </si>
  <si>
    <t>Global Medical Supplychain LLC</t>
  </si>
  <si>
    <t>tenders@gmshm.ae</t>
  </si>
  <si>
    <t>Yousef Alissa</t>
  </si>
  <si>
    <t>02 403 6767</t>
  </si>
  <si>
    <t>PO Box: 128626, Khalifa City Industrial 1, Taweelah St., Kizad, Sector 9, Plot 8, Unit A 12</t>
  </si>
  <si>
    <t>Glow Bar Salon</t>
  </si>
  <si>
    <t>bhem_1228@yahoo.com</t>
  </si>
  <si>
    <t>Fatima Saif Al / mr. samir</t>
  </si>
  <si>
    <t>04-3232141</t>
  </si>
  <si>
    <t>04-3232676</t>
  </si>
  <si>
    <t>Soothe Group Bldg. back side of Kia Motors 4th inter-change Al Quoz</t>
  </si>
  <si>
    <t>GMC Hospital Pharmacy Fujairah</t>
  </si>
  <si>
    <t>gmchrc@emirates.net.ae</t>
  </si>
  <si>
    <t>Thumbai Moideen</t>
  </si>
  <si>
    <t>09-2244233</t>
  </si>
  <si>
    <t>Fujairah Town Center near Plaza Cinema Fujairah United Arab Emirate</t>
  </si>
  <si>
    <t>Grace And Light Cosmetic Clinic LLC</t>
  </si>
  <si>
    <t>info@graceandlight.ae</t>
  </si>
  <si>
    <t>Mr. Antoine</t>
  </si>
  <si>
    <t>04-3385558</t>
  </si>
  <si>
    <t>Al Wasl Road</t>
  </si>
  <si>
    <t>Grace Medical Centre</t>
  </si>
  <si>
    <t>drsami.grace@gmail.com</t>
  </si>
  <si>
    <t>Dr Sami Charbaji</t>
  </si>
  <si>
    <t>050-7503560</t>
  </si>
  <si>
    <t>02-4430909</t>
  </si>
  <si>
    <t>26th street Abu Dhabi United Arab Emirates</t>
  </si>
  <si>
    <t>Grand Flora Spa Ladies Salon</t>
  </si>
  <si>
    <t>Anwar Basha</t>
  </si>
  <si>
    <t>04 2826860</t>
  </si>
  <si>
    <t>7th floor Garhoud Views Bldg, Garhoud</t>
  </si>
  <si>
    <t>Grand Plaza Movenpick Hotel FZ-LLC</t>
  </si>
  <si>
    <t>pradeep.rajapalcse@accor.com</t>
  </si>
  <si>
    <t>Alfio Bernardini</t>
  </si>
  <si>
    <t>04 525 7525</t>
  </si>
  <si>
    <t>Media City, Sheikh Zayed Road</t>
  </si>
  <si>
    <t>Guardian Pharmacy (Cash Basis)</t>
  </si>
  <si>
    <t>guardianfarmacy@gmail.com</t>
  </si>
  <si>
    <t>Yahya Abukakar</t>
  </si>
  <si>
    <t>04-2719966</t>
  </si>
  <si>
    <t>Al Muteena Street Near Marcopolo Hotel Dubai United Arab Emirates</t>
  </si>
  <si>
    <t>Gulf Beauty Salon - Abu Dhabi</t>
  </si>
  <si>
    <t>vahidmike@yahoo.com</t>
  </si>
  <si>
    <t>Sarah Rohani</t>
  </si>
  <si>
    <t>02-4433202</t>
  </si>
  <si>
    <t>Near Salam Furniture Old Airport Road Abu Dhabi United Arab Emirat</t>
  </si>
  <si>
    <t>Gulf Diagnostic Centre Hospital- WLL</t>
  </si>
  <si>
    <t>Dr. Ayman Khateeb</t>
  </si>
  <si>
    <t>2 417 7222</t>
  </si>
  <si>
    <t>Al Khaleej Al Arabi Street</t>
  </si>
  <si>
    <t>Gulf Pharmacy Bahrain (EURO)</t>
  </si>
  <si>
    <t>rudolf@gctbahrain.com / nanda</t>
  </si>
  <si>
    <t>Nandakumar</t>
  </si>
  <si>
    <t>+973 39443187</t>
  </si>
  <si>
    <t>+973 17239385</t>
  </si>
  <si>
    <t>Bldg No: 390 Road: 3009 Block 330 New Zinj</t>
  </si>
  <si>
    <t>Gulf Pharmacy Bahrain (USD)</t>
  </si>
  <si>
    <t>Gulf Specialized Hospital Oman(Cash Basis)</t>
  </si>
  <si>
    <t>Dr. Elham Al Lawwati</t>
  </si>
  <si>
    <t>Mr Mohammad Al Abduwani</t>
  </si>
  <si>
    <t>Hadi And Hofmann Medical Center</t>
  </si>
  <si>
    <t>info@hadihofman.com</t>
  </si>
  <si>
    <t>Dr. Reem Abdul Hadi</t>
  </si>
  <si>
    <t>04-3498484</t>
  </si>
  <si>
    <t>First floor the Beach Center Mall Jumeirah 1 - Dubai United Arab E</t>
  </si>
  <si>
    <t>Hakeem Dental Center LLC</t>
  </si>
  <si>
    <t>accountant@hakeemdentalcenter.ae</t>
  </si>
  <si>
    <t>Khalid Elsid</t>
  </si>
  <si>
    <t>02 6654 200</t>
  </si>
  <si>
    <t>Salam St., Abu Dhabi</t>
  </si>
  <si>
    <t>Hala Clinic</t>
  </si>
  <si>
    <t>Noha Ibrahim</t>
  </si>
  <si>
    <t>Jahra</t>
  </si>
  <si>
    <t>Hamad Pharmacy</t>
  </si>
  <si>
    <t>care@drsunnymc.com</t>
  </si>
  <si>
    <t>Rajesh</t>
  </si>
  <si>
    <t>06-5582800</t>
  </si>
  <si>
    <t>Al Wasit Street Al Shaba Sharjah United Arab Emirates</t>
  </si>
  <si>
    <t>HANI Pharmacy Abu Dhabi</t>
  </si>
  <si>
    <t>Dr. Zeiad</t>
  </si>
  <si>
    <t>02-6723678</t>
  </si>
  <si>
    <t>02-6778501</t>
  </si>
  <si>
    <t>Hamdah Street Near Standard Chartered Bank Abu Dhabi</t>
  </si>
  <si>
    <t>Happiness Clinic LLC</t>
  </si>
  <si>
    <t>info@happinessdentalclinic.com</t>
  </si>
  <si>
    <t>Marc Tournon</t>
  </si>
  <si>
    <t>04 334 4065</t>
  </si>
  <si>
    <t>Villa 865 A, Beach Road, Umm Suqueim 3</t>
  </si>
  <si>
    <t>Hareer Medical Centre LLC</t>
  </si>
  <si>
    <t>Sama Khater</t>
  </si>
  <si>
    <t>04 339 4777</t>
  </si>
  <si>
    <t>Unit 5, Iridium Bldg., Al Barsha 1, Dubai</t>
  </si>
  <si>
    <t>Harley Street Medical Center LLC</t>
  </si>
  <si>
    <t>Dr. Chris Reuter</t>
  </si>
  <si>
    <t>Marina Village Villa A20 A21&amp; A22</t>
  </si>
  <si>
    <t>Harmony Medical Center</t>
  </si>
  <si>
    <t>miss mary</t>
  </si>
  <si>
    <t>Khalifa City A</t>
  </si>
  <si>
    <t>Hasan Surgery FZ LLC</t>
  </si>
  <si>
    <t>Hasan Surgery LLC</t>
  </si>
  <si>
    <t>Unit 408, Al Razi Building 64,</t>
  </si>
  <si>
    <t>Hasti Palace Spa</t>
  </si>
  <si>
    <t>Miss. Theresa / Mrs. Hasti</t>
  </si>
  <si>
    <t>04-3955015</t>
  </si>
  <si>
    <t>Health &amp; Aesthetic Medical Center</t>
  </si>
  <si>
    <t>osman53@eim.ae / osman53@emir</t>
  </si>
  <si>
    <t>Dr. Jouliana Ghaben</t>
  </si>
  <si>
    <t>055-6576733</t>
  </si>
  <si>
    <t>06-5569100</t>
  </si>
  <si>
    <t>Buheira Corniche - Sharjah United Arab Emirates</t>
  </si>
  <si>
    <t>HEALTH &amp; BEAUTY MEDICAL CENTRE</t>
  </si>
  <si>
    <t>Dr. Tharwat Bakker</t>
  </si>
  <si>
    <t>055-7025550 - Haithm</t>
  </si>
  <si>
    <t>03-7551130</t>
  </si>
  <si>
    <t>Health Bay Day Surgery Center LLC</t>
  </si>
  <si>
    <t>Ms. Irena Ivanovska</t>
  </si>
  <si>
    <t>04-3284209</t>
  </si>
  <si>
    <t>Wasl Road, Umm Suqeim 2, Dubai</t>
  </si>
  <si>
    <t>Health Care Clinic - Kuwait</t>
  </si>
  <si>
    <t>Rami Abdelmunim Zabn</t>
  </si>
  <si>
    <t>Kuwait - Bined El Gar - Al Mouhalab St - Bldg 135 - 3rd Fl</t>
  </si>
  <si>
    <t>Health Point Hospital LLC</t>
  </si>
  <si>
    <t>Mr. Mark</t>
  </si>
  <si>
    <t>Dr. Razan Hamideh</t>
  </si>
  <si>
    <t>02-4929162 (Mark)02-4929518</t>
  </si>
  <si>
    <t>02-4929161</t>
  </si>
  <si>
    <t>Zayed Sports City Airportroad Abudhabi</t>
  </si>
  <si>
    <t>Health Sheild Medical Center LLC</t>
  </si>
  <si>
    <t>Al Nahda Investments LLC</t>
  </si>
  <si>
    <t>Ministries Complex, Khalifa Park, Al Salam Street</t>
  </si>
  <si>
    <t>Heavenly Spa</t>
  </si>
  <si>
    <t>heavensp@eim.ae</t>
  </si>
  <si>
    <t>Azimeh Rafiee</t>
  </si>
  <si>
    <t>04-3951424</t>
  </si>
  <si>
    <t>Dora Bay G Level Opposite Sheraton - JBR Dubai United Arab Emirate</t>
  </si>
  <si>
    <t>Heba Pharmacy</t>
  </si>
  <si>
    <t>Abdul Qadir Rafeeque</t>
  </si>
  <si>
    <t>050 3055262</t>
  </si>
  <si>
    <t>06-8826950</t>
  </si>
  <si>
    <t>Next to Dubai Islamic Bank Al Dhaid Sharjah United Arab Emirates</t>
  </si>
  <si>
    <t>Hellenic Dental Clinic L.L.C.</t>
  </si>
  <si>
    <t>hellenicdental@gmail.com</t>
  </si>
  <si>
    <t>Eleni Tzomaa</t>
  </si>
  <si>
    <t>04 3490422</t>
  </si>
  <si>
    <t>Villa G4U1, Al Wasl Road, Jumeirah 1</t>
  </si>
  <si>
    <t>Heritage Spa Dubai LLC Arabian Ranches (Angsana Spa) (clossed)</t>
  </si>
  <si>
    <t>Ms. Krittaya Pritsawong</t>
  </si>
  <si>
    <t>Level 2  Marina Walk   Marina</t>
  </si>
  <si>
    <t>Hermosa Medical Center</t>
  </si>
  <si>
    <t>info@hermosa.ae</t>
  </si>
  <si>
    <t>Dr. Saffa Ramadan</t>
  </si>
  <si>
    <t>06-5355507</t>
  </si>
  <si>
    <t>Industrial AreaMuwailih Commercial</t>
  </si>
  <si>
    <t>High Class Medical Center</t>
  </si>
  <si>
    <t>highclass751@gmail.com</t>
  </si>
  <si>
    <t>Salem Harab Al Shamsi</t>
  </si>
  <si>
    <t>03 751 6339</t>
  </si>
  <si>
    <t>PO Box: 87228, Al Sidrah, Al Khabisi, Al Ain</t>
  </si>
  <si>
    <t>Hobbs Clinic L.L.C.</t>
  </si>
  <si>
    <t>Rosemari Al Arbaji</t>
  </si>
  <si>
    <t>04 3213999</t>
  </si>
  <si>
    <t>Villa 1, Jumeirah 3</t>
  </si>
  <si>
    <t>Hortman Clinics LLC</t>
  </si>
  <si>
    <t>info@hortmanclinics.com</t>
  </si>
  <si>
    <t>Anastasia Hortman</t>
  </si>
  <si>
    <t>04 566 2615</t>
  </si>
  <si>
    <t>PO Box: 415075, 32nd Floor, Burj Al Salam, Trade Center 1, Dubai</t>
  </si>
  <si>
    <t>Huda Saffar Clinic</t>
  </si>
  <si>
    <t>Anwar Al Sumait</t>
  </si>
  <si>
    <t>Bnaid Al Qar</t>
  </si>
  <si>
    <t>I M C Medical Center LLC</t>
  </si>
  <si>
    <t>nishad.abdulkader@imcmedical.ae</t>
  </si>
  <si>
    <t>Dr. Azzeddine Rihane</t>
  </si>
  <si>
    <t>+971 4 3320007</t>
  </si>
  <si>
    <t>Al Barsha Mall</t>
  </si>
  <si>
    <t>IBIN SINA MEDICAL CENTER</t>
  </si>
  <si>
    <t>DR.ABDUL GAFOOR</t>
  </si>
  <si>
    <t>OPP: ARAB BANK AL QUDS ROAD AJMAN</t>
  </si>
  <si>
    <t>Ibn Rushd Medical Units Management SPC</t>
  </si>
  <si>
    <t>eyearyed@batelco.com</t>
  </si>
  <si>
    <t>Hasan Hameed Mohamed Alarraye</t>
  </si>
  <si>
    <t>Bldg. 1350 Road 3230 Block 332 Manama Bahrain</t>
  </si>
  <si>
    <t>Ibn Zohr Pharmacy Sharjah</t>
  </si>
  <si>
    <t>Mohaned Higazi</t>
  </si>
  <si>
    <t>06-5567796</t>
  </si>
  <si>
    <t>Al Fardan Center Sharjah United Arab Emirates</t>
  </si>
  <si>
    <t>Ibtisamat Al Mashaher Dental Clinic</t>
  </si>
  <si>
    <t>ibtisamat_shj@hotmail.com</t>
  </si>
  <si>
    <t>Yousof Salem Qamman</t>
  </si>
  <si>
    <t>09 234 3322</t>
  </si>
  <si>
    <t>PO Box: 1008, Corniche, Khorfakkan, Sharjah</t>
  </si>
  <si>
    <t>Ice Queen Wellness Spa</t>
  </si>
  <si>
    <t>04-4307954</t>
  </si>
  <si>
    <t>JLT Cluster Q Saba 3 Shop 8</t>
  </si>
  <si>
    <t>ICON CLINIC LLC</t>
  </si>
  <si>
    <t>Dr. Nedal Foad</t>
  </si>
  <si>
    <t>02 551 6699</t>
  </si>
  <si>
    <t>Dr. Abeer Sawwaf Abudhabi</t>
  </si>
  <si>
    <t>Illumina Clinic</t>
  </si>
  <si>
    <t>hihsoc@hotmail.com</t>
  </si>
  <si>
    <t>Hisham Assoussi</t>
  </si>
  <si>
    <t>Imar Spa</t>
  </si>
  <si>
    <t>imarspa@emirates.net.ae</t>
  </si>
  <si>
    <t>Mayassa Ajenah</t>
  </si>
  <si>
    <t>06-7664440</t>
  </si>
  <si>
    <t>Near fish round about Umm Al Quain United Arab Emirates</t>
  </si>
  <si>
    <t>Imperial Health Care Institute FZ-LLC</t>
  </si>
  <si>
    <t>info@imperialhealth.org / drg</t>
  </si>
  <si>
    <t>Dr. Vinod Gauba/ritesh]</t>
  </si>
  <si>
    <t>04-4393737</t>
  </si>
  <si>
    <t>Ibn Sina Building 27 Block A Unit 101 Dubai Health Care City Dubai</t>
  </si>
  <si>
    <t>Infinity Clinic</t>
  </si>
  <si>
    <t>evonatef@yahoo.com</t>
  </si>
  <si>
    <t>Evon Atef</t>
  </si>
  <si>
    <t>Infinity Medical Center Al Ain</t>
  </si>
  <si>
    <t>Dr. walid Sulaiman</t>
  </si>
  <si>
    <t>03-7618824</t>
  </si>
  <si>
    <t>Dr. Muhammed</t>
  </si>
  <si>
    <t>Inspiration for Pioneering Bussiness</t>
  </si>
  <si>
    <t>Huda Sulaiman Al mamari</t>
  </si>
  <si>
    <t>00968 24298800</t>
  </si>
  <si>
    <t>AL - KHUWIR</t>
  </si>
  <si>
    <t>Instasculpt Cosmetic Clinic</t>
  </si>
  <si>
    <t>Mr. Carlos Pacheco</t>
  </si>
  <si>
    <t>04-3519151</t>
  </si>
  <si>
    <t>Al Kharbash Tower -next Shangrillla Hotel 11th Floor -1103</t>
  </si>
  <si>
    <t>Institute Danielle Bejjani</t>
  </si>
  <si>
    <t>institutedaniellebejjani@hotm</t>
  </si>
  <si>
    <t>Wassim Nasreddine (General Ma</t>
  </si>
  <si>
    <t>Markhiya Area TV R/A University St. Villa#49 Doha Qatar</t>
  </si>
  <si>
    <t>Internation Pharmacy (New) AUH</t>
  </si>
  <si>
    <t>Dr. Dalia</t>
  </si>
  <si>
    <t>02-6261400</t>
  </si>
  <si>
    <t>Behind SubwayKhalifa Street Abu Dhabi United Arab Emirates</t>
  </si>
  <si>
    <t>International Aesthetic Medical Centre - Al Ain Branch</t>
  </si>
  <si>
    <t>iamcemirates.net.ae</t>
  </si>
  <si>
    <t>Dr. Mirela Telipan</t>
  </si>
  <si>
    <t>03-7801700</t>
  </si>
  <si>
    <t>BLDG 1237 Villa #5 Opp Al Jimi Police station Al Ain</t>
  </si>
  <si>
    <t>International Medical Centre - RAK</t>
  </si>
  <si>
    <t>Mr. Kareem Sabbagh</t>
  </si>
  <si>
    <t>055-8102741 / 055-1999922</t>
  </si>
  <si>
    <t>055-8102741</t>
  </si>
  <si>
    <t>Ras Al Khaimah United Arab Emirates</t>
  </si>
  <si>
    <t>International Medical Centre Fujairah</t>
  </si>
  <si>
    <t>asadkoulkou@hotmail.com</t>
  </si>
  <si>
    <t>Assaad Koulkou</t>
  </si>
  <si>
    <t>09-2229585</t>
  </si>
  <si>
    <t>Fujairah City - Fujairah United Arab Emirates</t>
  </si>
  <si>
    <t>International Specialist Medical Center Ajman</t>
  </si>
  <si>
    <t>Dr. Sayed Mansouri</t>
  </si>
  <si>
    <t>06-7463400</t>
  </si>
  <si>
    <t>Sheikh Jaber Al-Sabah St. Ajman</t>
  </si>
  <si>
    <t>Investec Bank, Ltd.</t>
  </si>
  <si>
    <t>ilze@dermav.co.za</t>
  </si>
  <si>
    <t>Ilze Laurens</t>
  </si>
  <si>
    <t>+27 82 448 9153</t>
  </si>
  <si>
    <t>581 Fredericka St., Gezina, Pretoria, South Africa</t>
  </si>
  <si>
    <t>Iris Medical Centre LLC</t>
  </si>
  <si>
    <t>Dr. Yasser Assyouti</t>
  </si>
  <si>
    <t>050-7427585</t>
  </si>
  <si>
    <t>LEASED OFFICE BLDG 13 OFFICE, HAMRIYAH FREE ZONE-SHARJAH</t>
  </si>
  <si>
    <t>Ishaq bin Omran Medical Center LLC</t>
  </si>
  <si>
    <t>Dr. Walaa Abdelfattah</t>
  </si>
  <si>
    <t>06-5180800</t>
  </si>
  <si>
    <t>Sheikh Salem Al Qassimi Street</t>
  </si>
  <si>
    <t>Iwona Specialty Clinic</t>
  </si>
  <si>
    <t>iwona_spa@yahoo.com</t>
  </si>
  <si>
    <t>Dr. Carole Azzam</t>
  </si>
  <si>
    <t>04-3946007</t>
  </si>
  <si>
    <t>Jabrya Medical Center</t>
  </si>
  <si>
    <t>plasticsurgerynet@yahoo.com</t>
  </si>
  <si>
    <t>Imad Najada</t>
  </si>
  <si>
    <t>Jana Clinic</t>
  </si>
  <si>
    <t>Hossam Zainy</t>
  </si>
  <si>
    <t>Jarallah Clinic</t>
  </si>
  <si>
    <t>mabozaid@hotmail.com</t>
  </si>
  <si>
    <t>Mostafa Bozeid</t>
  </si>
  <si>
    <t>Hawally</t>
  </si>
  <si>
    <t>Jarallah German Clinic</t>
  </si>
  <si>
    <t>Hawaly Cairo Street</t>
  </si>
  <si>
    <t>Jeanette &amp; Hoda Beauty Salon</t>
  </si>
  <si>
    <t>janwa1@hotmail.com</t>
  </si>
  <si>
    <t>Jeanette Jabbour</t>
  </si>
  <si>
    <t>04 398 1198</t>
  </si>
  <si>
    <t>PO Box: 111407, 101 &amp; 102, Mezzanine Floor, Al Hana Centre</t>
  </si>
  <si>
    <t>Jory Medical Centre</t>
  </si>
  <si>
    <t>jory.mc1@gmail.com</t>
  </si>
  <si>
    <t>Ahmed K K Jarbou</t>
  </si>
  <si>
    <t>06 522 7676</t>
  </si>
  <si>
    <t>PO Box: 6902, 402, ABT-5 Tower, Next to Expo Center, Corniche, Al Khan, Sharjah</t>
  </si>
  <si>
    <t>Juhainah Ladies Salon</t>
  </si>
  <si>
    <t>Johainah Beauty Salon</t>
  </si>
  <si>
    <t>050-3968222</t>
  </si>
  <si>
    <t>Abu shagara Sharjah -UAE</t>
  </si>
  <si>
    <t>Julphar Drugs</t>
  </si>
  <si>
    <t>julphar2@emirates.net.ae</t>
  </si>
  <si>
    <t>Ali (Receivables)</t>
  </si>
  <si>
    <t>050-4577278</t>
  </si>
  <si>
    <t>06-5394466</t>
  </si>
  <si>
    <t>Behind Al Jazeera Kitchen and Furniture Al Wahda Street Sharjah Un</t>
  </si>
  <si>
    <t>Just White Dental Clinic</t>
  </si>
  <si>
    <t>info@justwhitedental.com</t>
  </si>
  <si>
    <t>Ms. Masooda Nasseb</t>
  </si>
  <si>
    <t>04-3998440</t>
  </si>
  <si>
    <t>Hassam Sajwani</t>
  </si>
  <si>
    <t>K Medi Spa</t>
  </si>
  <si>
    <t>prissie@kmedispa.com</t>
  </si>
  <si>
    <t>Tariq Abdul Aziz Al Mulhem</t>
  </si>
  <si>
    <t>Jumeirah 3 Umm Suqeim 1 Jumeirah Beach Road Dubai - United Arab Em</t>
  </si>
  <si>
    <t>Karim Pharmacy (Cash Basis</t>
  </si>
  <si>
    <t>karimco@eim.ae</t>
  </si>
  <si>
    <t>Ataya Hussain</t>
  </si>
  <si>
    <t>03-7642725</t>
  </si>
  <si>
    <t>Khaleefa Street Al Ain United Arab Emirates</t>
  </si>
  <si>
    <t>Karima Medical Centre</t>
  </si>
  <si>
    <t>karimamedicalcenter@gmail.com</t>
  </si>
  <si>
    <t>Golnaz Karima</t>
  </si>
  <si>
    <t>06 561 1100</t>
  </si>
  <si>
    <t>PO Box: 151167, Zawaya Walk, University City Rd., Sharjah</t>
  </si>
  <si>
    <t>Karisma Medical Center</t>
  </si>
  <si>
    <t>Mahmoud Soliman</t>
  </si>
  <si>
    <t>+973 17540010</t>
  </si>
  <si>
    <t>Flat 41, Bldg. 662, Road 2811, Block 428, Al Seef</t>
  </si>
  <si>
    <t>Kaya Trading</t>
  </si>
  <si>
    <t>kayasbc@kayame.net</t>
  </si>
  <si>
    <t>Dr. Ahmad Hussain</t>
  </si>
  <si>
    <t>04-3576620</t>
  </si>
  <si>
    <t>LEASED OFFICE BLDG 13 OFFICE, HAMRIYAH FREE ZONE-SHARJAH, UNITED ARAB EMIRATES.</t>
  </si>
  <si>
    <t>Kera Beauty Salon L.L.C</t>
  </si>
  <si>
    <t>kerasalonk@gmail.com</t>
  </si>
  <si>
    <t>Dzhamilia Akautdinova</t>
  </si>
  <si>
    <t>04 2696622</t>
  </si>
  <si>
    <t>Bahwan Villas 1236 (1), Umm Suqeim 2</t>
  </si>
  <si>
    <t>Khalid Medical Center</t>
  </si>
  <si>
    <t>marinot@emirates.net.ae</t>
  </si>
  <si>
    <t>Smruti Manikandh -Al Fareed S</t>
  </si>
  <si>
    <t>06-5618335</t>
  </si>
  <si>
    <t>1st Floor 103 Asia Exchange Building Sharjah United Arab Emirates</t>
  </si>
  <si>
    <t>Kindcare Medical Center LLC</t>
  </si>
  <si>
    <t>Mr.Igor Maxim Ciuc</t>
  </si>
  <si>
    <t>04-3388588</t>
  </si>
  <si>
    <t>Villa NO-794 Jumeirah Beach Road Dubai-UAE</t>
  </si>
  <si>
    <t>Klinic</t>
  </si>
  <si>
    <t>draishamohsin29@yahoo.com</t>
  </si>
  <si>
    <t>Aisha Mohammed</t>
  </si>
  <si>
    <t>Salmiya Above Fahad Pharmacy</t>
  </si>
  <si>
    <t>Koc</t>
  </si>
  <si>
    <t>elzaridielsanusi@gmail.com</t>
  </si>
  <si>
    <t>Sanousi</t>
  </si>
  <si>
    <t>Ahmadi</t>
  </si>
  <si>
    <t>Korean Cosmetics Medical Center LLC</t>
  </si>
  <si>
    <t>Mohammad Ahmad Rashad Manasra</t>
  </si>
  <si>
    <t>03 782 8880</t>
  </si>
  <si>
    <t>Sweet Palace Bldg., M Floor, Near Diwan R/A, Al Ain</t>
  </si>
  <si>
    <t>KYP Slimming and Beauty Center</t>
  </si>
  <si>
    <t>Ms. Preetha Kiran</t>
  </si>
  <si>
    <t>04 220 8522</t>
  </si>
  <si>
    <t>Al Nahda 1st Next to Al Mulla Plaza Opp to Dubai</t>
  </si>
  <si>
    <t>laclinicae1@gmail.com</t>
  </si>
  <si>
    <t>Christina Mauris</t>
  </si>
  <si>
    <t>Al Razi Bldg 64, Unit 2019 Block C/D</t>
  </si>
  <si>
    <t>La Clinique ME DMCC</t>
  </si>
  <si>
    <t>Mr.Bachar Kallas</t>
  </si>
  <si>
    <t>050 294 8161</t>
  </si>
  <si>
    <t>JLT Cluster E Saba 1 Building</t>
  </si>
  <si>
    <t>La Contour JLT(closed)</t>
  </si>
  <si>
    <t>Ahmareen Ali Asghar Contracto</t>
  </si>
  <si>
    <t>050-6575987</t>
  </si>
  <si>
    <t>Unit No. 1901 Tiffany Tower Plot No. W2 Jumeirah Lakes Towers Duba</t>
  </si>
  <si>
    <t>La Estetica Medical Center LLC</t>
  </si>
  <si>
    <t>04 321 2130</t>
  </si>
  <si>
    <t>PO Box: 211855, 1185A, Umm Suqeim, Al Wasl Rd., Jumeirah</t>
  </si>
  <si>
    <t>La Sirene Beauty Salon</t>
  </si>
  <si>
    <t>Ziya</t>
  </si>
  <si>
    <t>04-3994612</t>
  </si>
  <si>
    <t>A Fattan Tower Mall JBR Dubai United Arab Emirates</t>
  </si>
  <si>
    <t>Lavish Medical Center</t>
  </si>
  <si>
    <t>ritchie.a@lavishmc.ae</t>
  </si>
  <si>
    <t>Saeed Alquboisi</t>
  </si>
  <si>
    <t>02 633 3666</t>
  </si>
  <si>
    <t>PO Box: 60003, Villa 234, Al Bateen St., Abu Dhabi</t>
  </si>
  <si>
    <t>Leaders Aesthetics Center L.L.C</t>
  </si>
  <si>
    <t>info@leadersasthetics.com</t>
  </si>
  <si>
    <t>Nura Hloubi</t>
  </si>
  <si>
    <t>04 3214000</t>
  </si>
  <si>
    <t>Unit 26, 2nd Floor, Sunset Mall</t>
  </si>
  <si>
    <t>Lesprit Medical Clinic LLC</t>
  </si>
  <si>
    <t>lesprit@eim.ae</t>
  </si>
  <si>
    <t>Dr. Silvian Santicu</t>
  </si>
  <si>
    <t>04-3388238</t>
  </si>
  <si>
    <t>Villa 40 St. 10c Jumeirah 2 Dubai United Arab Emirates</t>
  </si>
  <si>
    <t>Life Line Hospital (PDC On Delivery)</t>
  </si>
  <si>
    <t>Dr. Punam Bijlani</t>
  </si>
  <si>
    <t>04-8845666</t>
  </si>
  <si>
    <t>Jabelali</t>
  </si>
  <si>
    <t>Life Medical Center DMCC</t>
  </si>
  <si>
    <t>Dr. Mumtazar</t>
  </si>
  <si>
    <t>04-4539633</t>
  </si>
  <si>
    <t>JLT Cluster V JBC2 12th Floor Dubai United Arab Emirates</t>
  </si>
  <si>
    <t>Life Pharmacy LLC</t>
  </si>
  <si>
    <t>jose@life-me.com</t>
  </si>
  <si>
    <t>Mr. Bachir (Accountant)</t>
  </si>
  <si>
    <t>04-3410008</t>
  </si>
  <si>
    <t>Mall of Emirates bridge turn left towards Lulu Hypermarket  left side</t>
  </si>
  <si>
    <t>Lilac Beauty Center</t>
  </si>
  <si>
    <t>Ms.Zulfa Barwani</t>
  </si>
  <si>
    <t>Lita Ladies Salon</t>
  </si>
  <si>
    <t>litaohanachome@yahoo.com</t>
  </si>
  <si>
    <t>Lita Ohanachome</t>
  </si>
  <si>
    <t>02 672 0067</t>
  </si>
  <si>
    <t>PO Box: 6870, Mezannine 3, Euro Mobile Bldg., Behind Al Salama Hospital, Abu Dhabi</t>
  </si>
  <si>
    <t>London Center For Aesthetic Surgery</t>
  </si>
  <si>
    <t>florencio@lcas.com / m.viel@l</t>
  </si>
  <si>
    <t>Dr. Maurizio Viel</t>
  </si>
  <si>
    <t>050-4404586/0503093883ac danash</t>
  </si>
  <si>
    <t>04-3752393</t>
  </si>
  <si>
    <t>Dubai Health Care City Clinic 4017 E Block Al Razi Building Dubai</t>
  </si>
  <si>
    <t>London Consulting Medical Center LLC</t>
  </si>
  <si>
    <t>Gela Moccanu</t>
  </si>
  <si>
    <t>Long Life Clinic Koc</t>
  </si>
  <si>
    <t>Ahmed Al Motairy</t>
  </si>
  <si>
    <t>Mahboola</t>
  </si>
  <si>
    <t>Los Angeles Aesthetic Medical Center LLC</t>
  </si>
  <si>
    <t>Dr. Randa Al Nahari</t>
  </si>
  <si>
    <t>04 370 0011</t>
  </si>
  <si>
    <t>Villa D, Al Thanya Street, Umm Suqeim 1</t>
  </si>
  <si>
    <t>Lotus Beauty Saloon(clossed)</t>
  </si>
  <si>
    <t>Ms. Al Anoolh</t>
  </si>
  <si>
    <t>050-5783602</t>
  </si>
  <si>
    <t>Murakabat Diera (DK)</t>
  </si>
  <si>
    <t>Lucia Aesthetic &amp; Dermatology Center</t>
  </si>
  <si>
    <t>info@luciadubai.com</t>
  </si>
  <si>
    <t>Dr. Radmilla Lukian</t>
  </si>
  <si>
    <t>04-3854525</t>
  </si>
  <si>
    <t>Jumeirah 2 Jumeirah Beach Road Villa 323 Dubai United Arab Emirat</t>
  </si>
  <si>
    <t>Lulu Center Pharmacy LLC</t>
  </si>
  <si>
    <t>Praveen Kumar</t>
  </si>
  <si>
    <t>04-2988771</t>
  </si>
  <si>
    <t>Lulu Center Guaisis Dubai United Arab Emirates</t>
  </si>
  <si>
    <t>Lumiere Skin Clinic Center Group LLC</t>
  </si>
  <si>
    <t>Mr.Loai Hammad</t>
  </si>
  <si>
    <t>0558203094/0557899880 loe</t>
  </si>
  <si>
    <t>02 4455510</t>
  </si>
  <si>
    <t>PO Box: 34027, Room 1003, 10th Floor, Silver Wave Tower, Al Mina Rd., Abu Dhabi</t>
  </si>
  <si>
    <t>Lutetia Medical</t>
  </si>
  <si>
    <t>6 rue Ampere, 75017 Paris</t>
  </si>
  <si>
    <t>M M I Dental Center</t>
  </si>
  <si>
    <t>mmidental1975@gmail.com</t>
  </si>
  <si>
    <t>Marai Alainawi</t>
  </si>
  <si>
    <t>04 346 7677</t>
  </si>
  <si>
    <t>PO Box: 334030, 202, Al Wadi Bldg., Sheikh Zayed Rd., Al Wasl, Dubai</t>
  </si>
  <si>
    <t>M S M Pro Derma Poly Clinic</t>
  </si>
  <si>
    <t>Dr. Tatiana Kuznechenkova</t>
  </si>
  <si>
    <t>050-4644064</t>
  </si>
  <si>
    <t>Office 115-116, Al Ferdous Complex 4, Al Wasl, Al Safa, Dubai</t>
  </si>
  <si>
    <t>M.C. Body Clinic</t>
  </si>
  <si>
    <t>mcbodyclinic@gmail.com</t>
  </si>
  <si>
    <t>Ms. Mr.</t>
  </si>
  <si>
    <t>04-3855552</t>
  </si>
  <si>
    <t>Al wasel villa 412</t>
  </si>
  <si>
    <t>Mafraq Hospital</t>
  </si>
  <si>
    <t>050-64116604</t>
  </si>
  <si>
    <t>02-5011111</t>
  </si>
  <si>
    <t>P.O. 2951 Abu Dhabi - United Arab Emirates</t>
  </si>
  <si>
    <t>Mai &amp; Mar Beauty Centre</t>
  </si>
  <si>
    <t>mariem_almehairpi@yahoo.com</t>
  </si>
  <si>
    <t>Mariem Almehairbi</t>
  </si>
  <si>
    <t>02-6655808</t>
  </si>
  <si>
    <t>Behind Emirates Islamic Bank Zayed Road Abu Dhabi United Arab Emir</t>
  </si>
  <si>
    <t>Maison De Joelle Beauty Center</t>
  </si>
  <si>
    <t>info@maisondejoelle.com</t>
  </si>
  <si>
    <t>Joelle Mardiman</t>
  </si>
  <si>
    <t>04-3949088</t>
  </si>
  <si>
    <t>Jumeirah 3 Beach Road - opposite ENOC Dubai United Arab Emirates</t>
  </si>
  <si>
    <t>Majestic Dental Center - Sole Proprietorship LLC</t>
  </si>
  <si>
    <t>Naser Basim Majed Awwad</t>
  </si>
  <si>
    <t>Nasir Muhamed Mansour Al Mansouri, Al Falah St., Al Manhal, Abu Dhabi</t>
  </si>
  <si>
    <t>Majid Al Futtaim Healthcare LLC</t>
  </si>
  <si>
    <t>Dr. Zoran Lekic</t>
  </si>
  <si>
    <t>ex-2052895 -852 for george machine</t>
  </si>
  <si>
    <t>04 2052895</t>
  </si>
  <si>
    <t>City center Office Building Deara City center</t>
  </si>
  <si>
    <t>Makkah Medical Equip. &amp; Drugstore</t>
  </si>
  <si>
    <t>06 7466009</t>
  </si>
  <si>
    <t>Al Itihad Rd.Near Lulu Center Ajman United Arab Emirates</t>
  </si>
  <si>
    <t>Malibu Wellness and Aesthetics Center FZE</t>
  </si>
  <si>
    <t>accounts@bhwaa.com</t>
  </si>
  <si>
    <t>Deborah Alessi</t>
  </si>
  <si>
    <t>04 245 2835</t>
  </si>
  <si>
    <t>PO Box: 6438, Office E1, Ground Floor North, Five Hotel FZE, Palm Jumeirah, Dubai</t>
  </si>
  <si>
    <t>Manar Clinic</t>
  </si>
  <si>
    <t>Abdelnasser Khallaf</t>
  </si>
  <si>
    <t>Bidaa</t>
  </si>
  <si>
    <t>Marafie Skin &amp; Laser Clinic</t>
  </si>
  <si>
    <t>dramarafie@hotmail.com</t>
  </si>
  <si>
    <t>Rubie</t>
  </si>
  <si>
    <t>Marbella Medical Centre</t>
  </si>
  <si>
    <t>mohamed_700700@yahoo.com</t>
  </si>
  <si>
    <t>Dr Mohamad Al Fayumi</t>
  </si>
  <si>
    <t>03-7639000</t>
  </si>
  <si>
    <t>Villa#2 10th street Al jami Al ain</t>
  </si>
  <si>
    <t>Margarita Ladies Salon</t>
  </si>
  <si>
    <t>margarita ladies salon</t>
  </si>
  <si>
    <t>street29, al buteena</t>
  </si>
  <si>
    <t>Mariage Beauty Center</t>
  </si>
  <si>
    <t>Elizabeth Discipulo</t>
  </si>
  <si>
    <t>050-6158788</t>
  </si>
  <si>
    <t>02-6666266</t>
  </si>
  <si>
    <t>Al Naser Street Villa No. 251 Abu Dhabi United Arab Emirates</t>
  </si>
  <si>
    <t>Maribel Dental Centre</t>
  </si>
  <si>
    <t>info@maribeldental.ae</t>
  </si>
  <si>
    <t>Maribel Al Botros</t>
  </si>
  <si>
    <t>02 642 4942</t>
  </si>
  <si>
    <t>Flat 104, Eastern Trading Bldg., Al Falah St., Al Muroor</t>
  </si>
  <si>
    <t>Marina Clinic</t>
  </si>
  <si>
    <t>Hossam_derma2012@yahoo.com</t>
  </si>
  <si>
    <t>Hossam Hamdy</t>
  </si>
  <si>
    <t>Marina Dental Center (Oral Implantology Medical Centre)</t>
  </si>
  <si>
    <t>administration@oimcgroup.ae</t>
  </si>
  <si>
    <t>Souheil Hussaini</t>
  </si>
  <si>
    <t>04 369 3625</t>
  </si>
  <si>
    <t>PO Box: 39695, Knowledge Village, Dubai</t>
  </si>
  <si>
    <t>Marina Pharmacy (LLC)</t>
  </si>
  <si>
    <t>ahmed@marinapharmacy.com</t>
  </si>
  <si>
    <t>Ahmed Abdul Rasheed</t>
  </si>
  <si>
    <t>055-2209233 - Soha</t>
  </si>
  <si>
    <t>04-3663410</t>
  </si>
  <si>
    <t>Near Star Bucks Dubai Marina Dubai United Arab Emirates</t>
  </si>
  <si>
    <t>Maris Aesthetic Clinic LLC</t>
  </si>
  <si>
    <t>mari@bymaris.com</t>
  </si>
  <si>
    <t>Marileide Dos Santos</t>
  </si>
  <si>
    <t>04 235 5858</t>
  </si>
  <si>
    <t>Villa 327, G5U5, Al Wasl, Jumeirah 1, Dubai</t>
  </si>
  <si>
    <t>Marjan Beauty Saloon JLT</t>
  </si>
  <si>
    <t>marjan.saloon@yahoo.com / mar</t>
  </si>
  <si>
    <t>Marjan Hassan Bani Kazemi</t>
  </si>
  <si>
    <t>050-5534402</t>
  </si>
  <si>
    <t>04-4233700</t>
  </si>
  <si>
    <t>Shop# 6 Saba Tower 1 Jumeirah Lakes Towers Dubai United Arab Emir</t>
  </si>
  <si>
    <t>Mary Ann Beauty Center</t>
  </si>
  <si>
    <t>maryannnb@emirates.net.ae / s</t>
  </si>
  <si>
    <t>Rouba</t>
  </si>
  <si>
    <t>050-4933300</t>
  </si>
  <si>
    <t>04-3953366</t>
  </si>
  <si>
    <t>Al Wasl  Jumeirah Road Jumeirah -1 Dubai United Arab Emirtes</t>
  </si>
  <si>
    <t>Mashary Clinic</t>
  </si>
  <si>
    <t>Mashary</t>
  </si>
  <si>
    <t>Mawi Medical Center LLC</t>
  </si>
  <si>
    <t>Dr. Mohammed Zuhair Dakkash</t>
  </si>
  <si>
    <t>04-3855566</t>
  </si>
  <si>
    <t>Villa 12 Al Wasl Road Jumeira 2 Dubai United Arab Emmirates</t>
  </si>
  <si>
    <t>Mayo Clinic</t>
  </si>
  <si>
    <t>hayouma_0@hotmail.com</t>
  </si>
  <si>
    <t>Hiam Badee</t>
  </si>
  <si>
    <t>Mazaya</t>
  </si>
  <si>
    <t>Noof Mikrad</t>
  </si>
  <si>
    <t>Mazaya Clinic Jabriya</t>
  </si>
  <si>
    <t>Ali Safar</t>
  </si>
  <si>
    <t>Jabreya</t>
  </si>
  <si>
    <t>Mazaya Medical Center</t>
  </si>
  <si>
    <t>zainab4000@yahoo.com</t>
  </si>
  <si>
    <t>Dr. Ali Al Tukmatchy</t>
  </si>
  <si>
    <t>050-5371956 (drsaina)0558655041 ahmed</t>
  </si>
  <si>
    <t>06-5309621</t>
  </si>
  <si>
    <t>Mc Body Clinic LLC</t>
  </si>
  <si>
    <t>Mansoor Yazdan Panah</t>
  </si>
  <si>
    <t>04 385 5552</t>
  </si>
  <si>
    <t>PO Box: 212156, Villa U12, Al Wasl Road, Dubai</t>
  </si>
  <si>
    <t>Medcare Hospital</t>
  </si>
  <si>
    <t>info@medcarehospital.com</t>
  </si>
  <si>
    <t>Dr. Hala Al Jaber</t>
  </si>
  <si>
    <t>04-4079113</t>
  </si>
  <si>
    <t>Opposite Gate 1 of Safa Park Jumeirah Dubai United Arab Emirates</t>
  </si>
  <si>
    <t>MEDEOR 24x7 Hospital LLC</t>
  </si>
  <si>
    <t>Dr. Ibrahim Shaaban</t>
  </si>
  <si>
    <t>Zubair acc</t>
  </si>
  <si>
    <t>Al Muroor Road</t>
  </si>
  <si>
    <t>Medhills Medical Centre LLC</t>
  </si>
  <si>
    <t>maikel.ishak@medhills.com</t>
  </si>
  <si>
    <t>Maikel Ishak</t>
  </si>
  <si>
    <t>04 770 3111</t>
  </si>
  <si>
    <t>PO Box: 449706, 1st Floor, The Fairway Mall, Me'aisem First, Jumeirah Golf Estates, Dubai</t>
  </si>
  <si>
    <t>Medica Supplies Group LLC (Cash Basis)</t>
  </si>
  <si>
    <t>msg_oman@outlook.com</t>
  </si>
  <si>
    <t>Omar Al Hanashi</t>
  </si>
  <si>
    <t>+968 91111921</t>
  </si>
  <si>
    <t>Al Qurm, Bousher, Muscat</t>
  </si>
  <si>
    <t>Medica Zone Clinic LLC</t>
  </si>
  <si>
    <t>Mohamed Naeim Abdelhafiz</t>
  </si>
  <si>
    <t>04 338 3100</t>
  </si>
  <si>
    <t>Umm Suqeim, Dubai</t>
  </si>
  <si>
    <t>Medical Experts Services - Medex - LLC</t>
  </si>
  <si>
    <t>talal@medexoman.com</t>
  </si>
  <si>
    <t>Talal Ali Bahbouh</t>
  </si>
  <si>
    <t>+968 951 63622</t>
  </si>
  <si>
    <t>PO Box: 3629, Al Khawd, Al Seeb, Muscat</t>
  </si>
  <si>
    <t>MEDICAL PARK CONSULTANTS ONE DAY SURGERY CENTER LLC</t>
  </si>
  <si>
    <t>Dr. Rouba Bahadi</t>
  </si>
  <si>
    <t>02-3048888</t>
  </si>
  <si>
    <t>Al bateen Khalidia Area</t>
  </si>
  <si>
    <t>Medicine World Pharmacy</t>
  </si>
  <si>
    <t>Sirajuddin Latifuddin Patel</t>
  </si>
  <si>
    <t>06-5592997</t>
  </si>
  <si>
    <t>Buheira Al Majaz 2  opposite Al Sayegh Tower</t>
  </si>
  <si>
    <t>Mediclinic Clinics Investments LLC</t>
  </si>
  <si>
    <t>vreddy@emaarhealthcare.com</t>
  </si>
  <si>
    <t>Dr. Dania Tannir</t>
  </si>
  <si>
    <t>04-4495261</t>
  </si>
  <si>
    <t>Branch: MEDICLINIC DUBAI MALL PO Box 123812, 3rd Floor. Dubai Mall</t>
  </si>
  <si>
    <t>Mediclinic Khalifa City LLC</t>
  </si>
  <si>
    <t>Hala Mohamed</t>
  </si>
  <si>
    <t>02-8856700</t>
  </si>
  <si>
    <t>PO Box: 46713, Khalifa City, Zone1,Mubkhot Saleh Al Mansoori,South East</t>
  </si>
  <si>
    <t>Mediclinic Parkview Hospital L.L.C</t>
  </si>
  <si>
    <t>04-4168802</t>
  </si>
  <si>
    <t>PO Box 123812, medical Sciences</t>
  </si>
  <si>
    <t>Mediclinic Welcare Hospital LLC</t>
  </si>
  <si>
    <t>welcarehospital@mediclinic.ae</t>
  </si>
  <si>
    <t>Dr. Ghada</t>
  </si>
  <si>
    <t>04-5123000</t>
  </si>
  <si>
    <t>PO Box 31500, Deira Al Garhoud, Nasser Abdullah Hussain Lootah Building, Dubai</t>
  </si>
  <si>
    <t>Medicom Pharmacy(Deira Al Muraqqabat)</t>
  </si>
  <si>
    <t>medicom15@eim.ae</t>
  </si>
  <si>
    <t>Mohammed Abdul Rahim</t>
  </si>
  <si>
    <t>Deira Al Muraqqabat area Dubai United Arab Emirates</t>
  </si>
  <si>
    <t>Medshop Drug Stores(old/dont Use)</t>
  </si>
  <si>
    <t>Sherif (Accounts Dept.)</t>
  </si>
  <si>
    <t>044544641/2</t>
  </si>
  <si>
    <t>043092900/ACC</t>
  </si>
  <si>
    <t>Merhi Dental &amp; Orthodontic Center</t>
  </si>
  <si>
    <t>bigsmile@emirates.net.ae</t>
  </si>
  <si>
    <t>Adnan Merhi</t>
  </si>
  <si>
    <t>02 677 9600</t>
  </si>
  <si>
    <t>PO Box 52848, Office 101, Eissa Al Khaily Bldg, Sheikh Zayed Rd, Abu Dhabi, UAE</t>
  </si>
  <si>
    <t>Midas Touch Medspa LLC</t>
  </si>
  <si>
    <t>Ms. Mona Merhej</t>
  </si>
  <si>
    <t>04-3219199</t>
  </si>
  <si>
    <t>Middle East Medical Center LLC</t>
  </si>
  <si>
    <t>Yoused O Y Elrahal</t>
  </si>
  <si>
    <t>06 575 7323</t>
  </si>
  <si>
    <t>PO Box: 4897, Buhairah Corniche, Sharjah</t>
  </si>
  <si>
    <t>Middle East Pharmacy</t>
  </si>
  <si>
    <t>Dr. Lehsan</t>
  </si>
  <si>
    <t>050-5222158</t>
  </si>
  <si>
    <t>02-6336608</t>
  </si>
  <si>
    <t>Minal Medical Centre LLC</t>
  </si>
  <si>
    <t>Dr. Maheesh Kumar</t>
  </si>
  <si>
    <t>Mirdif Private Hospital</t>
  </si>
  <si>
    <t>purchase@hmsco.ae</t>
  </si>
  <si>
    <t>Sami Al Qamzi</t>
  </si>
  <si>
    <t>04 454 5000</t>
  </si>
  <si>
    <t>PO Box: 639, Al Mizhar 1, Mirdif, Dubai</t>
  </si>
  <si>
    <t>Miss One Beauty Center</t>
  </si>
  <si>
    <t>modi211@yahoo.com</t>
  </si>
  <si>
    <t>Dina</t>
  </si>
  <si>
    <t>050-5234043</t>
  </si>
  <si>
    <t>Main Street - Aisha Naser Bldg Al Ain United Arab Emirates</t>
  </si>
  <si>
    <t>Mist Company - Euro</t>
  </si>
  <si>
    <t>dr.saeed@mist-ms.com &amp; dr.ash</t>
  </si>
  <si>
    <t>Dr. Saeed Ismail</t>
  </si>
  <si>
    <t>+965 22644383</t>
  </si>
  <si>
    <t>Salmiya Salem Al Mubarak st. Al Ras tower 7th floor KWT</t>
  </si>
  <si>
    <t>Modern Tech Co Ltd. - Beauty Med (USD)</t>
  </si>
  <si>
    <t>dr.shafic@motecco.com</t>
  </si>
  <si>
    <t>Dr. Shafic Kaidbey</t>
  </si>
  <si>
    <t>Tel: +966-50-3117781</t>
  </si>
  <si>
    <t>Riyadh: 11575</t>
  </si>
  <si>
    <t>Modern Tech. Co.Ltd. - Beauty Med (Euro)</t>
  </si>
  <si>
    <t>Dr Shafic Kaidbey</t>
  </si>
  <si>
    <t>Mohammed Hamoud Alshaya(LLC) -Dubai Br</t>
  </si>
  <si>
    <t>michaela.vergel@alshayauae.ae</t>
  </si>
  <si>
    <t>Shefek (Manager)</t>
  </si>
  <si>
    <t>04-8038729</t>
  </si>
  <si>
    <t>PO BOX 1277</t>
  </si>
  <si>
    <t>Mona Beauty Center</t>
  </si>
  <si>
    <t>Mona Al Amil</t>
  </si>
  <si>
    <t>04-2326888</t>
  </si>
  <si>
    <t>Al Bakhit Center Deira Dubai United Arab Emirates</t>
  </si>
  <si>
    <t>Montreal Clinic</t>
  </si>
  <si>
    <t>Hiba Al Amairy</t>
  </si>
  <si>
    <t>Farwaniya</t>
  </si>
  <si>
    <t>Montreal International Clinic</t>
  </si>
  <si>
    <t>Dr. Samir Ali</t>
  </si>
  <si>
    <t>Jumeirah Beach Road Opposite Dubai Ladies Club Jumeirh 2 Dubai</t>
  </si>
  <si>
    <t>Moorfields Eye Hospital Dubai</t>
  </si>
  <si>
    <t>Pat Simons (Operations Manage</t>
  </si>
  <si>
    <t>04-4297888</t>
  </si>
  <si>
    <t>Al Razi Bldg. Block E 3rd floor Dubai Health Care City Dubai Unit</t>
  </si>
  <si>
    <t>Morning Glory Health Club &amp; Spa</t>
  </si>
  <si>
    <t>Khalil Sayed Mohammad Sayed K</t>
  </si>
  <si>
    <t>050-8808807</t>
  </si>
  <si>
    <t>04-2888166</t>
  </si>
  <si>
    <t>Mirdif Abaya Mall St. 24B 2nd floor Dubai United Arab Emirates</t>
  </si>
  <si>
    <t>Movenpick Hotel - Jumeirah Beach</t>
  </si>
  <si>
    <t>janet.balce@movenpick.com</t>
  </si>
  <si>
    <t>Suresh (finance director)</t>
  </si>
  <si>
    <t>04-4498888</t>
  </si>
  <si>
    <t>JBR - The Walk Dubai United Arab Emirates</t>
  </si>
  <si>
    <t>MPC Egypt</t>
  </si>
  <si>
    <t>george@mpcegy.com</t>
  </si>
  <si>
    <t>Dr George Soliman</t>
  </si>
  <si>
    <t>44 Elhegaz Street</t>
  </si>
  <si>
    <t>MPC Egypt USD A/c</t>
  </si>
  <si>
    <t>Akkad towers tower 1 - nasr city</t>
  </si>
  <si>
    <t>Ms. Ruby from Awazen Spa (Cash basis)</t>
  </si>
  <si>
    <t>Ms. Ruby (Cash basis)</t>
  </si>
  <si>
    <t>Awazen spa</t>
  </si>
  <si>
    <t>Muscat Slimming Center</t>
  </si>
  <si>
    <t>mscenter@omantel.net.om</t>
  </si>
  <si>
    <t>Antoine Dabboul</t>
  </si>
  <si>
    <t>00968 95757279</t>
  </si>
  <si>
    <t>Al Wadi Commercial Center Muscat Oman</t>
  </si>
  <si>
    <t>My Health Medical Centre L.L.C.</t>
  </si>
  <si>
    <t>amal mohamed</t>
  </si>
  <si>
    <t>Mr. Naser Salem Hamid Al Dahhak, 60th Street, Baniyas East 33, Abu Dhabi</t>
  </si>
  <si>
    <t>My Sofy Ladies Salon (Cash Basis)</t>
  </si>
  <si>
    <t>mysofysalon@gmail.com</t>
  </si>
  <si>
    <t>Mukhabbat Sabirjonova</t>
  </si>
  <si>
    <t>04 580 1428</t>
  </si>
  <si>
    <t>RG07, Meera Tower, Business Bay, Dubai, UAE</t>
  </si>
  <si>
    <t>NADA Pharmacy</t>
  </si>
  <si>
    <t>Dr. Mae</t>
  </si>
  <si>
    <t>050-4359170</t>
  </si>
  <si>
    <t>06-5725559</t>
  </si>
  <si>
    <t>Nadia Medical Center</t>
  </si>
  <si>
    <t>wellhealth07@wellhealth.ae</t>
  </si>
  <si>
    <t>Dr. Hiam Jabali</t>
  </si>
  <si>
    <t>2 6424774</t>
  </si>
  <si>
    <t>Behind Gaza Hotel Opposite the Marriage Fund Abu Dhabi United Arab</t>
  </si>
  <si>
    <t>Nadia Salim Saba Daniel Youn</t>
  </si>
  <si>
    <t>haljajsalameh@drfakeehhospital.com</t>
  </si>
  <si>
    <t>HaniAlhajsalameh</t>
  </si>
  <si>
    <t>Nadine Pharmacy</t>
  </si>
  <si>
    <t>Muhaned</t>
  </si>
  <si>
    <t>06-5733311</t>
  </si>
  <si>
    <t>Near Abu Dhabi National Bank Building Buheira Corniche Sharjah Uni</t>
  </si>
  <si>
    <t>02-4957065</t>
  </si>
  <si>
    <t>Nails Time Spa Saloon</t>
  </si>
  <si>
    <t>Mazyad Mall, 2nd Floor,</t>
  </si>
  <si>
    <t>Najaa Sayeed Al Haj</t>
  </si>
  <si>
    <t>Najah</t>
  </si>
  <si>
    <t>050-3321615</t>
  </si>
  <si>
    <t>050 332 1615</t>
  </si>
  <si>
    <t>Nakheel Pharmacy</t>
  </si>
  <si>
    <t>nakheelpharmacy@yahoo.com</t>
  </si>
  <si>
    <t>Samer Abdul Baki</t>
  </si>
  <si>
    <t>050 1155045</t>
  </si>
  <si>
    <t>04 4370530</t>
  </si>
  <si>
    <t>Dubai health Care City A/P26 unit G05 Dubai United Arab Emirates</t>
  </si>
  <si>
    <t>NAS Medical</t>
  </si>
  <si>
    <t>nasmed@emirates.net.ae</t>
  </si>
  <si>
    <t>04-3938935</t>
  </si>
  <si>
    <t>Natal Dermalaser Centre</t>
  </si>
  <si>
    <t>natalcenter@gmail.com</t>
  </si>
  <si>
    <t>Mahmoud Helmy</t>
  </si>
  <si>
    <t>06-5507771</t>
  </si>
  <si>
    <t>Buhaira Corniche Sharjah United Arab Emirates</t>
  </si>
  <si>
    <t>Nathalie Semeteys</t>
  </si>
  <si>
    <t>nsemeteys@hotmail.com</t>
  </si>
  <si>
    <t>050-6557088</t>
  </si>
  <si>
    <t>Natural Element Spa</t>
  </si>
  <si>
    <t>Gopal (Accounts)</t>
  </si>
  <si>
    <t>04-7022550</t>
  </si>
  <si>
    <t>Le Meridien Airport Road Garhoud Dubai United Arab Emirates</t>
  </si>
  <si>
    <t>Natural Health Medical Center LLC</t>
  </si>
  <si>
    <t>nhmc18medical@gmail.com</t>
  </si>
  <si>
    <t>El Drissia Oukhajja</t>
  </si>
  <si>
    <t>02 6661370</t>
  </si>
  <si>
    <t>MBZ City, Villa 2&amp;3 Opposite Mazayad Mall</t>
  </si>
  <si>
    <t>Nayah Hospital</t>
  </si>
  <si>
    <t>jtirones@nayahhealth.com</t>
  </si>
  <si>
    <t>Khalid Alfoulathi</t>
  </si>
  <si>
    <t>02 622 2622</t>
  </si>
  <si>
    <t>PO Box: 95445, Abu Dhabi, UAE</t>
  </si>
  <si>
    <t>Nazek Medical Center</t>
  </si>
  <si>
    <t>purchase@golden-eagle.ae</t>
  </si>
  <si>
    <t>Dr. Malda Al Dauodi</t>
  </si>
  <si>
    <t>03-7550009</t>
  </si>
  <si>
    <t>Street No. 18, Villa No. 25, Near Al Ain Ladies Club, Opp. Al Markhaniyyah Mall</t>
  </si>
  <si>
    <t>Neriman Lotfi</t>
  </si>
  <si>
    <t>Dr. Neriman Lotfi</t>
  </si>
  <si>
    <t>The Medical Nutritionist Center - Manama Bahrain</t>
  </si>
  <si>
    <t>Net Care Clinic Center</t>
  </si>
  <si>
    <t>netcarecliniccenter@gmail.com</t>
  </si>
  <si>
    <t>Dr. Ammar Khanji</t>
  </si>
  <si>
    <t>04 398 8838</t>
  </si>
  <si>
    <t>Flat 107 &amp; 108, Al Otaiba Bldg., 2nd December St., Dubai, UAE</t>
  </si>
  <si>
    <t>New Age Clinic LLC</t>
  </si>
  <si>
    <t>Ms. Maha Zenni</t>
  </si>
  <si>
    <t>02-4476772</t>
  </si>
  <si>
    <t>Delma Street Abudhabi</t>
  </si>
  <si>
    <t>New Al Ain Pharmacy</t>
  </si>
  <si>
    <t>Wael (Accountant)</t>
  </si>
  <si>
    <t>03-7643699</t>
  </si>
  <si>
    <t>New Al Shefa Clinic</t>
  </si>
  <si>
    <t>Dr. Javad Khani</t>
  </si>
  <si>
    <t>04-3942211</t>
  </si>
  <si>
    <t>Villa No#5036 Jumerah Beach Road Jumerah 3</t>
  </si>
  <si>
    <t>New al Shifa Pharmacy -Al Ain</t>
  </si>
  <si>
    <t>Dr. Naser</t>
  </si>
  <si>
    <t>050-2573548</t>
  </si>
  <si>
    <t>NEW AMRITA MEDICAL CENTER (CASH BASIS)</t>
  </si>
  <si>
    <t>Dr. Ahmad Al Kloub</t>
  </si>
  <si>
    <t>02-6661555</t>
  </si>
  <si>
    <t>End of Al Nasr St. Khalidia Abu Dhabi United Arab Emirates</t>
  </si>
  <si>
    <t>New Amrita Pharmacy</t>
  </si>
  <si>
    <t>Ahmed Hassan</t>
  </si>
  <si>
    <t>End of Al Nasr St. Abu Dhabi United Arab Emirates</t>
  </si>
  <si>
    <t>New City Pharmacy Sharjah</t>
  </si>
  <si>
    <t>Near Abu Dhabi National Bank Buheira Corniche  Sharjah United Arab</t>
  </si>
  <si>
    <t>New Dar Nouri Pharmacy</t>
  </si>
  <si>
    <t>nouri123@emirates.net.ae</t>
  </si>
  <si>
    <t>Asmaa Ahmad El Haj</t>
  </si>
  <si>
    <t>02-6341436</t>
  </si>
  <si>
    <t>Khalidiya Street Abu Dhabi United Arab Emirates</t>
  </si>
  <si>
    <t>New General Pharmacy</t>
  </si>
  <si>
    <t>rxgah617@yahoo.com</t>
  </si>
  <si>
    <t>Q.S. Yasoob</t>
  </si>
  <si>
    <t>02-6314400</t>
  </si>
  <si>
    <t>Najdah Street Abu Dhabi United Arab Emirates</t>
  </si>
  <si>
    <t>Orf Hospital</t>
  </si>
  <si>
    <t>Ahmad Najjar</t>
  </si>
  <si>
    <t>ORIANA HOSPITAL FOR ONE DAY SURGICAL</t>
  </si>
  <si>
    <t>amir.m@oriana-clinics.com</t>
  </si>
  <si>
    <t>Dr. Lamees Boushi</t>
  </si>
  <si>
    <t>T: 06 525 1000</t>
  </si>
  <si>
    <t>Mezzanine floor Manazil tower 2 Al Taawan</t>
  </si>
  <si>
    <t>Oxygen Beauty Care Medical Clinic LLC</t>
  </si>
  <si>
    <t>raniasawan@oxclinic.ae</t>
  </si>
  <si>
    <t>Rania Sawan</t>
  </si>
  <si>
    <t>06-5544485</t>
  </si>
  <si>
    <t>Pace E Luce</t>
  </si>
  <si>
    <t>paceelucedubai@hotmail.com /</t>
  </si>
  <si>
    <t>Osama Hammouri (General Manag</t>
  </si>
  <si>
    <t>Deira Port Saeed Dubai United Arab Emirates</t>
  </si>
  <si>
    <t>Paramount Clinics LLC</t>
  </si>
  <si>
    <t>paramountdentalclinics"outlook.com</t>
  </si>
  <si>
    <t>nabil alkhatib</t>
  </si>
  <si>
    <t>Office 503, Blaza Tower, Hamdan Street</t>
  </si>
  <si>
    <t>Paris Nails Beauty Center</t>
  </si>
  <si>
    <t>parisnails2011@gmail.com / pa</t>
  </si>
  <si>
    <t>Banabia Wafaa</t>
  </si>
  <si>
    <t>Pearl Dental Clinic</t>
  </si>
  <si>
    <t>reception@pearldentalclinic.ae</t>
  </si>
  <si>
    <t>Salahudeen Aboobacker</t>
  </si>
  <si>
    <t>04 427 0710</t>
  </si>
  <si>
    <t>PO Box: 74315, Shop 3, Citadel Tower, Business Bay, Dubai</t>
  </si>
  <si>
    <t>Perfect Care Medical Center LLC</t>
  </si>
  <si>
    <t>perfectcaremc@gmail.com</t>
  </si>
  <si>
    <t>Ahmed Mohamed Moussa</t>
  </si>
  <si>
    <t>03 784 9056</t>
  </si>
  <si>
    <t>PO Box: 13487, Bldg. 59, Aster Pharmacy Bldg., Khalifa St., Al Ain</t>
  </si>
  <si>
    <t>Perfect Doctors Clinic LLC</t>
  </si>
  <si>
    <t>fatima@perfectdrs.com</t>
  </si>
  <si>
    <t>Nasser Amine</t>
  </si>
  <si>
    <t>888, Al Wasl Road, Umm Suqeim 1, Dubai</t>
  </si>
  <si>
    <t>Pharmaone General Trading LLC</t>
  </si>
  <si>
    <t>drsamiha@yahoo.com</t>
  </si>
  <si>
    <t>Dr. Joud Meskaji</t>
  </si>
  <si>
    <t>055-4004299 Pradeep</t>
  </si>
  <si>
    <t>10th Floor Al Batha Tower Opposite.Traditional Caffe Buhairah Corn</t>
  </si>
  <si>
    <t>Piano Beauty Saloon (Cash Basis)</t>
  </si>
  <si>
    <t>pianobeautylounge@hotmail.com</t>
  </si>
  <si>
    <t>Mohammed Hassen I Alasmakh an</t>
  </si>
  <si>
    <t>04-4825444</t>
  </si>
  <si>
    <t>Rayyan Qatar</t>
  </si>
  <si>
    <t>Pink Mood Beauty Clinic LLC</t>
  </si>
  <si>
    <t>info@pinkmoodbeauty.com</t>
  </si>
  <si>
    <t>04 580 2233</t>
  </si>
  <si>
    <t>PO Box: 74867, Business Bay, Dubai</t>
  </si>
  <si>
    <t>Platinum Medical Center LLC</t>
  </si>
  <si>
    <t>platinummedicalcenterdxb@gmail.com</t>
  </si>
  <si>
    <t>Samer Al Nasser</t>
  </si>
  <si>
    <t>04 355 5304</t>
  </si>
  <si>
    <t>PO Box: 333673, D94-61A St., Jumeirah Beach Road, Jumeriah 1, Dubai</t>
  </si>
  <si>
    <t>Plush Beauty Spa Center</t>
  </si>
  <si>
    <t>nadian@pmeconsulting.com</t>
  </si>
  <si>
    <t>Fatima Salem Alhameli</t>
  </si>
  <si>
    <t>02 556 8600</t>
  </si>
  <si>
    <t>125 Street 12, Khalifa City A, Abu Dhabi</t>
  </si>
  <si>
    <t>Poly Clinic Aesthetic Dermal Plastic Surgery Dental LLC.</t>
  </si>
  <si>
    <t>ascczqo@eim.ae</t>
  </si>
  <si>
    <t>Dr. Loannis Kouros</t>
  </si>
  <si>
    <t>02-6818711</t>
  </si>
  <si>
    <t>Saif Al Suwaidi building, Sultan Ahmed Sultan, Al Bateen Street,</t>
  </si>
  <si>
    <t>Precise Line Clinic</t>
  </si>
  <si>
    <t>Hisham Burezk</t>
  </si>
  <si>
    <t>Premier Vitality Medical Center WLL</t>
  </si>
  <si>
    <t>ivpaul46@gmail.com</t>
  </si>
  <si>
    <t>Ingrid Paul</t>
  </si>
  <si>
    <t>973 39794400</t>
  </si>
  <si>
    <t>Flat 71, Bldg. 870, Road 3618, Block 436, Al Seef</t>
  </si>
  <si>
    <t>Premium Cosmetic Laser Center LLC</t>
  </si>
  <si>
    <t>Dr. Laila Al Asha</t>
  </si>
  <si>
    <t>056-6418805</t>
  </si>
  <si>
    <t>04-3436550</t>
  </si>
  <si>
    <t>Dubai UAE</t>
  </si>
  <si>
    <t>Derma/Laser/Skincare</t>
  </si>
  <si>
    <t>Prince Pharmacy</t>
  </si>
  <si>
    <t>Humaid Saeed Al Rumashthi</t>
  </si>
  <si>
    <t>02-6422733</t>
  </si>
  <si>
    <t>Defence Road Abu Dhabi United Arab Emirates</t>
  </si>
  <si>
    <t>Princes of Beauty LLC</t>
  </si>
  <si>
    <t>Amer Abu Hamdeh</t>
  </si>
  <si>
    <t>Khalil Al Salem Street, Taj Sultan Complex, Tela Al Ali</t>
  </si>
  <si>
    <t>Private Clinic</t>
  </si>
  <si>
    <t>younis-alzadjali@hotmail.com</t>
  </si>
  <si>
    <t>Prominad I Care Clinic</t>
  </si>
  <si>
    <t>Nancy Al Mahdy</t>
  </si>
  <si>
    <t>Hawaly  Cairo Street</t>
  </si>
  <si>
    <t>Protoclinic</t>
  </si>
  <si>
    <t>protoclinicmedical@gmail.com</t>
  </si>
  <si>
    <t>Dr.Wissam Abbad</t>
  </si>
  <si>
    <t>04 513 6154</t>
  </si>
  <si>
    <t>Unit 605 Block A Building 27 DHCC Dubai</t>
  </si>
  <si>
    <t>Purity Beauty Salon</t>
  </si>
  <si>
    <t>purity@purity.ae/ purity1@eim</t>
  </si>
  <si>
    <t>Sylvia</t>
  </si>
  <si>
    <t>(050-6515949)</t>
  </si>
  <si>
    <t>04-3485600</t>
  </si>
  <si>
    <t>Al Wasl Road Villa #929 B Dubai United Arab Emirates</t>
  </si>
  <si>
    <t>Qmc</t>
  </si>
  <si>
    <t>Nashaat Al Arbid</t>
  </si>
  <si>
    <t>Qmedic (close account)</t>
  </si>
  <si>
    <t>bassilantoine@hotmail.com</t>
  </si>
  <si>
    <t>Richard Khoury</t>
  </si>
  <si>
    <t>974-6731107</t>
  </si>
  <si>
    <t>Al Nasr Area 39 - Bin Sanan Street Old Blue Saloon Bldg#23  4th Floor</t>
  </si>
  <si>
    <t>Qualident Dental Labor</t>
  </si>
  <si>
    <t>info@qualident-online.com</t>
  </si>
  <si>
    <t>Mohamed Samer Sabbagh</t>
  </si>
  <si>
    <t>04 342 7576</t>
  </si>
  <si>
    <t>PO Box 112412, Office 101 &amp; 102, Century Plaza, Jumeirah 1</t>
  </si>
  <si>
    <t>Quttainah Pharmacy LLC</t>
  </si>
  <si>
    <t>accounts@qmc-intl.com</t>
  </si>
  <si>
    <t>Adel Qutainnah</t>
  </si>
  <si>
    <t>800 888 882</t>
  </si>
  <si>
    <t>PO Box: 72153, 201-0, Um Suqqueim Third, Al Wasl Rd., Dubai</t>
  </si>
  <si>
    <t>Rami Arabi Beauty Salon</t>
  </si>
  <si>
    <t>ramiarabibeautysalon@gmail.com</t>
  </si>
  <si>
    <t>Rami Arabi</t>
  </si>
  <si>
    <t>04 589 0555</t>
  </si>
  <si>
    <t>1st Floor, Oberoi Hotel, Business Bay, Dubai, UAE</t>
  </si>
  <si>
    <t>Re Salons Spa</t>
  </si>
  <si>
    <t>resalonsspas@gmail.com</t>
  </si>
  <si>
    <t>04 321 6997</t>
  </si>
  <si>
    <t>Shop # 18, Beach Park Plaza Centre, Jumeirah</t>
  </si>
  <si>
    <t>Reflection Hair and Beauty Centre</t>
  </si>
  <si>
    <t>arawadi@hotmail.com</t>
  </si>
  <si>
    <t>Abdul Razzak M. Al-Awadi (Par</t>
  </si>
  <si>
    <t>050-6542399</t>
  </si>
  <si>
    <t>04-3454800</t>
  </si>
  <si>
    <t>Reform Clinic</t>
  </si>
  <si>
    <t>Rami Makkar</t>
  </si>
  <si>
    <t>Reliant Med Spa(Closed)</t>
  </si>
  <si>
    <t>Mrs. Sidra</t>
  </si>
  <si>
    <t>050-2942092</t>
  </si>
  <si>
    <t>Relief Pharmacy L.L.C.</t>
  </si>
  <si>
    <t>Dr. Ahmed Thottyil</t>
  </si>
  <si>
    <t>04-2233324</t>
  </si>
  <si>
    <t>04-2285462</t>
  </si>
  <si>
    <t>Naif Road opposite AC Futtaim Mosque Deira Dubai United Arab Emir</t>
  </si>
  <si>
    <t>RH Pharmacy LLC</t>
  </si>
  <si>
    <t>ph.d.omran@hotmail.com</t>
  </si>
  <si>
    <t>Rosan Humydani</t>
  </si>
  <si>
    <t>04 2350034</t>
  </si>
  <si>
    <t>Villa 10, Al Wasl Road, Jumeirah 2</t>
  </si>
  <si>
    <t>Riaz Medical Centre</t>
  </si>
  <si>
    <t>g.karima@yahoo.com</t>
  </si>
  <si>
    <t>Dr. Golnaz Karima</t>
  </si>
  <si>
    <t>06-5583351</t>
  </si>
  <si>
    <t>Al Wasit St. Al Shabha Near Cricket Stadium - Sharjah United Arab</t>
  </si>
  <si>
    <t>Riva International Spa</t>
  </si>
  <si>
    <t>rivainternationalspa@gmail.co</t>
  </si>
  <si>
    <t>Rashminand Kishore</t>
  </si>
  <si>
    <t>04-2327337</t>
  </si>
  <si>
    <t>Mai Towers 14th Flr. Flat#1410 Al Nahda Dubai United Arab Emirates</t>
  </si>
  <si>
    <t>Roses Clinic</t>
  </si>
  <si>
    <t>Rowaida</t>
  </si>
  <si>
    <t>Roya Medical Center</t>
  </si>
  <si>
    <t>Dr. Roya</t>
  </si>
  <si>
    <t>04 345 5251</t>
  </si>
  <si>
    <t>198a Al Wasl Road</t>
  </si>
  <si>
    <t>Royal Aesthetic And Medical Clinic FZ-LLC</t>
  </si>
  <si>
    <t>royalclinic117@gmail.com</t>
  </si>
  <si>
    <t>Safy Mousa</t>
  </si>
  <si>
    <t>04-4542481</t>
  </si>
  <si>
    <t>Al Razi Medical Complex Bldg. 64 Rm. 3003 Dubai Health Care City D</t>
  </si>
  <si>
    <t>Royal Hayat Hospital</t>
  </si>
  <si>
    <t>drsurajdavis@yahoo.com</t>
  </si>
  <si>
    <t>Suraj Davis</t>
  </si>
  <si>
    <t>Royal Medical Center ( Cash Basis) Dr. Qaidar</t>
  </si>
  <si>
    <t>Dr. Zayed Al Ani</t>
  </si>
  <si>
    <t>050-5588253</t>
  </si>
  <si>
    <t>Royal Medical center ( cash basis) Dr. Qaidar</t>
  </si>
  <si>
    <t>Royal Retreat Beauty Center</t>
  </si>
  <si>
    <t>info@royalretreat.net</t>
  </si>
  <si>
    <t>Mrs. Parisa</t>
  </si>
  <si>
    <t>04-3447530</t>
  </si>
  <si>
    <t>Royal Star Dental Clinic</t>
  </si>
  <si>
    <t>basel.athamneh@royalstar.ae</t>
  </si>
  <si>
    <t>Shamma AlBlooki</t>
  </si>
  <si>
    <t>02 666 7646</t>
  </si>
  <si>
    <t>St. 43A, Corniche Rd., Abu Dhabi</t>
  </si>
  <si>
    <t>Royal Victoria Medical Center</t>
  </si>
  <si>
    <t>sabreyah03@yahoo.com</t>
  </si>
  <si>
    <t>Sabria Saleh</t>
  </si>
  <si>
    <t>Sabah Salem</t>
  </si>
  <si>
    <t>Saadiyat Rotana Resort &amp; Villas</t>
  </si>
  <si>
    <t>saadiyat.resorts@rotana.com</t>
  </si>
  <si>
    <t>Fabrice Ducry</t>
  </si>
  <si>
    <t>02 697 0000</t>
  </si>
  <si>
    <t>PO Box: 48578, Saadiyat Island, Abu Dhabi</t>
  </si>
  <si>
    <t>Sabrine Zamil Clinic</t>
  </si>
  <si>
    <t>sabreenaa@hotmail.com</t>
  </si>
  <si>
    <t>Sabrine Zamil</t>
  </si>
  <si>
    <t>Safat American Polyclinic</t>
  </si>
  <si>
    <t>meldawi@samc.com.kw</t>
  </si>
  <si>
    <t>Mamdouh Dawi</t>
  </si>
  <si>
    <t>Sahar Al Jadeeda Pharmacy LLC</t>
  </si>
  <si>
    <t>Haider Mohammed Jaafar</t>
  </si>
  <si>
    <t>050-6869171</t>
  </si>
  <si>
    <t>6 5422257</t>
  </si>
  <si>
    <t>Sahar Medical Center LLC</t>
  </si>
  <si>
    <t>sahar_chalabi@yahoo.com</t>
  </si>
  <si>
    <t>Dr. Sahar Al Qadi</t>
  </si>
  <si>
    <t>06-5420843</t>
  </si>
  <si>
    <t>Industrial No. 3 Sharjah United Arab Emirates</t>
  </si>
  <si>
    <t>Sahar Pharmacy</t>
  </si>
  <si>
    <t>050-6329664</t>
  </si>
  <si>
    <t>06-5728987</t>
  </si>
  <si>
    <t>Qasimia - behind Al Dewan Al Amere Sharjah United Arab Emirates</t>
  </si>
  <si>
    <t>Sahara Al Mankhool Pharmacy LLC</t>
  </si>
  <si>
    <t>saharaalmankhool@gmail.com</t>
  </si>
  <si>
    <t>Rajef / Daney</t>
  </si>
  <si>
    <t>04-2554427</t>
  </si>
  <si>
    <t>Al Nahda 2 Dubai oppos. Taj Al Nahda Supermarket Dubai United Arab</t>
  </si>
  <si>
    <t>Salem Al Ajmi Clinic</t>
  </si>
  <si>
    <t>alajmis@yahoo.com</t>
  </si>
  <si>
    <t>Salem Al Ajmi</t>
  </si>
  <si>
    <t>Salim Medical Centre Pharmacy</t>
  </si>
  <si>
    <t>ph_smc@smcshj.ae</t>
  </si>
  <si>
    <t>Omar Mohammed Al Owais</t>
  </si>
  <si>
    <t>06-5215665</t>
  </si>
  <si>
    <t>Al Sharqan area Al Sharq St. Sharjah United Arab Emirates</t>
  </si>
  <si>
    <t>Salmiya Poly Clinic</t>
  </si>
  <si>
    <t>Amal Bssa</t>
  </si>
  <si>
    <t>Salon Ink</t>
  </si>
  <si>
    <t>info@saloninkdubai.com</t>
  </si>
  <si>
    <t>Kelly Anne Cyndorwski</t>
  </si>
  <si>
    <t>04 385 4402</t>
  </si>
  <si>
    <t>PO Box: 75630, Villa 14, Al Reef Villas, Al Wasl Road, Umm Suqeim 2</t>
  </si>
  <si>
    <t>Sama Alshamkha Medical Center LLC</t>
  </si>
  <si>
    <t>accountant@samamc.com</t>
  </si>
  <si>
    <t>Duraid Jasim</t>
  </si>
  <si>
    <t>02 556 6449</t>
  </si>
  <si>
    <t>PO Box: 29738, Alshamkha - 26, Abu Dhabi</t>
  </si>
  <si>
    <t>Sama Sante Medical Center LLC</t>
  </si>
  <si>
    <t>Anas</t>
  </si>
  <si>
    <t>04-3881151</t>
  </si>
  <si>
    <t>Villa NO-1042 Al wasl road Umm suqiem 2 Dubai UAE</t>
  </si>
  <si>
    <t>Same Day Dental Clinic L.L.C</t>
  </si>
  <si>
    <t>info@samedayme.com</t>
  </si>
  <si>
    <t>Constantinos Nicolopoulos</t>
  </si>
  <si>
    <t>04 315 8300</t>
  </si>
  <si>
    <t>PO Box: 413873, Villa 733, Umm Suqeim 2, Jumeirah Beach Road</t>
  </si>
  <si>
    <t>Sansaya Cosmetic Surgery And Dentistry Clinic LLC</t>
  </si>
  <si>
    <t>Dr. Mohammad Sabet Salahia</t>
  </si>
  <si>
    <t>04-3940044</t>
  </si>
  <si>
    <t>Al Wasal Road Safa 2 Villa 795 Dubai UAE</t>
  </si>
  <si>
    <t>Saray Clinic</t>
  </si>
  <si>
    <t>Mary Magdy</t>
  </si>
  <si>
    <t>Saray Derma &amp; Dent Care Center</t>
  </si>
  <si>
    <t>admin@drseptan.com</t>
  </si>
  <si>
    <t>Sherif Septan</t>
  </si>
  <si>
    <t>04 333 5251</t>
  </si>
  <si>
    <t>Opposite of Mercato Mall, Jumeirah, Dubai</t>
  </si>
  <si>
    <t>Sasils Dental Center</t>
  </si>
  <si>
    <t>sasildentalcenter@gmail.com</t>
  </si>
  <si>
    <t>Sasil Poonnen</t>
  </si>
  <si>
    <t>06 562 6957</t>
  </si>
  <si>
    <t>PO Box: 21392, Flat 204, 2nd Floor, Juice World Bldg., Rolla, Sharjah</t>
  </si>
  <si>
    <t>Sawsan Madi Clinic</t>
  </si>
  <si>
    <t>Sawsan Madi</t>
  </si>
  <si>
    <t>Sayyad Clinic</t>
  </si>
  <si>
    <t>Amad Fathii</t>
  </si>
  <si>
    <t>Seagull Medical Center</t>
  </si>
  <si>
    <t>info@seagullclinic.com</t>
  </si>
  <si>
    <t>Dr. Anas Youssef</t>
  </si>
  <si>
    <t>04-2888135</t>
  </si>
  <si>
    <t>212  Elite business center  Opp. LULU Hypermarket Behind Mall of E</t>
  </si>
  <si>
    <t>Sebi Clinic</t>
  </si>
  <si>
    <t>Abbas Dashtii</t>
  </si>
  <si>
    <t>See Salt Spa</t>
  </si>
  <si>
    <t>1st Floor, The Els Club, Sports City, Dubai</t>
  </si>
  <si>
    <t>Seef Hospital</t>
  </si>
  <si>
    <t>dr@andrejrepez.com</t>
  </si>
  <si>
    <t>Andrej Repez</t>
  </si>
  <si>
    <t>Seha Emirates Hospital LLC</t>
  </si>
  <si>
    <t>accounts1@sehauae.com</t>
  </si>
  <si>
    <t>Laith Bakir</t>
  </si>
  <si>
    <t>02 443 8999</t>
  </si>
  <si>
    <t>PO Box: 41503, Delma St., Al Nahyan Camp Area, Abu Dhabi</t>
  </si>
  <si>
    <t>Sera Beauty Lounge</t>
  </si>
  <si>
    <t>rakhi@serabeautylounge.com</t>
  </si>
  <si>
    <t>Rakhi Megchiani</t>
  </si>
  <si>
    <t>04-4380191</t>
  </si>
  <si>
    <t>Business Central Tower Media City Dubai United Arab Emriates</t>
  </si>
  <si>
    <t>dania-k95@hotmail.com</t>
  </si>
  <si>
    <t>054 5863507</t>
  </si>
  <si>
    <t>Seven Dental Centre LLC</t>
  </si>
  <si>
    <t>Karim Mohamed Nagi</t>
  </si>
  <si>
    <t>04 3952177</t>
  </si>
  <si>
    <t>Villa 506, Al Nakheel Street, Jumeirah Road</t>
  </si>
  <si>
    <t>Seven Dimensions Medical Centre LLC</t>
  </si>
  <si>
    <t>+9714 434777</t>
  </si>
  <si>
    <t>1st Floor Diamond Business Center, Arjan</t>
  </si>
  <si>
    <t>Sewak Al Emarat Dental Center L.L.C.</t>
  </si>
  <si>
    <t>admin@sewakdental.com</t>
  </si>
  <si>
    <t>Eissa Ibrahim Al Hosani</t>
  </si>
  <si>
    <t>02 555 2011</t>
  </si>
  <si>
    <t>Street 40, MSH 40, Shakhbout City</t>
  </si>
  <si>
    <t>Souad Lotfi</t>
  </si>
  <si>
    <t>Shadi International Dental &amp; Orthodontic Center L.L.C.</t>
  </si>
  <si>
    <t>accounts@shadidental.com</t>
  </si>
  <si>
    <t>Dr. Emad Wani</t>
  </si>
  <si>
    <t>02 6228880</t>
  </si>
  <si>
    <t>12 Floor, SIDC, Same Bldg. Al Hendawy, Opposite Madinat Zayed Shopping Center, Al Muroor</t>
  </si>
  <si>
    <t>Shamma Clinic LLC</t>
  </si>
  <si>
    <t>bahiragaiwsh@hotmail.com / ne</t>
  </si>
  <si>
    <t>Dr. Fady Hadad</t>
  </si>
  <si>
    <t>050-5588125</t>
  </si>
  <si>
    <t>04-3498800</t>
  </si>
  <si>
    <t>Behind Jumeirah Plaza Jumeirah 1 behind Villa 41 Dubai United Arab</t>
  </si>
  <si>
    <t>Shams Al Assil Polyclinic</t>
  </si>
  <si>
    <t>assilshams@gmail.com</t>
  </si>
  <si>
    <t>Mohamed Khaled Assil</t>
  </si>
  <si>
    <t>Flat 102, Zeena Building, Opposite Deira City Center, Deira Dubai</t>
  </si>
  <si>
    <t>Shangri-La Hotel - Qaryat Alberi</t>
  </si>
  <si>
    <t>Khor Al Maqta</t>
  </si>
  <si>
    <t>02-5098412</t>
  </si>
  <si>
    <t>Shape Clinic</t>
  </si>
  <si>
    <t>Asmaa Allam</t>
  </si>
  <si>
    <t>Shape Medical Centre LLC</t>
  </si>
  <si>
    <t>info@shapemedicalcentre.com</t>
  </si>
  <si>
    <t>Annalice Bacon</t>
  </si>
  <si>
    <t>04 342 7722</t>
  </si>
  <si>
    <t>Room 216, Al Shafar Building 7,367 Al Wasl Road</t>
  </si>
  <si>
    <t>Sharjah - Obaji Center - (don't use)</t>
  </si>
  <si>
    <t>obagishj@eim.ae</t>
  </si>
  <si>
    <t>Fahabudeen</t>
  </si>
  <si>
    <t>06-5548299</t>
  </si>
  <si>
    <t>Sharjah Corniche Hospital LLC</t>
  </si>
  <si>
    <t>info@sch.com</t>
  </si>
  <si>
    <t>Dr. Mahesh Vidhani</t>
  </si>
  <si>
    <t>055-4814467 ILYAS ACC)050-2020889</t>
  </si>
  <si>
    <t>Corniche Plaza II Al Buhairah Sharjah United Arab Emirates</t>
  </si>
  <si>
    <t>Sharjah International Holistic Health Center LLC</t>
  </si>
  <si>
    <t>info@holistichealthuae.com</t>
  </si>
  <si>
    <t>Dr. Abdulkader Ramo</t>
  </si>
  <si>
    <t>06-5720088</t>
  </si>
  <si>
    <t>Sharjah International Holistic Health Center LLC king Abdalaziz</t>
  </si>
  <si>
    <t>Sharjah Ladies Club</t>
  </si>
  <si>
    <t>jet.5@slc.ae</t>
  </si>
  <si>
    <t>Thuraya Jalal (Account Manage</t>
  </si>
  <si>
    <t>06-5067777</t>
  </si>
  <si>
    <t>Sheikh Shakhbout Medical City LLC</t>
  </si>
  <si>
    <t>jsjohn@ssmc.ae</t>
  </si>
  <si>
    <t>Jithin John</t>
  </si>
  <si>
    <t>02 314 4444</t>
  </si>
  <si>
    <t>PO Box: 11001,Medical City, Abu Dhabi</t>
  </si>
  <si>
    <t>Sheira Beauty &amp; Ladies Nail Spa</t>
  </si>
  <si>
    <t>sheirabeautyspa@hotmail.com</t>
  </si>
  <si>
    <t>Younis Mousa Ali Abdalla Alblooshi</t>
  </si>
  <si>
    <t>04 3203031</t>
  </si>
  <si>
    <t>Shop 34, Movenpick Hotel, The square, A; Mamzar</t>
  </si>
  <si>
    <t>Shine &amp; Smile Dental Clinic L.L.C</t>
  </si>
  <si>
    <t>info@shineandsmile.ae</t>
  </si>
  <si>
    <t>Pritibha Bhojwani</t>
  </si>
  <si>
    <t>04 224 2100</t>
  </si>
  <si>
    <t>708, Elite Business Center, Al Barsha 1</t>
  </si>
  <si>
    <t>Signature Clinic LLC</t>
  </si>
  <si>
    <t>Sinature Cliinic</t>
  </si>
  <si>
    <t>04-3392662</t>
  </si>
  <si>
    <t>Al Zalfa Tower, M Floor</t>
  </si>
  <si>
    <t>Signature Plus General Medical Center</t>
  </si>
  <si>
    <t>signatureplus2020@gmail.com</t>
  </si>
  <si>
    <t>Rana Alghazy</t>
  </si>
  <si>
    <t>04 239 5776</t>
  </si>
  <si>
    <t>605, 6th Floor, Garhoud Views Bldg., Dubai</t>
  </si>
  <si>
    <t>Silkor Laser Hair Removal - Mirdiff</t>
  </si>
  <si>
    <t>Dr. Firas Abu Kassem</t>
  </si>
  <si>
    <t>4-2514060</t>
  </si>
  <si>
    <t>Mirdiff - Dubai United Arab Emirates</t>
  </si>
  <si>
    <t>Silkor Laser Hair Removal LLC - RAK</t>
  </si>
  <si>
    <t>silkor@silkor.com</t>
  </si>
  <si>
    <t>Shirraz Baddour (Branch Manag</t>
  </si>
  <si>
    <t>07-2362060</t>
  </si>
  <si>
    <t>Ras Al-Khaimah United Arab Emirates</t>
  </si>
  <si>
    <t>Silkor Oman</t>
  </si>
  <si>
    <t>hhelou@silkor.com</t>
  </si>
  <si>
    <t>Hala El Helou</t>
  </si>
  <si>
    <t>Simply Skin</t>
  </si>
  <si>
    <t>smplskin@emirates.net.ae</t>
  </si>
  <si>
    <t>bojena</t>
  </si>
  <si>
    <t>04-3456080</t>
  </si>
  <si>
    <t>Sheikh Zayed Road - Dubai United Arab Emirates</t>
  </si>
  <si>
    <t>Sisters Beauty Lounge LLC</t>
  </si>
  <si>
    <t>Satheeshan</t>
  </si>
  <si>
    <t>04-3442261</t>
  </si>
  <si>
    <t>Villa 32 b Behaind the Village Mall Ho Jumeirah</t>
  </si>
  <si>
    <t>Skin Clinic</t>
  </si>
  <si>
    <t>tawkera@gmail.com</t>
  </si>
  <si>
    <t>Tawqera</t>
  </si>
  <si>
    <t>Skin Experts Polyclinic LLC</t>
  </si>
  <si>
    <t>info@skinexperts.ae</t>
  </si>
  <si>
    <t>04 323 0030</t>
  </si>
  <si>
    <t>PO Box: 342859, Jumeirah, Dubai</t>
  </si>
  <si>
    <t>Skin Institute Dermatolagy Clinic</t>
  </si>
  <si>
    <t>sidc.accnts@gmail.com</t>
  </si>
  <si>
    <t>Nawar Al Falasi</t>
  </si>
  <si>
    <t>02-6226002</t>
  </si>
  <si>
    <t>Khalifa Park Abudhabi PO 109843</t>
  </si>
  <si>
    <t>Sky Clinic Dental Center DMCC</t>
  </si>
  <si>
    <t>Dr.Rabih Abi Nader</t>
  </si>
  <si>
    <t>04-7048000</t>
  </si>
  <si>
    <t>Unit No.2701, Swiss Tower, Plot No:JLT-PH2-Y3A</t>
  </si>
  <si>
    <t>Skyline Medical Requisites Trading LLC</t>
  </si>
  <si>
    <t>info@skyline-med.com</t>
  </si>
  <si>
    <t>Mahmoud Abdalla</t>
  </si>
  <si>
    <t>04 569 3474</t>
  </si>
  <si>
    <t>PO Box: 253889, 509, Churchill Tower, Business Bay, Dubai</t>
  </si>
  <si>
    <t>Slim Spa - Dubai</t>
  </si>
  <si>
    <t>04-3437987</t>
  </si>
  <si>
    <t>206 Al Attar Tower Dubai United Arab Emirates</t>
  </si>
  <si>
    <t>Smile Factory Medical Center LLC</t>
  </si>
  <si>
    <t>shereef.nh@smilefactory.ae</t>
  </si>
  <si>
    <t>Mohamed Maher Mahmoud Elagroudy</t>
  </si>
  <si>
    <t>02 584 0409</t>
  </si>
  <si>
    <t>PO Box: 149200, Villa 54, 17th St., Behind Mafraq Mall, Baniyas East, Abu Dhabi</t>
  </si>
  <si>
    <t>Sno Bodyworx Medical Centre LLC</t>
  </si>
  <si>
    <t>Dr. Hans Fabian Blashke</t>
  </si>
  <si>
    <t>02-6419961</t>
  </si>
  <si>
    <t>Spa Essence Beauty &amp; Skin Care Center</t>
  </si>
  <si>
    <t>spaessence@hotmail.com</t>
  </si>
  <si>
    <t>Shamma Khamis</t>
  </si>
  <si>
    <t>02-6430201</t>
  </si>
  <si>
    <t>Najda Street Vision Tower - Abu Dhabi United Arab Emirates</t>
  </si>
  <si>
    <t>Spa Resources International LLC(Closed)</t>
  </si>
  <si>
    <t>Brian Hayes (Deputy Director)</t>
  </si>
  <si>
    <t>04-3367100</t>
  </si>
  <si>
    <t>Pyramid Building 2nd Floor Room 207</t>
  </si>
  <si>
    <t>Spaces Spa Center</t>
  </si>
  <si>
    <t>maria.daya@cplng.com</t>
  </si>
  <si>
    <t>Jeanela</t>
  </si>
  <si>
    <t>509428078 - 045628000 coll</t>
  </si>
  <si>
    <t>04-5154644</t>
  </si>
  <si>
    <t>Oasis Center Dubai United Arab Emirates</t>
  </si>
  <si>
    <t>Specialist Medical Centre</t>
  </si>
  <si>
    <t>Dr. Shohram  Sajjadi</t>
  </si>
  <si>
    <t>04-3485384</t>
  </si>
  <si>
    <t>Villa 1114 Al wasal road Um suqueim 2 Dubai UAE</t>
  </si>
  <si>
    <t>Specialized Clinics Limited - KSA</t>
  </si>
  <si>
    <t>mabdou@lescliniques.com</t>
  </si>
  <si>
    <t>Dr. Mohammed AbdulAziz</t>
  </si>
  <si>
    <t>+966 500 504 121</t>
  </si>
  <si>
    <t>#1 House offices Al-Uruba Road</t>
  </si>
  <si>
    <t>Specialized Dental and Orthodontic Center</t>
  </si>
  <si>
    <t>sdoc.ad@gmail.com; purchasesdoc@gmail.com</t>
  </si>
  <si>
    <t>Awad Saleh Awad</t>
  </si>
  <si>
    <t>02 443 9688</t>
  </si>
  <si>
    <t>PO Box: 113763, Airport Rd, Near Immigration Bridge, Abu Dhabi</t>
  </si>
  <si>
    <t>Specialized Medical Care Hospital</t>
  </si>
  <si>
    <t>drsabahnedm@idealclinics.com</t>
  </si>
  <si>
    <t>Dr. Atef Sedrak</t>
  </si>
  <si>
    <t>03-7552291</t>
  </si>
  <si>
    <t>Al Jahili Area, Alain</t>
  </si>
  <si>
    <t>Splendour Beauty &amp; Hair Centre</t>
  </si>
  <si>
    <t>Dr. Manal Mansouri</t>
  </si>
  <si>
    <t>055-7944264 - malini</t>
  </si>
  <si>
    <t>04-3989336</t>
  </si>
  <si>
    <t>Flat i30 Al tayaer Building Al Mina Road Dubai</t>
  </si>
  <si>
    <t>Suad Lutfi Wellness Spa LLC</t>
  </si>
  <si>
    <t>Dr. Sahar</t>
  </si>
  <si>
    <t>04-2882237</t>
  </si>
  <si>
    <t>Uptwon Mirdiff</t>
  </si>
  <si>
    <t>Sultan Al Olama Medical Center</t>
  </si>
  <si>
    <t>zahinasr@emirates.net.ae</t>
  </si>
  <si>
    <t>050-4666617</t>
  </si>
  <si>
    <t>04-3468686</t>
  </si>
  <si>
    <t>Mirdif Dubai United Arab Emirates</t>
  </si>
  <si>
    <t>Summer Land Medical Centre LLC</t>
  </si>
  <si>
    <t>summerlandmedical@gmail.com</t>
  </si>
  <si>
    <t>Saggaf Alsaggaf</t>
  </si>
  <si>
    <t>02 582 2888</t>
  </si>
  <si>
    <t>PO Box: 10810, Villa No. 39, St. 15, Shakbout City, Abu Dhabi</t>
  </si>
  <si>
    <t>SunFace Medical Center</t>
  </si>
  <si>
    <t>arang.co@gmail.com</t>
  </si>
  <si>
    <t>Dr. Osama AbuHammad</t>
  </si>
  <si>
    <t>04-5516528</t>
  </si>
  <si>
    <t>Al wasl rd al bada Villa #349</t>
  </si>
  <si>
    <t>Swan Spa Ras Al Khaimah(Closed)</t>
  </si>
  <si>
    <t>swan_spa@live.com</t>
  </si>
  <si>
    <t>Rana Kahwaji</t>
  </si>
  <si>
    <t>07-2361671</t>
  </si>
  <si>
    <t>Khozam Road after Ras Al Khaimah Hotel Ras Al Khaimah United Arab E</t>
  </si>
  <si>
    <t>Swedish Laser Center</t>
  </si>
  <si>
    <t>info@swedishlbc.com</t>
  </si>
  <si>
    <t>Mr sherwan Ozeran</t>
  </si>
  <si>
    <t>Mob: +46 70 44 55 966</t>
  </si>
  <si>
    <t>Tel: +964 866 3030</t>
  </si>
  <si>
    <t>Gulan street Galary Mall Erbil</t>
  </si>
  <si>
    <t>Swedish Medical Centre - WLL</t>
  </si>
  <si>
    <t>swmedc@swedishmedicalcenter.ae</t>
  </si>
  <si>
    <t>Rashed Khalfan Al Dhaheri</t>
  </si>
  <si>
    <t>02 681 1122</t>
  </si>
  <si>
    <t>PO Box: 42414, Opp. Spinneys, Al Awasir St., Al Khalidiyah, Abu Dhabi</t>
  </si>
  <si>
    <t>Symmetria Medical Co.</t>
  </si>
  <si>
    <t>info@symmetria.com</t>
  </si>
  <si>
    <t>Abdullah Syam</t>
  </si>
  <si>
    <t>+973 38994636</t>
  </si>
  <si>
    <t>Flat 13, Bldg. 55, Street 7303, Tubli, Manama, Bahrain</t>
  </si>
  <si>
    <t>Synergy Integrated Medical Center</t>
  </si>
  <si>
    <t>synergy@eim.ae</t>
  </si>
  <si>
    <t>R.N. Phillips</t>
  </si>
  <si>
    <t>04-3485452</t>
  </si>
  <si>
    <t>Al Wasl Rd. #1055 Dubai United Arab Emirates</t>
  </si>
  <si>
    <t>Taiba Hospital</t>
  </si>
  <si>
    <t>daliaelattarderma@gmail.com</t>
  </si>
  <si>
    <t>Dalia Mohamed</t>
  </si>
  <si>
    <t>Tajmeel Specialized Medical Centre LLC - Branch</t>
  </si>
  <si>
    <t>Dalia Hamed</t>
  </si>
  <si>
    <t>800 825</t>
  </si>
  <si>
    <t>Aldar headquarters building - Level23</t>
  </si>
  <si>
    <t>Tara Rose Hair &amp; Beauty Salon</t>
  </si>
  <si>
    <t>tararosehairandbeauty@gmail.com</t>
  </si>
  <si>
    <t>Tara Rose Gray</t>
  </si>
  <si>
    <t>02 5839891</t>
  </si>
  <si>
    <t>Villa 198, St. 26, Khalifa City A</t>
  </si>
  <si>
    <t>Tara Rose Hair &amp; Beauty Salon - Branch 1</t>
  </si>
  <si>
    <t>056 5896512</t>
  </si>
  <si>
    <t>Building 4, Al Bateen, Marasy</t>
  </si>
  <si>
    <t>Tara Rose Hair &amp; Beauty Salon - Branch 2</t>
  </si>
  <si>
    <t>02 8539891</t>
  </si>
  <si>
    <t>Plot 03, Turquoise 7, Shop R11, Saadiyat Island</t>
  </si>
  <si>
    <t>Tawam Hospital (C/O SEHA)</t>
  </si>
  <si>
    <t>pdehdari@tawam-hosp.gov.ae /</t>
  </si>
  <si>
    <t>Dr. Pegah Ceric-Dehdari (Derm</t>
  </si>
  <si>
    <t>+971 3 7072105</t>
  </si>
  <si>
    <t>Al Ain - Abu Dhabi United Arab Emirates</t>
  </si>
  <si>
    <t>Thai Elite Massage Center</t>
  </si>
  <si>
    <t>04-3855656</t>
  </si>
  <si>
    <t>The American Surge Center Pharmacy</t>
  </si>
  <si>
    <t>Dr. Imad Nakad</t>
  </si>
  <si>
    <t>050-7455710</t>
  </si>
  <si>
    <t>Rowdah Ara 28th St. Villa#408 Abu Dhabi United Arab Emirates</t>
  </si>
  <si>
    <t>The American SurgeCenter</t>
  </si>
  <si>
    <t>Dr. Nic Isse</t>
  </si>
  <si>
    <t>26 Street Villa#408 Abu Dhabi United Arab Emirates</t>
  </si>
  <si>
    <t>The Gentleman's Spa</t>
  </si>
  <si>
    <t>sara@thegentlemansspa.com</t>
  </si>
  <si>
    <t>Rebecca</t>
  </si>
  <si>
    <t>050-4786708</t>
  </si>
  <si>
    <t>The Healers Clinic L.L.C.</t>
  </si>
  <si>
    <t>info@thehealersclinic.com</t>
  </si>
  <si>
    <t>Saya Pareeth</t>
  </si>
  <si>
    <t>04 385 5677</t>
  </si>
  <si>
    <t>Villa 2, St. 15, Jumeirah 2, Al Wasl, Dubai, UAE</t>
  </si>
  <si>
    <t>The Heart Medical Center L.L.C. (Cash Basis)</t>
  </si>
  <si>
    <t>Rana Ziad Zaqkut</t>
  </si>
  <si>
    <t>The One Clinic L.L.C.</t>
  </si>
  <si>
    <t>bouchra.hannan@theoneclinic.com</t>
  </si>
  <si>
    <t>Ahmed Elhabashy</t>
  </si>
  <si>
    <t>04 220 0661</t>
  </si>
  <si>
    <t>PO Box: 117164, Umm Suquiem II, Dubai, UAE</t>
  </si>
  <si>
    <t>The Royal Doctors Polyclinic LLC</t>
  </si>
  <si>
    <t>Dr. Basem Halabi</t>
  </si>
  <si>
    <t>04-3490900</t>
  </si>
  <si>
    <t>Jumeirah 2 Dubai United Arab Emirates</t>
  </si>
  <si>
    <t>The Wave Lounge Beauty Spa</t>
  </si>
  <si>
    <t>Shamsa Sultan Mohamed Ahmed Alotaiba</t>
  </si>
  <si>
    <t>02-5464956</t>
  </si>
  <si>
    <t>PO Box 44038, Retail 4, Community Center, Hidd Al Saadiyat, Abu Dhabi</t>
  </si>
  <si>
    <t>Thumbay Hospital LLC</t>
  </si>
  <si>
    <t>Dr. Iman Mohammad</t>
  </si>
  <si>
    <t>06-7463333</t>
  </si>
  <si>
    <t>Sheikh Jaber Al Sabah Street,</t>
  </si>
  <si>
    <t>Thumbay University Hospital Complex - L.L.C.</t>
  </si>
  <si>
    <t>info@thumbay.com</t>
  </si>
  <si>
    <t>Dr. Thumbay Moideen</t>
  </si>
  <si>
    <t>06 7147555</t>
  </si>
  <si>
    <t>Thumbay University Hospital Bldg, 49334 12106, University Street, Al Jurf, Ajman</t>
  </si>
  <si>
    <t>Tips &amp; Toes Beauty and SPA Centre LLC</t>
  </si>
  <si>
    <t>info@tipsntoeshoven.com /</t>
  </si>
  <si>
    <t>Tina / Elena/prakash</t>
  </si>
  <si>
    <t>04-3990550</t>
  </si>
  <si>
    <t>503 5th floor Al Tayer Bldg. Al Mina Road Bur Dubai Dubai United</t>
  </si>
  <si>
    <t>Top Medical Group</t>
  </si>
  <si>
    <t>04 3945596</t>
  </si>
  <si>
    <t>Top To Toes Salon</t>
  </si>
  <si>
    <t>Amal</t>
  </si>
  <si>
    <t>050-8885402</t>
  </si>
  <si>
    <t>04-4474659</t>
  </si>
  <si>
    <t>AL Asmawi building ground floor shop #3 behind Mall of the Emirate</t>
  </si>
  <si>
    <t>Tower Beauty Trading</t>
  </si>
  <si>
    <t>baraa.abdulsalam@yahoo.com</t>
  </si>
  <si>
    <t>Baraa Abdul Salam</t>
  </si>
  <si>
    <t>Palestine Street, Baghdad</t>
  </si>
  <si>
    <t>Tulip Spa LLC</t>
  </si>
  <si>
    <t>tulipspa7@gmail.com</t>
  </si>
  <si>
    <t>Josefina Mallari</t>
  </si>
  <si>
    <t>04-3463707</t>
  </si>
  <si>
    <t>Al Diyafah Road Sheikh Al Mur Maktoum Bldg. flat#402 Satwa Dubai U</t>
  </si>
  <si>
    <t>Ugarit Medical Center LLC</t>
  </si>
  <si>
    <t>ugaritmc@gmail.com</t>
  </si>
  <si>
    <t>Rami Miskeci</t>
  </si>
  <si>
    <t>06 533 5055</t>
  </si>
  <si>
    <t>#106, Al Buhairah Buldg., Corniche St., Sharjah</t>
  </si>
  <si>
    <t>Ultra Care Medical Group (Not in Use)</t>
  </si>
  <si>
    <t>info@ultracaremedical.com</t>
  </si>
  <si>
    <t>Dr. Ahmad Al Kouloubi</t>
  </si>
  <si>
    <t>04-2230033</t>
  </si>
  <si>
    <t>Deira AL Maktoum Rd Baniyas Squire</t>
  </si>
  <si>
    <t>Ultra Care Pharmacy Abu Dhabi</t>
  </si>
  <si>
    <t>Dr. Omar Baselaib</t>
  </si>
  <si>
    <t>050-4434666</t>
  </si>
  <si>
    <t>02 448 1111</t>
  </si>
  <si>
    <t>Alkarama Street Abu Dhabi United Arab Emirates</t>
  </si>
  <si>
    <t>Ultra Medical Center</t>
  </si>
  <si>
    <t>Rabab Khater</t>
  </si>
  <si>
    <t>03-762 5552</t>
  </si>
  <si>
    <t>Sheikh Mubarak (Al Jimi) Round About</t>
  </si>
  <si>
    <t>Unicare Clinic</t>
  </si>
  <si>
    <t>Dr. Shobha Nair</t>
  </si>
  <si>
    <t>04 352 9292</t>
  </si>
  <si>
    <t>23 North Wing BurJuman Centre Sheik Khalifa Bin</t>
  </si>
  <si>
    <t>Union Pharmacy Sharjah</t>
  </si>
  <si>
    <t>union@gentex.ae</t>
  </si>
  <si>
    <t>Finelyn - Accounts</t>
  </si>
  <si>
    <t>06-5594767</t>
  </si>
  <si>
    <t>Jamal Abdul Nasser Street Sharjah United Arab Emirates</t>
  </si>
  <si>
    <t>United Medical Center LLC</t>
  </si>
  <si>
    <t>Dr. Marwan Zarouny</t>
  </si>
  <si>
    <t>Wafimall 1st floor Oud Metha</t>
  </si>
  <si>
    <t>Universal Hospital</t>
  </si>
  <si>
    <t>Dr. Atef Al Betar</t>
  </si>
  <si>
    <t>02-5999555</t>
  </si>
  <si>
    <t>Universal Towers Airport road Abudhabi</t>
  </si>
  <si>
    <t>University of Sharjah</t>
  </si>
  <si>
    <t>mchilwan@sharjah.ac.ae</t>
  </si>
  <si>
    <t>Muzammil Chilwan</t>
  </si>
  <si>
    <t>06 505 7623</t>
  </si>
  <si>
    <t>PO Box 27272, Sharjah Airport Road, University City Area, Sharjah</t>
  </si>
  <si>
    <t>Valery&amp;Co Salon</t>
  </si>
  <si>
    <t>Valeria Al Zarouni</t>
  </si>
  <si>
    <t>050-2744845 / 050-6888887</t>
  </si>
  <si>
    <t>050-2744845</t>
  </si>
  <si>
    <t>Veincure Clinic JLT (cash Basis)</t>
  </si>
  <si>
    <t>info@veincureclinic.com / aji</t>
  </si>
  <si>
    <t>Dr. Sarmad Aji</t>
  </si>
  <si>
    <t>04-3756484</t>
  </si>
  <si>
    <t>Office No. 206 Saba Tower 1 Jumeirah Lakes Towers Dubai United Ara</t>
  </si>
  <si>
    <t>Velvet Ladies Salon</t>
  </si>
  <si>
    <t>Hind Juma</t>
  </si>
  <si>
    <t>06 573 5426</t>
  </si>
  <si>
    <t>M Floor, Crystal Plaza, Buhairah Corniche, Sharjah</t>
  </si>
  <si>
    <t>Version Francaise Beauty Salon</t>
  </si>
  <si>
    <t>Alexander Toutain</t>
  </si>
  <si>
    <t>04-3194778</t>
  </si>
  <si>
    <t>Marriott Hoteal Dubai United Arab Emirates</t>
  </si>
  <si>
    <t>Victory Medical Center LLC</t>
  </si>
  <si>
    <t>+971 50 441 6545</t>
  </si>
  <si>
    <t>02 6262955</t>
  </si>
  <si>
    <t>PO Box: 47923, Aysha Khalfan, 404, Khalifa Bin Zayed St., Abu Dhabi</t>
  </si>
  <si>
    <t>Visage Pharmacy</t>
  </si>
  <si>
    <t>visagepharmacy@gmail.com</t>
  </si>
  <si>
    <t>Dr. Sameh Fahmi</t>
  </si>
  <si>
    <t>02-6815083</t>
  </si>
  <si>
    <t>Corniche Road Abudhabi</t>
  </si>
  <si>
    <t>VISAGE POLYCLINIC</t>
  </si>
  <si>
    <t>hr@visagepolyclinic.com</t>
  </si>
  <si>
    <t>Mr.Ibrahim To'Meh</t>
  </si>
  <si>
    <t>02-6650066</t>
  </si>
  <si>
    <t>207 Mezanine Floor 2 Al Hana Tower Corniche Road - Abu Dhabi UAE</t>
  </si>
  <si>
    <t>Vital Polyclinic LLC</t>
  </si>
  <si>
    <t>info@vitalpolyclinic.com</t>
  </si>
  <si>
    <t>Dr. Adham Mansour</t>
  </si>
  <si>
    <t>02-6667067</t>
  </si>
  <si>
    <t>ST-32 al Bateen Nr Embassy of Ireland</t>
  </si>
  <si>
    <t>Vitalite Medical Center</t>
  </si>
  <si>
    <t>marcel@vitalite.ae</t>
  </si>
  <si>
    <t>Dana Msaddi</t>
  </si>
  <si>
    <t>Mudon Community Center, Mudon, Al Qudra Road, Mudon, Dubai</t>
  </si>
  <si>
    <t>Vitality Drug Store LLC</t>
  </si>
  <si>
    <t>vds@alhikmapg.com</t>
  </si>
  <si>
    <t>Moaz Hamdoun</t>
  </si>
  <si>
    <t>06 554 2071</t>
  </si>
  <si>
    <t>PO Box: 64842, Shop No. 9, Industrial Area 4, Al Wahda, Sharjah</t>
  </si>
  <si>
    <t>VLCC International (L.L.C.)</t>
  </si>
  <si>
    <t>prafull.dwivedi@vlcc.co.in</t>
  </si>
  <si>
    <t>Dr. Youssef Al Hajri</t>
  </si>
  <si>
    <t>04-3435633</t>
  </si>
  <si>
    <t>2303 Al Attar Tower Sheikh Zayed Road Dubai United Arab Emirates</t>
  </si>
  <si>
    <t>Votre Slimming Therapy Center</t>
  </si>
  <si>
    <t>salwa2000ae@yahoo.com</t>
  </si>
  <si>
    <t>Salwa Al Nuaimi</t>
  </si>
  <si>
    <t>050-6428768</t>
  </si>
  <si>
    <t>04-8135388</t>
  </si>
  <si>
    <t>Dubai Investment Park Green Communitygreen community European Busine</t>
  </si>
  <si>
    <t>Well Health Medical Centre</t>
  </si>
  <si>
    <t>Dr. Dina Sbaih</t>
  </si>
  <si>
    <t>02-6429393</t>
  </si>
  <si>
    <t>Defense Al Nahyan Camp Abu Dhabi United Arab Emirates</t>
  </si>
  <si>
    <t>Wellbeing Medical Centre LLC</t>
  </si>
  <si>
    <t>info@wellbeingmedicalcentre.com</t>
  </si>
  <si>
    <t>Mazen Aldib</t>
  </si>
  <si>
    <t>04-3484406</t>
  </si>
  <si>
    <t>Villa 1146 Next to Choithram Supermarket Jumeirah - Al Wasl Rd (Umm</t>
  </si>
  <si>
    <t>Wellness by Design FZ-LLC</t>
  </si>
  <si>
    <t>Nivin</t>
  </si>
  <si>
    <t>04-5519499</t>
  </si>
  <si>
    <t>Suit 120-126, Block E/F, Bld64-Al Razi Dubai Healthcare City</t>
  </si>
  <si>
    <t>Wellness One Day Surgery Center</t>
  </si>
  <si>
    <t>Shahzad Malik</t>
  </si>
  <si>
    <t>02 642 2424</t>
  </si>
  <si>
    <t>Muror Road 21 St</t>
  </si>
  <si>
    <t>WellSpring Pharmacy LLC</t>
  </si>
  <si>
    <t>pharmalive@hotmail.com</t>
  </si>
  <si>
    <t>Lata Bairi</t>
  </si>
  <si>
    <t>04-3465003</t>
  </si>
  <si>
    <t>Umm Suqeim 1 Jumeirah Beach Road Dubai United Arab Emirates</t>
  </si>
  <si>
    <t>Western Medical Center LLC</t>
  </si>
  <si>
    <t>info@western-medicalcenter.com</t>
  </si>
  <si>
    <t>Samer Alhakim</t>
  </si>
  <si>
    <t>PO Box: 144841, Villa # 4, Opp. Yasmina School, Khalifa City, Abu Dhabi</t>
  </si>
  <si>
    <t>Women's Medical Center (Dr. Ameena)</t>
  </si>
  <si>
    <t>Aurira@draminaalamiri.com</t>
  </si>
  <si>
    <t>Amina Amiri</t>
  </si>
  <si>
    <t>050-5535710/</t>
  </si>
  <si>
    <t>04-2666527</t>
  </si>
  <si>
    <t>1st Floor Office No. 7 Al Mamzar Center Near Al Mulla Plaza Dubai</t>
  </si>
  <si>
    <t>Xxx (Use Proficient) Lebanese Angel Beauty &amp; Spa(closed)</t>
  </si>
  <si>
    <t>mr younis</t>
  </si>
  <si>
    <t>D123 - Lebanese Angel Beauty &amp; Spa</t>
  </si>
  <si>
    <t>Xxx Oxford Medical Center (Cancellled)</t>
  </si>
  <si>
    <t>thaniuae@gmail.com</t>
  </si>
  <si>
    <t>Pascal</t>
  </si>
  <si>
    <t>02 4489666</t>
  </si>
  <si>
    <t>Al Marour Street. Behind Emirates General Market Abu Dhabi United A</t>
  </si>
  <si>
    <t>Yas Health Care LLC</t>
  </si>
  <si>
    <t>Dr. Ghinwa Abdulla Majzoub</t>
  </si>
  <si>
    <t>02-3336999</t>
  </si>
  <si>
    <t>Dusit Thani Commercial Complex, Muroor Road,, Abu Dhabi - 44852</t>
  </si>
  <si>
    <t>Yengi Nails And Day Spa Lady Beauty</t>
  </si>
  <si>
    <t>yengispa@yahoo.com</t>
  </si>
  <si>
    <t>Reem Makki Ibrahim</t>
  </si>
  <si>
    <t>02-6272255</t>
  </si>
  <si>
    <t>Khalifa St. behind ADNIC Abu Dhabi United Arab Emirates</t>
  </si>
  <si>
    <t>Yiaco Medical Center</t>
  </si>
  <si>
    <t>Inga Sadada</t>
  </si>
  <si>
    <t>Yoko Spa Beauty Center</t>
  </si>
  <si>
    <t>yokosaloon@gmail.com</t>
  </si>
  <si>
    <t>Nivedita Ghimiray</t>
  </si>
  <si>
    <t>06 5675550</t>
  </si>
  <si>
    <t>Flamingo Villa 1, Al Zorah, Ajman</t>
  </si>
  <si>
    <t>Yoland Medical Center LLC</t>
  </si>
  <si>
    <t>Dr. Heba Khedr</t>
  </si>
  <si>
    <t>04-2883811</t>
  </si>
  <si>
    <t>Shop # 40 Nad Al Hamar 9th street Dubai</t>
  </si>
  <si>
    <t>Zabeel Saray Hotel (F.Z.E)</t>
  </si>
  <si>
    <t>tania.alves@jumeirah.com</t>
  </si>
  <si>
    <t>Michael</t>
  </si>
  <si>
    <t>Nest Crescent Palm Jumeirah</t>
  </si>
  <si>
    <t>Zaki Ladies Salon</t>
  </si>
  <si>
    <t>infor@zakisalon.com</t>
  </si>
  <si>
    <t>Zaki M.Jihad Dabbas</t>
  </si>
  <si>
    <t>04-4556636</t>
  </si>
  <si>
    <t>Dubai Resort Shop 2, Anatara, The Palm</t>
  </si>
  <si>
    <t>Zana Medical Spa</t>
  </si>
  <si>
    <t>Mrs.Mrs. Zaina Al Rousan</t>
  </si>
  <si>
    <t>04-3947611</t>
  </si>
  <si>
    <t>Villa no. 2 Umm al sequem 1 jumeira road Dubai</t>
  </si>
  <si>
    <t>Zensuals Beauty and Nail Lounge</t>
  </si>
  <si>
    <t>info@zensuals-me.com</t>
  </si>
  <si>
    <t>0502404009 juli manager</t>
  </si>
  <si>
    <t>04-2840686</t>
  </si>
  <si>
    <t>Inside Aswaq Mall 71St. Mirdiff Dubai United Arab Emirates</t>
  </si>
  <si>
    <t>Zoya Investment Group FZC</t>
  </si>
  <si>
    <t>k.swilam@zoyawellbeing.com</t>
  </si>
  <si>
    <t>06 520 7373</t>
  </si>
  <si>
    <t>PO Box: 16092, Al Zorah 0048, Ajman</t>
  </si>
  <si>
    <t>Zulekha Hospital LLC</t>
  </si>
  <si>
    <t>600 52 4442</t>
  </si>
  <si>
    <t>Al Qusais road,</t>
  </si>
  <si>
    <t>Zulekha Medicine And Medical Equipment Store LLC</t>
  </si>
  <si>
    <t>06-5069281-83MURTUZA</t>
  </si>
  <si>
    <t>Street #11 industrial area 10 sharjah</t>
  </si>
  <si>
    <t>www.2002.com</t>
  </si>
  <si>
    <t>www.4S.com</t>
  </si>
  <si>
    <t>www.515.com</t>
  </si>
  <si>
    <t>www.Aamer.com</t>
  </si>
  <si>
    <t>www.Abeer.com</t>
  </si>
  <si>
    <t>www.About.com</t>
  </si>
  <si>
    <t>www.Abu.com</t>
  </si>
  <si>
    <t>www.Acacia.com</t>
  </si>
  <si>
    <t>www.Academie.com</t>
  </si>
  <si>
    <t>www.Across.com</t>
  </si>
  <si>
    <t>www.ADAM'S.com</t>
  </si>
  <si>
    <t>www.Adan.com</t>
  </si>
  <si>
    <t>www.Advance.com</t>
  </si>
  <si>
    <t>www.Advanced.com</t>
  </si>
  <si>
    <t>www.Aesthetic.com</t>
  </si>
  <si>
    <t>www.Aesthetica.com</t>
  </si>
  <si>
    <t>www.Aestheticon.com</t>
  </si>
  <si>
    <t>www.Aesthetics.com</t>
  </si>
  <si>
    <t>www.Ain.com</t>
  </si>
  <si>
    <t>www.Ajman.com</t>
  </si>
  <si>
    <t>www.Ajyad.com</t>
  </si>
  <si>
    <t>www.AL.com</t>
  </si>
  <si>
    <t>www.Al.com</t>
  </si>
  <si>
    <t>www.Alaicona.com</t>
  </si>
  <si>
    <t>www.Aldaman.com</t>
  </si>
  <si>
    <t>www.Alexandria.com</t>
  </si>
  <si>
    <t>www.AlGhanim.com</t>
  </si>
  <si>
    <t>www.Ali.com</t>
  </si>
  <si>
    <t>www.Alibtesamah.com</t>
  </si>
  <si>
    <t>www.Alliance.com</t>
  </si>
  <si>
    <t>www.AlManal.com</t>
  </si>
  <si>
    <t>www.Alpha.com</t>
  </si>
  <si>
    <t>www.Alta.com</t>
  </si>
  <si>
    <t>www.Amaryllis.com</t>
  </si>
  <si>
    <t>www.Amber.com</t>
  </si>
  <si>
    <t>www.American.com</t>
  </si>
  <si>
    <t>www.Amrita.com</t>
  </si>
  <si>
    <t>www.Amwaj.com</t>
  </si>
  <si>
    <t>www.Anantara.com</t>
  </si>
  <si>
    <t>www.Anchassy.com</t>
  </si>
  <si>
    <t>www.Anglo.com</t>
  </si>
  <si>
    <t>www.Angsana.com</t>
  </si>
  <si>
    <t>www.Ansari.com</t>
  </si>
  <si>
    <t>www.Apilus.com</t>
  </si>
  <si>
    <t>www.Apple.com</t>
  </si>
  <si>
    <t>www.Arabian.com</t>
  </si>
  <si>
    <t>www.Archer.com</t>
  </si>
  <si>
    <t>www.Areej.com</t>
  </si>
  <si>
    <t>www.Art.com</t>
  </si>
  <si>
    <t>www.ART.com</t>
  </si>
  <si>
    <t>www.Asmat.com</t>
  </si>
  <si>
    <t>www.ATC.com</t>
  </si>
  <si>
    <t>www.Atelier.com</t>
  </si>
  <si>
    <t>www.Atlas.com</t>
  </si>
  <si>
    <t>www.Austin.com</t>
  </si>
  <si>
    <t>www.Australia.com</t>
  </si>
  <si>
    <t>www.Ayman.com</t>
  </si>
  <si>
    <t>www.Azur.com</t>
  </si>
  <si>
    <t>www.B.com</t>
  </si>
  <si>
    <t>www.Babtain.com</t>
  </si>
  <si>
    <t>www.Bader.com</t>
  </si>
  <si>
    <t>www.Bahij.com</t>
  </si>
  <si>
    <t>www.Bahrain.com</t>
  </si>
  <si>
    <t>www.Bainunah.com</t>
  </si>
  <si>
    <t>www.Bait.com</t>
  </si>
  <si>
    <t>www.Banobagi.com</t>
  </si>
  <si>
    <t>www.Basma.com</t>
  </si>
  <si>
    <t>www.Basmat.com</t>
  </si>
  <si>
    <t>www.Be.com</t>
  </si>
  <si>
    <t>www.Beautiful.com</t>
  </si>
  <si>
    <t>www.Beauty.com</t>
  </si>
  <si>
    <t>www.BEAUTY.com</t>
  </si>
  <si>
    <t>www.Bella.com</t>
  </si>
  <si>
    <t>www.Bellavera.com</t>
  </si>
  <si>
    <t>www.Bespoke.com</t>
  </si>
  <si>
    <t>www.BETTER.com</t>
  </si>
  <si>
    <t>www.Beverly.com</t>
  </si>
  <si>
    <t>www.Bianca.com</t>
  </si>
  <si>
    <t>www.Burjeel.com</t>
  </si>
  <si>
    <t>www.Cad-Cam.com</t>
  </si>
  <si>
    <t>www.California.com</t>
  </si>
  <si>
    <t>www.Canadian.com</t>
  </si>
  <si>
    <t>www.Carewell.com</t>
  </si>
  <si>
    <t>www.Carmen.com</t>
  </si>
  <si>
    <t>www.Carven.com</t>
  </si>
  <si>
    <t>www.Cavali.com</t>
  </si>
  <si>
    <t>www.Celebreties.com</t>
  </si>
  <si>
    <t>www.Celebrity.com</t>
  </si>
  <si>
    <t>www.Champs.com</t>
  </si>
  <si>
    <t>www.Charm.com</t>
  </si>
  <si>
    <t>www.Charme.com</t>
  </si>
  <si>
    <t>www.CHILL.com</t>
  </si>
  <si>
    <t>www.City.com</t>
  </si>
  <si>
    <t>www.Clarion.com</t>
  </si>
  <si>
    <t>www.Clemenceau.com</t>
  </si>
  <si>
    <t>www.Clessidra.com</t>
  </si>
  <si>
    <t>www.Cleveland.com</t>
  </si>
  <si>
    <t>www.Clinica.com</t>
  </si>
  <si>
    <t>www.Cocoona.com</t>
  </si>
  <si>
    <t>www.Cologne.com</t>
  </si>
  <si>
    <t>www.Consultant.com</t>
  </si>
  <si>
    <t>www.Coolmed.com</t>
  </si>
  <si>
    <t>www.Cornerstone.com</t>
  </si>
  <si>
    <t>www.Corpofino.com</t>
  </si>
  <si>
    <t>www.Cosmedica.com</t>
  </si>
  <si>
    <t>www.Cosmedics.com</t>
  </si>
  <si>
    <t>www.Cosmesurge.com</t>
  </si>
  <si>
    <t>www.COSMESURGE.com</t>
  </si>
  <si>
    <t>www.Cosmetica.com</t>
  </si>
  <si>
    <t>www.COSMI.com</t>
  </si>
  <si>
    <t>www.Cosmocare.com</t>
  </si>
  <si>
    <t>www.Cosmolaser.com</t>
  </si>
  <si>
    <t>www.Creative.com</t>
  </si>
  <si>
    <t>www.Cryogenic.com</t>
  </si>
  <si>
    <t>www.Dallas.com</t>
  </si>
  <si>
    <t>www.Dar.com</t>
  </si>
  <si>
    <t>www.Dasman.com</t>
  </si>
  <si>
    <t>www.De.com</t>
  </si>
  <si>
    <t>www.Delma.com</t>
  </si>
  <si>
    <t>www.Delta.com</t>
  </si>
  <si>
    <t>www.Dental.com</t>
  </si>
  <si>
    <t>www.Dento.com</t>
  </si>
  <si>
    <t>www.Derma.com</t>
  </si>
  <si>
    <t>www.Dermaone.com</t>
  </si>
  <si>
    <t>www.Dermatics.com</t>
  </si>
  <si>
    <t>www.Dermazone.com</t>
  </si>
  <si>
    <t>www.Devon.com</t>
  </si>
  <si>
    <t>www.DEW.com</t>
  </si>
  <si>
    <t>www.Diamond.com</t>
  </si>
  <si>
    <t>www.Diana.com</t>
  </si>
  <si>
    <t>www.Dr.com</t>
  </si>
  <si>
    <t>www.Dr..com</t>
  </si>
  <si>
    <t>www.Dr.Ibrahim.com</t>
  </si>
  <si>
    <t>www.Dr.Kirans.com</t>
  </si>
  <si>
    <t>www.Dr.Najeeb.com</t>
  </si>
  <si>
    <t>www.Drs.com</t>
  </si>
  <si>
    <t>www.Drypskin.com</t>
  </si>
  <si>
    <t>www.Dubai.com</t>
  </si>
  <si>
    <t>www.Duri.com</t>
  </si>
  <si>
    <t>www.Eastern.com</t>
  </si>
  <si>
    <t>www.Eastmans.com</t>
  </si>
  <si>
    <t>www.Elaj.com</t>
  </si>
  <si>
    <t>www.Elborno.com</t>
  </si>
  <si>
    <t>www.Elegant.com</t>
  </si>
  <si>
    <t>www.Elite.com</t>
  </si>
  <si>
    <t>www.Elixir.com</t>
  </si>
  <si>
    <t>www.Ellemoor.com</t>
  </si>
  <si>
    <t>www.Embassy.com</t>
  </si>
  <si>
    <t>www.Emirates.com</t>
  </si>
  <si>
    <t>www.Enaya.com</t>
  </si>
  <si>
    <t>www.Enfield.com</t>
  </si>
  <si>
    <t>www.Esnad.com</t>
  </si>
  <si>
    <t>www.Estelaza.com</t>
  </si>
  <si>
    <t>www.Eternel.com</t>
  </si>
  <si>
    <t>www.Euphoria.com</t>
  </si>
  <si>
    <t>www.Europian.com</t>
  </si>
  <si>
    <t>www.EVERLAST.com</t>
  </si>
  <si>
    <t>www.F.com</t>
  </si>
  <si>
    <t>www.Faces.com</t>
  </si>
  <si>
    <t>www.FAIRMONT.com</t>
  </si>
  <si>
    <t>www.Faith.com</t>
  </si>
  <si>
    <t>www.Fakih.com</t>
  </si>
  <si>
    <t>www.Family.com</t>
  </si>
  <si>
    <t>www.Fatima.com</t>
  </si>
  <si>
    <t>www.Fine.com</t>
  </si>
  <si>
    <t>www.First.com</t>
  </si>
  <si>
    <t>www.Flora.com</t>
  </si>
  <si>
    <t>www.Franco-Emirien.com</t>
  </si>
  <si>
    <t>www.French.com</t>
  </si>
  <si>
    <t>www.Freyas.com</t>
  </si>
  <si>
    <t>www.Friends.com</t>
  </si>
  <si>
    <t>www.G.com</t>
  </si>
  <si>
    <t>www.GAH.com</t>
  </si>
  <si>
    <t>www.Gargash.com</t>
  </si>
  <si>
    <t>www.GC.com</t>
  </si>
  <si>
    <t>www.Genesis.com</t>
  </si>
  <si>
    <t>www.German.com</t>
  </si>
  <si>
    <t>www.Ghodousi.com</t>
  </si>
  <si>
    <t>www.GKL.com</t>
  </si>
  <si>
    <t>www.Glamour.com</t>
  </si>
  <si>
    <t>www.Glitter.com</t>
  </si>
  <si>
    <t>www.Global.com</t>
  </si>
  <si>
    <t>www.Glow.com</t>
  </si>
  <si>
    <t>www.GMC.com</t>
  </si>
  <si>
    <t>www.Grace.com</t>
  </si>
  <si>
    <t>www.Grand.com</t>
  </si>
  <si>
    <t>www.Guardian.com</t>
  </si>
  <si>
    <t>www.Gulf.com</t>
  </si>
  <si>
    <t>www.Hadi.com</t>
  </si>
  <si>
    <t>www.Hakeem.com</t>
  </si>
  <si>
    <t>www.Hala.com</t>
  </si>
  <si>
    <t>www.Hamad.com</t>
  </si>
  <si>
    <t>www.HANI.com</t>
  </si>
  <si>
    <t>www.Happiness.com</t>
  </si>
  <si>
    <t>www.Hareer.com</t>
  </si>
  <si>
    <t>www.Harley.com</t>
  </si>
  <si>
    <t>www.Harmony.com</t>
  </si>
  <si>
    <t>www.Hasan.com</t>
  </si>
  <si>
    <t>www.Hasti.com</t>
  </si>
  <si>
    <t>www.Health.com</t>
  </si>
  <si>
    <t>www.HEALTH.com</t>
  </si>
  <si>
    <t>www.Heavenly.com</t>
  </si>
  <si>
    <t>www.Heba.com</t>
  </si>
  <si>
    <t>www.Hellenic.com</t>
  </si>
  <si>
    <t>www.Heritage.com</t>
  </si>
  <si>
    <t>www.Hermosa.com</t>
  </si>
  <si>
    <t>www.High.com</t>
  </si>
  <si>
    <t>www.Hobbs.com</t>
  </si>
  <si>
    <t>www.Hortman.com</t>
  </si>
  <si>
    <t>www.Huda.com</t>
  </si>
  <si>
    <t>www.I.com</t>
  </si>
  <si>
    <t>www.IBIN.com</t>
  </si>
  <si>
    <t>www.Ibn.com</t>
  </si>
  <si>
    <t>www.Ibtisamat.com</t>
  </si>
  <si>
    <t>www.Ice.com</t>
  </si>
  <si>
    <t>www.ICON.com</t>
  </si>
  <si>
    <t>www.Illumina.com</t>
  </si>
  <si>
    <t>www.Imar.com</t>
  </si>
  <si>
    <t>www.Imperial.com</t>
  </si>
  <si>
    <t>www.Infinity.com</t>
  </si>
  <si>
    <t>www.Inspiration.com</t>
  </si>
  <si>
    <t>www.Instasculpt.com</t>
  </si>
  <si>
    <t>www.Institute.com</t>
  </si>
  <si>
    <t>www.Internation.com</t>
  </si>
  <si>
    <t>www.International.com</t>
  </si>
  <si>
    <t>www.Investec.com</t>
  </si>
  <si>
    <t>www.Iris.com</t>
  </si>
  <si>
    <t>www.Ishaq.com</t>
  </si>
  <si>
    <t>www.Iwona.com</t>
  </si>
  <si>
    <t>www.Jabrya.com</t>
  </si>
  <si>
    <t>www.Jana.com</t>
  </si>
  <si>
    <t>www.Jarallah.com</t>
  </si>
  <si>
    <t>www.Jeanette.com</t>
  </si>
  <si>
    <t>www.Jory.com</t>
  </si>
  <si>
    <t>www.Juhainah.com</t>
  </si>
  <si>
    <t>www.Julphar.com</t>
  </si>
  <si>
    <t>www.Just.com</t>
  </si>
  <si>
    <t>www.K.com</t>
  </si>
  <si>
    <t>www.Karim.com</t>
  </si>
  <si>
    <t>www.Karima.com</t>
  </si>
  <si>
    <t>www.Karisma.com</t>
  </si>
  <si>
    <t>www.Kaya.com</t>
  </si>
  <si>
    <t>www.Kera.com</t>
  </si>
  <si>
    <t>www.Khalid.com</t>
  </si>
  <si>
    <t>www.Kindcare.com</t>
  </si>
  <si>
    <t>www.Korean.com</t>
  </si>
  <si>
    <t>www.KYP.com</t>
  </si>
  <si>
    <t>www.La.com</t>
  </si>
  <si>
    <t>www.Lavish.com</t>
  </si>
  <si>
    <t>www.Leaders.com</t>
  </si>
  <si>
    <t>www.Lesprit.com</t>
  </si>
  <si>
    <t>www.Life.com</t>
  </si>
  <si>
    <t>www.Lilac.com</t>
  </si>
  <si>
    <t>www.Lita.com</t>
  </si>
  <si>
    <t>www.London.com</t>
  </si>
  <si>
    <t>www.Long.com</t>
  </si>
  <si>
    <t>www.Los.com</t>
  </si>
  <si>
    <t>www.Lotus.com</t>
  </si>
  <si>
    <t>www.Lucia.com</t>
  </si>
  <si>
    <t>www.Lulu.com</t>
  </si>
  <si>
    <t>www.Lumiere.com</t>
  </si>
  <si>
    <t>www.Lutetia.com</t>
  </si>
  <si>
    <t>www.M.com</t>
  </si>
  <si>
    <t>www.M.C..com</t>
  </si>
  <si>
    <t>www.Mafraq.com</t>
  </si>
  <si>
    <t>www.Mai.com</t>
  </si>
  <si>
    <t>www.Maison.com</t>
  </si>
  <si>
    <t>www.Majestic.com</t>
  </si>
  <si>
    <t>www.Majid.com</t>
  </si>
  <si>
    <t>www.Makkah.com</t>
  </si>
  <si>
    <t>www.Malibu.com</t>
  </si>
  <si>
    <t>www.Manar.com</t>
  </si>
  <si>
    <t>www.Marafie.com</t>
  </si>
  <si>
    <t>www.Marbella.com</t>
  </si>
  <si>
    <t>www.Margarita.com</t>
  </si>
  <si>
    <t>www.Mariage.com</t>
  </si>
  <si>
    <t>www.Maribel.com</t>
  </si>
  <si>
    <t>www.Marina.com</t>
  </si>
  <si>
    <t>www.Maris.com</t>
  </si>
  <si>
    <t>www.Marjan.com</t>
  </si>
  <si>
    <t>www.Mary.com</t>
  </si>
  <si>
    <t>www.Mashary.com</t>
  </si>
  <si>
    <t>www.Mawi.com</t>
  </si>
  <si>
    <t>www.Mayo.com</t>
  </si>
  <si>
    <t>www.Mazaya.com</t>
  </si>
  <si>
    <t>www.Mc.com</t>
  </si>
  <si>
    <t>www.Medcare.com</t>
  </si>
  <si>
    <t>www.MEDEOR.com</t>
  </si>
  <si>
    <t>www.Medhills.com</t>
  </si>
  <si>
    <t>www.Medica.com</t>
  </si>
  <si>
    <t>www.Medical.com</t>
  </si>
  <si>
    <t>www.MEDICAL.com</t>
  </si>
  <si>
    <t>www.Medicine.com</t>
  </si>
  <si>
    <t>www.Mediclinic.com</t>
  </si>
  <si>
    <t>www.Medicom.com</t>
  </si>
  <si>
    <t>www.Medshop.com</t>
  </si>
  <si>
    <t>www.Merhi.com</t>
  </si>
  <si>
    <t>www.Midas.com</t>
  </si>
  <si>
    <t>www.Middle.com</t>
  </si>
  <si>
    <t>www.Minal.com</t>
  </si>
  <si>
    <t>www.Mirdif.com</t>
  </si>
  <si>
    <t>www.Miss.com</t>
  </si>
  <si>
    <t>www.Mist.com</t>
  </si>
  <si>
    <t>www.Modern.com</t>
  </si>
  <si>
    <t>www.Mohammed.com</t>
  </si>
  <si>
    <t>www.Mona.com</t>
  </si>
  <si>
    <t>www.Montreal.com</t>
  </si>
  <si>
    <t>www.Moorfields.com</t>
  </si>
  <si>
    <t>www.Morning.com</t>
  </si>
  <si>
    <t>www.Movenpick.com</t>
  </si>
  <si>
    <t>www.MPC.com</t>
  </si>
  <si>
    <t>www.Ms..com</t>
  </si>
  <si>
    <t>www.Muscat.com</t>
  </si>
  <si>
    <t>www.My.com</t>
  </si>
  <si>
    <t>www.NADA.com</t>
  </si>
  <si>
    <t>www.Nadia.com</t>
  </si>
  <si>
    <t>www.Nadine.com</t>
  </si>
  <si>
    <t>www.Nails.com</t>
  </si>
  <si>
    <t>www.Najaa.com</t>
  </si>
  <si>
    <t>www.Nakheel.com</t>
  </si>
  <si>
    <t>www.NAS.com</t>
  </si>
  <si>
    <t>www.Natal.com</t>
  </si>
  <si>
    <t>www.Nathalie.com</t>
  </si>
  <si>
    <t>www.Natural.com</t>
  </si>
  <si>
    <t>www.Nayah.com</t>
  </si>
  <si>
    <t>www.Nazek.com</t>
  </si>
  <si>
    <t>www.Neriman.com</t>
  </si>
  <si>
    <t>www.Net.com</t>
  </si>
  <si>
    <t>www.New.com</t>
  </si>
  <si>
    <t>www.NEW.com</t>
  </si>
  <si>
    <t>www.Orf.com</t>
  </si>
  <si>
    <t>www.ORIANA.com</t>
  </si>
  <si>
    <t>www.Oxygen.com</t>
  </si>
  <si>
    <t>www.Pace.com</t>
  </si>
  <si>
    <t>www.Paramount.com</t>
  </si>
  <si>
    <t>www.Paris.com</t>
  </si>
  <si>
    <t>www.Pearl.com</t>
  </si>
  <si>
    <t>www.Perfect.com</t>
  </si>
  <si>
    <t>www.Pharmaone.com</t>
  </si>
  <si>
    <t>www.Piano.com</t>
  </si>
  <si>
    <t>www.Pink.com</t>
  </si>
  <si>
    <t>www.Platinum.com</t>
  </si>
  <si>
    <t>www.Plush.com</t>
  </si>
  <si>
    <t>www.Poly.com</t>
  </si>
  <si>
    <t>www.Precise.com</t>
  </si>
  <si>
    <t>www.Premier.com</t>
  </si>
  <si>
    <t>www.Premium.com</t>
  </si>
  <si>
    <t>www.Prince.com</t>
  </si>
  <si>
    <t>www.Princes.com</t>
  </si>
  <si>
    <t>www.Private.com</t>
  </si>
  <si>
    <t>www.Prominad.com</t>
  </si>
  <si>
    <t>www.Purity.com</t>
  </si>
  <si>
    <t>www.Qmedic.com</t>
  </si>
  <si>
    <t>www.Qualident.com</t>
  </si>
  <si>
    <t>www.Quttainah.com</t>
  </si>
  <si>
    <t>www.Rami.com</t>
  </si>
  <si>
    <t>www.Re.com</t>
  </si>
  <si>
    <t>www.Reflection.com</t>
  </si>
  <si>
    <t>www.Reform.com</t>
  </si>
  <si>
    <t>www.Reliant.com</t>
  </si>
  <si>
    <t>www.Relief.com</t>
  </si>
  <si>
    <t>www.RH.com</t>
  </si>
  <si>
    <t>www.Riaz.com</t>
  </si>
  <si>
    <t>www.Riva.com</t>
  </si>
  <si>
    <t>www.Roses.com</t>
  </si>
  <si>
    <t>www.Roya.com</t>
  </si>
  <si>
    <t>www.Royal.com</t>
  </si>
  <si>
    <t>www.Saadiyat.com</t>
  </si>
  <si>
    <t>www.Sabrine.com</t>
  </si>
  <si>
    <t>www.Safat.com</t>
  </si>
  <si>
    <t>www.Sahar.com</t>
  </si>
  <si>
    <t>www.Sahara.com</t>
  </si>
  <si>
    <t>www.Salem.com</t>
  </si>
  <si>
    <t>www.Salim.com</t>
  </si>
  <si>
    <t>www.Salmiya.com</t>
  </si>
  <si>
    <t>www.Salon.com</t>
  </si>
  <si>
    <t>www.Sama.com</t>
  </si>
  <si>
    <t>www.Same.com</t>
  </si>
  <si>
    <t>www.Sansaya.com</t>
  </si>
  <si>
    <t>www.Saray.com</t>
  </si>
  <si>
    <t>www.Sasils.com</t>
  </si>
  <si>
    <t>www.Sawsan.com</t>
  </si>
  <si>
    <t>www.Sayyad.com</t>
  </si>
  <si>
    <t>www.Seagull.com</t>
  </si>
  <si>
    <t>www.Sebi.com</t>
  </si>
  <si>
    <t>www.See.com</t>
  </si>
  <si>
    <t>www.Seef.com</t>
  </si>
  <si>
    <t>www.Seha.com</t>
  </si>
  <si>
    <t>www.Sera.com</t>
  </si>
  <si>
    <t>www.Seven.com</t>
  </si>
  <si>
    <t>www.Sewak.com</t>
  </si>
  <si>
    <t>www.Shadi.com</t>
  </si>
  <si>
    <t>www.Shamma.com</t>
  </si>
  <si>
    <t>www.Shams.com</t>
  </si>
  <si>
    <t>www.Shangri-La.com</t>
  </si>
  <si>
    <t>www.Shape.com</t>
  </si>
  <si>
    <t>www.Sharjah.com</t>
  </si>
  <si>
    <t>www.Sheikh.com</t>
  </si>
  <si>
    <t>www.Sheira.com</t>
  </si>
  <si>
    <t>www.Shine.com</t>
  </si>
  <si>
    <t>www.Signature.com</t>
  </si>
  <si>
    <t>www.Silkor.com</t>
  </si>
  <si>
    <t>www.Simply.com</t>
  </si>
  <si>
    <t>www.Sisters.com</t>
  </si>
  <si>
    <t>www.Skin.com</t>
  </si>
  <si>
    <t>www.Sky.com</t>
  </si>
  <si>
    <t>www.Skyline.com</t>
  </si>
  <si>
    <t>www.Slim.com</t>
  </si>
  <si>
    <t>www.Smile.com</t>
  </si>
  <si>
    <t>www.Sno.com</t>
  </si>
  <si>
    <t>www.Spa.com</t>
  </si>
  <si>
    <t>www.Spaces.com</t>
  </si>
  <si>
    <t>www.Specialist.com</t>
  </si>
  <si>
    <t>www.Specialized.com</t>
  </si>
  <si>
    <t>www.Splendour.com</t>
  </si>
  <si>
    <t>www.Suad.com</t>
  </si>
  <si>
    <t>www.Sultan.com</t>
  </si>
  <si>
    <t>www.Summer.com</t>
  </si>
  <si>
    <t>www.SunFace.com</t>
  </si>
  <si>
    <t>www.Swan.com</t>
  </si>
  <si>
    <t>www.Swedish.com</t>
  </si>
  <si>
    <t>www.Symmetria.com</t>
  </si>
  <si>
    <t>www.Synergy.com</t>
  </si>
  <si>
    <t>www.Taiba.com</t>
  </si>
  <si>
    <t>www.Tajmeel.com</t>
  </si>
  <si>
    <t>www.Tara.com</t>
  </si>
  <si>
    <t>www.Tawam.com</t>
  </si>
  <si>
    <t>www.Thai.com</t>
  </si>
  <si>
    <t>www.The.com</t>
  </si>
  <si>
    <t>www.Thumbay.com</t>
  </si>
  <si>
    <t>www.Tips.com</t>
  </si>
  <si>
    <t>www.Top.com</t>
  </si>
  <si>
    <t>www.Tower.com</t>
  </si>
  <si>
    <t>www.Tulip.com</t>
  </si>
  <si>
    <t>www.Ugarit.com</t>
  </si>
  <si>
    <t>www.Ultra.com</t>
  </si>
  <si>
    <t>www.Unicare.com</t>
  </si>
  <si>
    <t>www.Union.com</t>
  </si>
  <si>
    <t>www.United.com</t>
  </si>
  <si>
    <t>www.Universal.com</t>
  </si>
  <si>
    <t>www.University.com</t>
  </si>
  <si>
    <t>www.Valery&amp;Co.com</t>
  </si>
  <si>
    <t>www.Veincure.com</t>
  </si>
  <si>
    <t>www.Velvet.com</t>
  </si>
  <si>
    <t>www.Version.com</t>
  </si>
  <si>
    <t>www.Victory.com</t>
  </si>
  <si>
    <t>www.Visage.com</t>
  </si>
  <si>
    <t>www.VISAGE.com</t>
  </si>
  <si>
    <t>www.Vital.com</t>
  </si>
  <si>
    <t>www.Vitalite.com</t>
  </si>
  <si>
    <t>www.Vitality.com</t>
  </si>
  <si>
    <t>www.VLCC.com</t>
  </si>
  <si>
    <t>www.Votre.com</t>
  </si>
  <si>
    <t>www.Well.com</t>
  </si>
  <si>
    <t>www.Wellbeing.com</t>
  </si>
  <si>
    <t>www.Wellness.com</t>
  </si>
  <si>
    <t>www.WellSpring.com</t>
  </si>
  <si>
    <t>www.Western.com</t>
  </si>
  <si>
    <t>www.Women's.com</t>
  </si>
  <si>
    <t>www.Xxx.com</t>
  </si>
  <si>
    <t>www.Yas.com</t>
  </si>
  <si>
    <t>www.Yengi.com</t>
  </si>
  <si>
    <t>www.Yiaco.com</t>
  </si>
  <si>
    <t>www.Yoko.com</t>
  </si>
  <si>
    <t>www.Yoland.com</t>
  </si>
  <si>
    <t>www.Zabeel.com</t>
  </si>
  <si>
    <t>www.Zaki.com</t>
  </si>
  <si>
    <t>www.Zana.com</t>
  </si>
  <si>
    <t>www.Zensuals.com</t>
  </si>
  <si>
    <t>www.Zoya.com</t>
  </si>
  <si>
    <t>www.Zulekha.com</t>
  </si>
  <si>
    <t>Industrial &amp; Commercial Bank of China</t>
  </si>
  <si>
    <t>China Construction Bank Corp</t>
  </si>
  <si>
    <t>Agricultural Bank of China</t>
  </si>
  <si>
    <t>Bank of China</t>
  </si>
  <si>
    <t>Mitsubishi UFJ Financial Group</t>
  </si>
  <si>
    <t>JPMorgan Chase &amp; Co</t>
  </si>
  <si>
    <t>HSBC Holdings</t>
  </si>
  <si>
    <t>BNP Paribas</t>
  </si>
  <si>
    <t>Bank of America</t>
  </si>
  <si>
    <t>China Development Bank</t>
  </si>
  <si>
    <t>Credit Agricole Group</t>
  </si>
  <si>
    <t>Wells Fargo</t>
  </si>
  <si>
    <t>Japan Post Bank</t>
  </si>
  <si>
    <t>Mizuho Financial Group</t>
  </si>
  <si>
    <t>Sumitomo Mitsui Financial Group</t>
  </si>
  <si>
    <t>Citigroup Inc</t>
  </si>
  <si>
    <t>Deutsche Bank</t>
  </si>
  <si>
    <t>Banco Santander</t>
  </si>
  <si>
    <t>Barclays PLC</t>
  </si>
  <si>
    <t>Societe Generale</t>
  </si>
  <si>
    <t>Groupe BPCE</t>
  </si>
  <si>
    <t>Bank of Communications</t>
  </si>
  <si>
    <t>Postal Savings Bank of China</t>
  </si>
  <si>
    <t>Lloyds Banking Group</t>
  </si>
  <si>
    <t>Royal Bank of Canada</t>
  </si>
  <si>
    <t>ING Groep NV</t>
  </si>
  <si>
    <t>Toronto-Dominion Bank</t>
  </si>
  <si>
    <t>Norinchukin Bank</t>
  </si>
  <si>
    <t>UniCredit S.p.A.</t>
  </si>
  <si>
    <t>Royal Bank of Scotland Group</t>
  </si>
  <si>
    <t>Industrial Bank Co. Ltd</t>
  </si>
  <si>
    <t>China Merchants Bank</t>
  </si>
  <si>
    <t>Intesa Sanpaolo</t>
  </si>
  <si>
    <t>Credit Mutuel</t>
  </si>
  <si>
    <t>UBS Group AG</t>
  </si>
  <si>
    <t>Shanghai Pudong Development Bank</t>
  </si>
  <si>
    <t>Goldman Sachs Group</t>
  </si>
  <si>
    <t>Agricultural Development Bank of China</t>
  </si>
  <si>
    <t>China Minsheng Banking Corp</t>
  </si>
  <si>
    <t>Morgan Stanley</t>
  </si>
  <si>
    <t>China CITIC Bank Corp</t>
  </si>
  <si>
    <t>BBVA</t>
  </si>
  <si>
    <t>Credit Suisse Group</t>
  </si>
  <si>
    <t>Bank of Nova Scotia</t>
  </si>
  <si>
    <t>Commonwealth Bank of Australia</t>
  </si>
  <si>
    <t>Rabobank Group</t>
  </si>
  <si>
    <t>Australia &amp; New Zealand Banking Group</t>
  </si>
  <si>
    <t>Nordea</t>
  </si>
  <si>
    <t>European Investment Bank</t>
  </si>
  <si>
    <t>Westpac Banking Corp</t>
  </si>
  <si>
    <t>Standard Chartered Plc</t>
  </si>
  <si>
    <t>National Australia Bank</t>
  </si>
  <si>
    <t>China Everbright Bank</t>
  </si>
  <si>
    <t>DZ Bank AG</t>
  </si>
  <si>
    <t>Bank of Montreal</t>
  </si>
  <si>
    <t>Sumitomo Mitsui Trust Holdings</t>
  </si>
  <si>
    <t>Danske Bank</t>
  </si>
  <si>
    <t>KfW Group</t>
  </si>
  <si>
    <t>Commerzbank</t>
  </si>
  <si>
    <t>State Bank of India</t>
  </si>
  <si>
    <t>Cassa Depositi e Prestiti (CDP)</t>
  </si>
  <si>
    <t>The Export-Import Bank of China (Eximbank)</t>
  </si>
  <si>
    <t>Canadian Imperial Bank of Commerce</t>
  </si>
  <si>
    <t>Ping An Bank</t>
  </si>
  <si>
    <t>ABN AMRO Group NV</t>
  </si>
  <si>
    <t>Sberbank of Russia</t>
  </si>
  <si>
    <t>U.S. Bancorp</t>
  </si>
  <si>
    <t>CaixaBank</t>
  </si>
  <si>
    <t>Itau Unibanco Holding SA</t>
  </si>
  <si>
    <t>Resona Holdings</t>
  </si>
  <si>
    <t>Banco do Brasil SA</t>
  </si>
  <si>
    <t>KB Financial Group</t>
  </si>
  <si>
    <t>Shinhan Financial Group</t>
  </si>
  <si>
    <t>Nomura Holdings</t>
  </si>
  <si>
    <t>DBS Group Holdings</t>
  </si>
  <si>
    <t>Caixa Economica Federal</t>
  </si>
  <si>
    <t>PNC Financial Services Group</t>
  </si>
  <si>
    <t>Hua Xia Bank</t>
  </si>
  <si>
    <t>Bank of New York Mellon Corp</t>
  </si>
  <si>
    <t>Shinkin Central Bank (SCB)</t>
  </si>
  <si>
    <t>Capital One Financial Corporation</t>
  </si>
  <si>
    <t>Banco Bradesco SA</t>
  </si>
  <si>
    <t>KBC Group NV</t>
  </si>
  <si>
    <t>Bank of Beijing</t>
  </si>
  <si>
    <t>Oversea-Chinese Banking Corp (OCBC)</t>
  </si>
  <si>
    <t>Hana Financial Group</t>
  </si>
  <si>
    <t>Svenska Handelsbanken</t>
  </si>
  <si>
    <t>NongHyup Financial Group</t>
  </si>
  <si>
    <t>Woori Bank</t>
  </si>
  <si>
    <t>DnB ASA</t>
  </si>
  <si>
    <t>China Guangfa Bank (CGB)</t>
  </si>
  <si>
    <t>Skandinaviska Enskilda Banken</t>
  </si>
  <si>
    <t>Nationwide Building Society</t>
  </si>
  <si>
    <t>Cathay Financial Holding</t>
  </si>
  <si>
    <t>Landesbank Baden-Wurttemberg</t>
  </si>
  <si>
    <t>La Banque Postale</t>
  </si>
  <si>
    <t>Bank of Shanghai</t>
  </si>
  <si>
    <t>Swedbank</t>
  </si>
  <si>
    <t>United Overseas Bank (UOB)</t>
  </si>
  <si>
    <t>Bank of Jiangsu</t>
  </si>
  <si>
    <t>Banco Sabadell</t>
  </si>
  <si>
    <t>Bayerische Landesbank</t>
  </si>
  <si>
    <t>Erste Group Bank AG</t>
  </si>
  <si>
    <t>Brazilian Development Bank (BNDES)</t>
  </si>
  <si>
    <t>Industrial Bank of Korea</t>
  </si>
  <si>
    <t>Bankia</t>
  </si>
  <si>
    <t>Charles Schwab Corp</t>
  </si>
  <si>
    <t>Dexia</t>
  </si>
  <si>
    <t>State Street Corp</t>
  </si>
  <si>
    <t>Raiffeisen Schweiz</t>
  </si>
  <si>
    <t>Nykredit Group</t>
  </si>
  <si>
    <t>Fubon Financial Holding</t>
  </si>
  <si>
    <t>VTB Bank</t>
  </si>
  <si>
    <t>China ZheShang Bank (CZBank)</t>
  </si>
  <si>
    <t>BB&amp;T Corporation</t>
  </si>
  <si>
    <t>Qatar National Bank</t>
  </si>
  <si>
    <t>National Bank of Canada</t>
  </si>
  <si>
    <t>Suntrust Banks</t>
  </si>
  <si>
    <t>Korea Development Bank</t>
  </si>
  <si>
    <t>Belfius</t>
  </si>
  <si>
    <t>2002 LLC</t>
  </si>
  <si>
    <t>4S LLC</t>
  </si>
  <si>
    <t>515 LLC</t>
  </si>
  <si>
    <t>Aamer LLC</t>
  </si>
  <si>
    <t>Abeer LLC</t>
  </si>
  <si>
    <t>About LLC</t>
  </si>
  <si>
    <t>Abu LLC</t>
  </si>
  <si>
    <t>Acacia LLC</t>
  </si>
  <si>
    <t>Academie LLC</t>
  </si>
  <si>
    <t>Across LLC</t>
  </si>
  <si>
    <t>ADAM'S LLC</t>
  </si>
  <si>
    <t>Adan LLC</t>
  </si>
  <si>
    <t>Advance LLC</t>
  </si>
  <si>
    <t>Advanced LLC</t>
  </si>
  <si>
    <t>Aesthetic LLC</t>
  </si>
  <si>
    <t>Aesthetica LLC</t>
  </si>
  <si>
    <t>Aestheticon LLC</t>
  </si>
  <si>
    <t>Aesthetics LLC</t>
  </si>
  <si>
    <t>Ain LLC</t>
  </si>
  <si>
    <t>Ajman LLC</t>
  </si>
  <si>
    <t>Ajyad LLC</t>
  </si>
  <si>
    <t>AL LLC</t>
  </si>
  <si>
    <t>Al LLC</t>
  </si>
  <si>
    <t>Alaicona LLC</t>
  </si>
  <si>
    <t>Aldaman LLC</t>
  </si>
  <si>
    <t>Alexandria LLC</t>
  </si>
  <si>
    <t>AlGhanim LLC</t>
  </si>
  <si>
    <t>Ali LLC</t>
  </si>
  <si>
    <t>Alibtesamah LLC</t>
  </si>
  <si>
    <t>Alliance LLC</t>
  </si>
  <si>
    <t>AlManal LLC</t>
  </si>
  <si>
    <t>Alpha LLC</t>
  </si>
  <si>
    <t>Alta LLC</t>
  </si>
  <si>
    <t>Amaryllis LLC</t>
  </si>
  <si>
    <t>Amber LLC</t>
  </si>
  <si>
    <t>American LLC</t>
  </si>
  <si>
    <t>Amrita LLC</t>
  </si>
  <si>
    <t>Amwaj LLC</t>
  </si>
  <si>
    <t>Anantara LLC</t>
  </si>
  <si>
    <t>Anchassy LLC</t>
  </si>
  <si>
    <t>Anglo LLC</t>
  </si>
  <si>
    <t>Angsana LLC</t>
  </si>
  <si>
    <t>Ansari LLC</t>
  </si>
  <si>
    <t>Apilus LLC</t>
  </si>
  <si>
    <t>Apple LLC</t>
  </si>
  <si>
    <t>Arabian LLC</t>
  </si>
  <si>
    <t>Archer LLC</t>
  </si>
  <si>
    <t>Areej LLC</t>
  </si>
  <si>
    <t>Art LLC</t>
  </si>
  <si>
    <t>ART LLC</t>
  </si>
  <si>
    <t>Asmat LLC</t>
  </si>
  <si>
    <t>ATC LLC</t>
  </si>
  <si>
    <t>Atelier LLC</t>
  </si>
  <si>
    <t>Atlas LLC</t>
  </si>
  <si>
    <t>Austin LLC</t>
  </si>
  <si>
    <t>Australia LLC</t>
  </si>
  <si>
    <t>Ayman LLC</t>
  </si>
  <si>
    <t>Azur LLC</t>
  </si>
  <si>
    <t>B LLC</t>
  </si>
  <si>
    <t>Babtain LLC</t>
  </si>
  <si>
    <t>Bader LLC</t>
  </si>
  <si>
    <t>Bahij LLC</t>
  </si>
  <si>
    <t>Bahrain LLC</t>
  </si>
  <si>
    <t>Bainunah LLC</t>
  </si>
  <si>
    <t>Bait LLC</t>
  </si>
  <si>
    <t>Banobagi LLC</t>
  </si>
  <si>
    <t>Basma LLC</t>
  </si>
  <si>
    <t>Basmat LLC</t>
  </si>
  <si>
    <t>Be LLC</t>
  </si>
  <si>
    <t>Beautiful LLC</t>
  </si>
  <si>
    <t>Beauty LLC</t>
  </si>
  <si>
    <t>BEAUTY LLC</t>
  </si>
  <si>
    <t>Bella LLC</t>
  </si>
  <si>
    <t>Bellavera LLC</t>
  </si>
  <si>
    <t>Bespoke LLC</t>
  </si>
  <si>
    <t>BETTER LLC</t>
  </si>
  <si>
    <t>Beverly LLC</t>
  </si>
  <si>
    <t>Bianca LLC</t>
  </si>
  <si>
    <t>Burjeel LLC</t>
  </si>
  <si>
    <t>Cad-Cam LLC</t>
  </si>
  <si>
    <t>California LLC</t>
  </si>
  <si>
    <t>Canadian LLC</t>
  </si>
  <si>
    <t>Carewell LLC</t>
  </si>
  <si>
    <t>Carmen LLC</t>
  </si>
  <si>
    <t>Carven LLC</t>
  </si>
  <si>
    <t>Cavali LLC</t>
  </si>
  <si>
    <t>Celebreties LLC</t>
  </si>
  <si>
    <t>Celebrity LLC</t>
  </si>
  <si>
    <t>Champs LLC</t>
  </si>
  <si>
    <t>Charm LLC</t>
  </si>
  <si>
    <t>Charme LLC</t>
  </si>
  <si>
    <t>CHILL LLC</t>
  </si>
  <si>
    <t>City LLC</t>
  </si>
  <si>
    <t>Clarion LLC</t>
  </si>
  <si>
    <t>Clemenceau LLC</t>
  </si>
  <si>
    <t>Clessidra LLC</t>
  </si>
  <si>
    <t>Cleveland LLC</t>
  </si>
  <si>
    <t>Clinica LLC</t>
  </si>
  <si>
    <t>Cocoona LLC</t>
  </si>
  <si>
    <t>Cologne LLC</t>
  </si>
  <si>
    <t>Consultant LLC</t>
  </si>
  <si>
    <t>Coolmed LLC</t>
  </si>
  <si>
    <t>Cornerstone LLC</t>
  </si>
  <si>
    <t>Corpofino LLC</t>
  </si>
  <si>
    <t>Cosmedica LLC</t>
  </si>
  <si>
    <t>Cosmedics LLC</t>
  </si>
  <si>
    <t>Cosmesurge LLC</t>
  </si>
  <si>
    <t>COSMESURGE LLC</t>
  </si>
  <si>
    <t>Cosmetica LLC</t>
  </si>
  <si>
    <t>COSMI LLC</t>
  </si>
  <si>
    <t>Cosmocare LLC</t>
  </si>
  <si>
    <t>Cosmolaser LLC</t>
  </si>
  <si>
    <t>Creative LLC</t>
  </si>
  <si>
    <t>Cryogenic LLC</t>
  </si>
  <si>
    <t>Dallas LLC</t>
  </si>
  <si>
    <t>Dar LLC</t>
  </si>
  <si>
    <t>Dasman LLC</t>
  </si>
  <si>
    <t>De LLC</t>
  </si>
  <si>
    <t>Delma LLC</t>
  </si>
  <si>
    <t>Delta LLC</t>
  </si>
  <si>
    <t>Dental LLC</t>
  </si>
  <si>
    <t>Dento LLC</t>
  </si>
  <si>
    <t>Derma LLC</t>
  </si>
  <si>
    <t>Dermaone LLC</t>
  </si>
  <si>
    <t>Dermatics LLC</t>
  </si>
  <si>
    <t>Dermazone LLC</t>
  </si>
  <si>
    <t>Devon LLC</t>
  </si>
  <si>
    <t>DEW LLC</t>
  </si>
  <si>
    <t>Diamond LLC</t>
  </si>
  <si>
    <t>Diana LLC</t>
  </si>
  <si>
    <t>Dr LLC</t>
  </si>
  <si>
    <t>Dr. LLC</t>
  </si>
  <si>
    <t>Dr.Ibrahim LLC</t>
  </si>
  <si>
    <t>Dr.Kirans LLC</t>
  </si>
  <si>
    <t>Dr.Najeeb LLC</t>
  </si>
  <si>
    <t>Drs LLC</t>
  </si>
  <si>
    <t>Drypskin LLC</t>
  </si>
  <si>
    <t>Dubai LLC</t>
  </si>
  <si>
    <t>Duri LLC</t>
  </si>
  <si>
    <t>Eastern LLC</t>
  </si>
  <si>
    <t>Eastmans LLC</t>
  </si>
  <si>
    <t>Elaj LLC</t>
  </si>
  <si>
    <t>Elborno LLC</t>
  </si>
  <si>
    <t>Elegant LLC</t>
  </si>
  <si>
    <t>Elite LLC</t>
  </si>
  <si>
    <t>Elixir LLC</t>
  </si>
  <si>
    <t>Ellemoor LLC</t>
  </si>
  <si>
    <t>Embassy LLC</t>
  </si>
  <si>
    <t>Emirates LLC</t>
  </si>
  <si>
    <t>Enaya LLC</t>
  </si>
  <si>
    <t>Enfield LLC</t>
  </si>
  <si>
    <t>Esnad LLC</t>
  </si>
  <si>
    <t>Estelaza LLC</t>
  </si>
  <si>
    <t>Eternel LLC</t>
  </si>
  <si>
    <t>Euphoria LLC</t>
  </si>
  <si>
    <t>Europian LLC</t>
  </si>
  <si>
    <t>EVERLAST LLC</t>
  </si>
  <si>
    <t>F LLC</t>
  </si>
  <si>
    <t>Faces LLC</t>
  </si>
  <si>
    <t>FAIRMONT LLC</t>
  </si>
  <si>
    <t>Faith LLC</t>
  </si>
  <si>
    <t>Fakih LLC</t>
  </si>
  <si>
    <t>Family LLC</t>
  </si>
  <si>
    <t>Fatima LLC</t>
  </si>
  <si>
    <t>Fine LLC</t>
  </si>
  <si>
    <t>First LLC</t>
  </si>
  <si>
    <t>Flora LLC</t>
  </si>
  <si>
    <t>Franco-Emirien LLC</t>
  </si>
  <si>
    <t>French LLC</t>
  </si>
  <si>
    <t>Freyas LLC</t>
  </si>
  <si>
    <t>Friends LLC</t>
  </si>
  <si>
    <t>G LLC</t>
  </si>
  <si>
    <t>GAH LLC</t>
  </si>
  <si>
    <t>Gargash LLC</t>
  </si>
  <si>
    <t>GC LLC</t>
  </si>
  <si>
    <t>Genesis LLC</t>
  </si>
  <si>
    <t>German LLC</t>
  </si>
  <si>
    <t>Ghodousi LLC</t>
  </si>
  <si>
    <t>GKL LLC</t>
  </si>
  <si>
    <t>Glamour LLC</t>
  </si>
  <si>
    <t>Glitter LLC</t>
  </si>
  <si>
    <t>Global LLC</t>
  </si>
  <si>
    <t>Glow LLC</t>
  </si>
  <si>
    <t>GMC LLC</t>
  </si>
  <si>
    <t>Grace LLC</t>
  </si>
  <si>
    <t>Grand LLC</t>
  </si>
  <si>
    <t>Guardian LLC</t>
  </si>
  <si>
    <t>Gulf LLC</t>
  </si>
  <si>
    <t>Hadi LLC</t>
  </si>
  <si>
    <t>Hakeem LLC</t>
  </si>
  <si>
    <t>Hala LLC</t>
  </si>
  <si>
    <t>Hamad LLC</t>
  </si>
  <si>
    <t>HANI LLC</t>
  </si>
  <si>
    <t>Happiness LLC</t>
  </si>
  <si>
    <t>Hareer LLC</t>
  </si>
  <si>
    <t>Harley LLC</t>
  </si>
  <si>
    <t>Harmony LLC</t>
  </si>
  <si>
    <t>Hasan LLC</t>
  </si>
  <si>
    <t>Hasti LLC</t>
  </si>
  <si>
    <t>Health LLC</t>
  </si>
  <si>
    <t>HEALTH LLC</t>
  </si>
  <si>
    <t>Heavenly LLC</t>
  </si>
  <si>
    <t>Heba LLC</t>
  </si>
  <si>
    <t>Hellenic LLC</t>
  </si>
  <si>
    <t>Heritage LLC</t>
  </si>
  <si>
    <t>Hermosa LLC</t>
  </si>
  <si>
    <t>High LLC</t>
  </si>
  <si>
    <t>Hobbs LLC</t>
  </si>
  <si>
    <t>Hortman LLC</t>
  </si>
  <si>
    <t>Huda LLC</t>
  </si>
  <si>
    <t>I LLC</t>
  </si>
  <si>
    <t>IBIN LLC</t>
  </si>
  <si>
    <t>Ibn LLC</t>
  </si>
  <si>
    <t>Ibtisamat LLC</t>
  </si>
  <si>
    <t>Ice LLC</t>
  </si>
  <si>
    <t>ICON LLC</t>
  </si>
  <si>
    <t>Illumina LLC</t>
  </si>
  <si>
    <t>Imar LLC</t>
  </si>
  <si>
    <t>Imperial LLC</t>
  </si>
  <si>
    <t>Infinity LLC</t>
  </si>
  <si>
    <t>Inspiration LLC</t>
  </si>
  <si>
    <t>Instasculpt LLC</t>
  </si>
  <si>
    <t>Institute LLC</t>
  </si>
  <si>
    <t>Internation LLC</t>
  </si>
  <si>
    <t>International LLC</t>
  </si>
  <si>
    <t>Investec LLC</t>
  </si>
  <si>
    <t>Iris LLC</t>
  </si>
  <si>
    <t>Ishaq LLC</t>
  </si>
  <si>
    <t>Iwona LLC</t>
  </si>
  <si>
    <t>Jabrya LLC</t>
  </si>
  <si>
    <t>Jana LLC</t>
  </si>
  <si>
    <t>Jarallah LLC</t>
  </si>
  <si>
    <t>Jeanette LLC</t>
  </si>
  <si>
    <t>Jory LLC</t>
  </si>
  <si>
    <t>Juhainah LLC</t>
  </si>
  <si>
    <t>Julphar LLC</t>
  </si>
  <si>
    <t>Just LLC</t>
  </si>
  <si>
    <t>K LLC</t>
  </si>
  <si>
    <t>Karim LLC</t>
  </si>
  <si>
    <t>Karima LLC</t>
  </si>
  <si>
    <t>Karisma LLC</t>
  </si>
  <si>
    <t>Kaya LLC</t>
  </si>
  <si>
    <t>Kera LLC</t>
  </si>
  <si>
    <t>Khalid LLC</t>
  </si>
  <si>
    <t>Kindcare LLC</t>
  </si>
  <si>
    <t>Korean LLC</t>
  </si>
  <si>
    <t>KYP LLC</t>
  </si>
  <si>
    <t>La LLC</t>
  </si>
  <si>
    <t>Lavish LLC</t>
  </si>
  <si>
    <t>Leaders LLC</t>
  </si>
  <si>
    <t>Lesprit LLC</t>
  </si>
  <si>
    <t>Life LLC</t>
  </si>
  <si>
    <t>Lilac LLC</t>
  </si>
  <si>
    <t>Lita LLC</t>
  </si>
  <si>
    <t>London LLC</t>
  </si>
  <si>
    <t>Long LLC</t>
  </si>
  <si>
    <t>Los LLC</t>
  </si>
  <si>
    <t>Lotus LLC</t>
  </si>
  <si>
    <t>Lucia LLC</t>
  </si>
  <si>
    <t>Lulu LLC</t>
  </si>
  <si>
    <t>Lumiere LLC</t>
  </si>
  <si>
    <t>Lutetia LLC</t>
  </si>
  <si>
    <t>M LLC</t>
  </si>
  <si>
    <t>M.C. LLC</t>
  </si>
  <si>
    <t>Mafraq LLC</t>
  </si>
  <si>
    <t>Mai LLC</t>
  </si>
  <si>
    <t>Maison LLC</t>
  </si>
  <si>
    <t>Majestic LLC</t>
  </si>
  <si>
    <t>Majid LLC</t>
  </si>
  <si>
    <t>Makkah LLC</t>
  </si>
  <si>
    <t>Malibu LLC</t>
  </si>
  <si>
    <t>Manar LLC</t>
  </si>
  <si>
    <t>Marafie LLC</t>
  </si>
  <si>
    <t>Marbella LLC</t>
  </si>
  <si>
    <t>Margarita LLC</t>
  </si>
  <si>
    <t>Mariage LLC</t>
  </si>
  <si>
    <t>Maribel LLC</t>
  </si>
  <si>
    <t>Marina LLC</t>
  </si>
  <si>
    <t>Maris LLC</t>
  </si>
  <si>
    <t>Marjan LLC</t>
  </si>
  <si>
    <t>Mary LLC</t>
  </si>
  <si>
    <t>Mashary LLC</t>
  </si>
  <si>
    <t>Mawi LLC</t>
  </si>
  <si>
    <t>Mayo LLC</t>
  </si>
  <si>
    <t>Mazaya LLC</t>
  </si>
  <si>
    <t>Mc LLC</t>
  </si>
  <si>
    <t>Medcare LLC</t>
  </si>
  <si>
    <t>MEDEOR LLC</t>
  </si>
  <si>
    <t>Medhills LLC</t>
  </si>
  <si>
    <t>Medica LLC</t>
  </si>
  <si>
    <t>Medical LLC</t>
  </si>
  <si>
    <t>MEDICAL LLC</t>
  </si>
  <si>
    <t>Medicine LLC</t>
  </si>
  <si>
    <t>Mediclinic LLC</t>
  </si>
  <si>
    <t>Medicom LLC</t>
  </si>
  <si>
    <t>Medshop LLC</t>
  </si>
  <si>
    <t>Merhi LLC</t>
  </si>
  <si>
    <t>Midas LLC</t>
  </si>
  <si>
    <t>Middle LLC</t>
  </si>
  <si>
    <t>Minal LLC</t>
  </si>
  <si>
    <t>Mirdif LLC</t>
  </si>
  <si>
    <t>Miss LLC</t>
  </si>
  <si>
    <t>Mist LLC</t>
  </si>
  <si>
    <t>Modern LLC</t>
  </si>
  <si>
    <t>Mohammed LLC</t>
  </si>
  <si>
    <t>Mona LLC</t>
  </si>
  <si>
    <t>Montreal LLC</t>
  </si>
  <si>
    <t>Moorfields LLC</t>
  </si>
  <si>
    <t>Morning LLC</t>
  </si>
  <si>
    <t>Movenpick LLC</t>
  </si>
  <si>
    <t>MPC LLC</t>
  </si>
  <si>
    <t>Ms. LLC</t>
  </si>
  <si>
    <t>Muscat LLC</t>
  </si>
  <si>
    <t>My LLC</t>
  </si>
  <si>
    <t>NADA LLC</t>
  </si>
  <si>
    <t>Nadia LLC</t>
  </si>
  <si>
    <t>Nadine LLC</t>
  </si>
  <si>
    <t>Nails LLC</t>
  </si>
  <si>
    <t>Najaa LLC</t>
  </si>
  <si>
    <t>Nakheel LLC</t>
  </si>
  <si>
    <t>NAS LLC</t>
  </si>
  <si>
    <t>Natal LLC</t>
  </si>
  <si>
    <t>Nathalie LLC</t>
  </si>
  <si>
    <t>Natural LLC</t>
  </si>
  <si>
    <t>Nayah LLC</t>
  </si>
  <si>
    <t>Nazek LLC</t>
  </si>
  <si>
    <t>Neriman LLC</t>
  </si>
  <si>
    <t>Net LLC</t>
  </si>
  <si>
    <t>New LLC</t>
  </si>
  <si>
    <t>NEW LLC</t>
  </si>
  <si>
    <t>Orf LLC</t>
  </si>
  <si>
    <t>ORIANA LLC</t>
  </si>
  <si>
    <t>Oxygen LLC</t>
  </si>
  <si>
    <t>Pace LLC</t>
  </si>
  <si>
    <t>Paramount LLC</t>
  </si>
  <si>
    <t>Paris LLC</t>
  </si>
  <si>
    <t>Pearl LLC</t>
  </si>
  <si>
    <t>Perfect LLC</t>
  </si>
  <si>
    <t>Pharmaone LLC</t>
  </si>
  <si>
    <t>Piano LLC</t>
  </si>
  <si>
    <t>Pink LLC</t>
  </si>
  <si>
    <t>Platinum LLC</t>
  </si>
  <si>
    <t>Plush LLC</t>
  </si>
  <si>
    <t>Poly LLC</t>
  </si>
  <si>
    <t>Precise LLC</t>
  </si>
  <si>
    <t>Premier LLC</t>
  </si>
  <si>
    <t>Premium LLC</t>
  </si>
  <si>
    <t>Prince LLC</t>
  </si>
  <si>
    <t>Princes LLC</t>
  </si>
  <si>
    <t>Private LLC</t>
  </si>
  <si>
    <t>Prominad LLC</t>
  </si>
  <si>
    <t>Purity LLC</t>
  </si>
  <si>
    <t>Qmedic LLC</t>
  </si>
  <si>
    <t>Qualident LLC</t>
  </si>
  <si>
    <t>Quttainah LLC</t>
  </si>
  <si>
    <t>Rami LLC</t>
  </si>
  <si>
    <t>Re LLC</t>
  </si>
  <si>
    <t>Reflection LLC</t>
  </si>
  <si>
    <t>Reform LLC</t>
  </si>
  <si>
    <t>Reliant LLC</t>
  </si>
  <si>
    <t>Relief LLC</t>
  </si>
  <si>
    <t>RH LLC</t>
  </si>
  <si>
    <t>Riaz LLC</t>
  </si>
  <si>
    <t>Riva LLC</t>
  </si>
  <si>
    <t>Roses LLC</t>
  </si>
  <si>
    <t>Roya LLC</t>
  </si>
  <si>
    <t>Royal LLC</t>
  </si>
  <si>
    <t>Saadiyat LLC</t>
  </si>
  <si>
    <t>Sabrine LLC</t>
  </si>
  <si>
    <t>Safat LLC</t>
  </si>
  <si>
    <t>Sahar LLC</t>
  </si>
  <si>
    <t>Sahara LLC</t>
  </si>
  <si>
    <t>Salem LLC</t>
  </si>
  <si>
    <t>Salim LLC</t>
  </si>
  <si>
    <t>Salmiya LLC</t>
  </si>
  <si>
    <t>Salon LLC</t>
  </si>
  <si>
    <t>Sama LLC</t>
  </si>
  <si>
    <t>Same LLC</t>
  </si>
  <si>
    <t>Sansaya LLC</t>
  </si>
  <si>
    <t>Saray LLC</t>
  </si>
  <si>
    <t>Sasils LLC</t>
  </si>
  <si>
    <t>Sawsan LLC</t>
  </si>
  <si>
    <t>Sayyad LLC</t>
  </si>
  <si>
    <t>Seagull LLC</t>
  </si>
  <si>
    <t>Sebi LLC</t>
  </si>
  <si>
    <t>See LLC</t>
  </si>
  <si>
    <t>Seef LLC</t>
  </si>
  <si>
    <t>Seha LLC</t>
  </si>
  <si>
    <t>Sera LLC</t>
  </si>
  <si>
    <t>Seven LLC</t>
  </si>
  <si>
    <t>Sewak LLC</t>
  </si>
  <si>
    <t>Shadi LLC</t>
  </si>
  <si>
    <t>Shamma LLC</t>
  </si>
  <si>
    <t>Shams LLC</t>
  </si>
  <si>
    <t>Shangri-La LLC</t>
  </si>
  <si>
    <t>Shape LLC</t>
  </si>
  <si>
    <t>Sharjah LLC</t>
  </si>
  <si>
    <t>Sheikh LLC</t>
  </si>
  <si>
    <t>Sheira LLC</t>
  </si>
  <si>
    <t>Shine LLC</t>
  </si>
  <si>
    <t>Signature LLC</t>
  </si>
  <si>
    <t>Silkor LLC</t>
  </si>
  <si>
    <t>Simply LLC</t>
  </si>
  <si>
    <t>Sisters LLC</t>
  </si>
  <si>
    <t>Skin LLC</t>
  </si>
  <si>
    <t>Sky LLC</t>
  </si>
  <si>
    <t>Skyline LLC</t>
  </si>
  <si>
    <t>Slim LLC</t>
  </si>
  <si>
    <t>Smile LLC</t>
  </si>
  <si>
    <t>Sno LLC</t>
  </si>
  <si>
    <t>Spa LLC</t>
  </si>
  <si>
    <t>Spaces LLC</t>
  </si>
  <si>
    <t>Specialist LLC</t>
  </si>
  <si>
    <t>Specialized LLC</t>
  </si>
  <si>
    <t>Splendour LLC</t>
  </si>
  <si>
    <t>Suad LLC</t>
  </si>
  <si>
    <t>Sultan LLC</t>
  </si>
  <si>
    <t>Summer LLC</t>
  </si>
  <si>
    <t>SunFace LLC</t>
  </si>
  <si>
    <t>Swan LLC</t>
  </si>
  <si>
    <t>Swedish LLC</t>
  </si>
  <si>
    <t>Symmetria LLC</t>
  </si>
  <si>
    <t>Synergy LLC</t>
  </si>
  <si>
    <t>Taiba LLC</t>
  </si>
  <si>
    <t>Tajmeel LLC</t>
  </si>
  <si>
    <t>Tara LLC</t>
  </si>
  <si>
    <t>Tawam LLC</t>
  </si>
  <si>
    <t>Thai LLC</t>
  </si>
  <si>
    <t>The LLC</t>
  </si>
  <si>
    <t>Thumbay LLC</t>
  </si>
  <si>
    <t>Tips LLC</t>
  </si>
  <si>
    <t>Top LLC</t>
  </si>
  <si>
    <t>Tower LLC</t>
  </si>
  <si>
    <t>Tulip LLC</t>
  </si>
  <si>
    <t>Ugarit LLC</t>
  </si>
  <si>
    <t>Ultra LLC</t>
  </si>
  <si>
    <t>Unicare LLC</t>
  </si>
  <si>
    <t>Union LLC</t>
  </si>
  <si>
    <t>United LLC</t>
  </si>
  <si>
    <t>Universal LLC</t>
  </si>
  <si>
    <t>University LLC</t>
  </si>
  <si>
    <t>Valery&amp;Co LLC</t>
  </si>
  <si>
    <t>Veincure LLC</t>
  </si>
  <si>
    <t>Velvet LLC</t>
  </si>
  <si>
    <t>Version LLC</t>
  </si>
  <si>
    <t>Victory LLC</t>
  </si>
  <si>
    <t>Visage LLC</t>
  </si>
  <si>
    <t>VISAGE LLC</t>
  </si>
  <si>
    <t>Vital LLC</t>
  </si>
  <si>
    <t>Vitalite LLC</t>
  </si>
  <si>
    <t>Vitality LLC</t>
  </si>
  <si>
    <t>VLCC LLC</t>
  </si>
  <si>
    <t>Votre LLC</t>
  </si>
  <si>
    <t>Well LLC</t>
  </si>
  <si>
    <t>Wellbeing LLC</t>
  </si>
  <si>
    <t>Wellness LLC</t>
  </si>
  <si>
    <t>WellSpring LLC</t>
  </si>
  <si>
    <t>Western LLC</t>
  </si>
  <si>
    <t>Women's LLC</t>
  </si>
  <si>
    <t>Xxx LLC</t>
  </si>
  <si>
    <t>Yas LLC</t>
  </si>
  <si>
    <t>Yengi LLC</t>
  </si>
  <si>
    <t>Yiaco LLC</t>
  </si>
  <si>
    <t>Yoko LLC</t>
  </si>
  <si>
    <t>Yoland LLC</t>
  </si>
  <si>
    <t>Zabeel LLC</t>
  </si>
  <si>
    <t>Zaki LLC</t>
  </si>
  <si>
    <t>Zana LLC</t>
  </si>
  <si>
    <t>Zensuals LLC</t>
  </si>
  <si>
    <t>Zoya LLC</t>
  </si>
  <si>
    <t>Zulekha LLC</t>
  </si>
  <si>
    <t>id</t>
  </si>
  <si>
    <t>2. Basic</t>
  </si>
  <si>
    <t>Quotation Date</t>
  </si>
  <si>
    <t>qotDat</t>
  </si>
  <si>
    <t>Date</t>
  </si>
  <si>
    <t>qotRef</t>
  </si>
  <si>
    <t>Description</t>
  </si>
  <si>
    <t>Serial Number</t>
  </si>
  <si>
    <t>Item Code</t>
  </si>
  <si>
    <t>Quantity</t>
  </si>
  <si>
    <t>Price</t>
  </si>
  <si>
    <t>Discount</t>
  </si>
  <si>
    <t>Total</t>
  </si>
  <si>
    <t>Comments</t>
  </si>
  <si>
    <t>qotComm</t>
  </si>
  <si>
    <t>2. Additional</t>
  </si>
  <si>
    <t>Sales Person</t>
  </si>
  <si>
    <t>Unique</t>
  </si>
  <si>
    <t>Total Befor Discount</t>
  </si>
  <si>
    <t>qotTBD</t>
  </si>
  <si>
    <t>Total After Discount</t>
  </si>
  <si>
    <t>qotTAD</t>
  </si>
  <si>
    <t>qotTax</t>
  </si>
  <si>
    <t>Total After Tax</t>
  </si>
  <si>
    <t>qotTAT</t>
  </si>
  <si>
    <t>3. Basic</t>
  </si>
  <si>
    <t>1. Additional</t>
  </si>
  <si>
    <t>3. Additional</t>
  </si>
  <si>
    <t>4. Additional</t>
  </si>
  <si>
    <t>5. Additional</t>
  </si>
  <si>
    <t>6. Additional</t>
  </si>
  <si>
    <t>7. Additional</t>
  </si>
  <si>
    <t>4. Basic</t>
  </si>
  <si>
    <t>price</t>
  </si>
  <si>
    <t>sno</t>
  </si>
  <si>
    <t>8. Additional</t>
  </si>
  <si>
    <t>Screen Loader</t>
  </si>
  <si>
    <t>Customer List</t>
  </si>
  <si>
    <t>Import Export Data</t>
  </si>
  <si>
    <t>New Customer Creation</t>
  </si>
  <si>
    <t>8. Payment</t>
  </si>
  <si>
    <t>9. Payment</t>
  </si>
  <si>
    <t>10. Payment</t>
  </si>
  <si>
    <t>11. Payment</t>
  </si>
  <si>
    <t>12. Tax</t>
  </si>
  <si>
    <t>13. Tax</t>
  </si>
  <si>
    <t>14. Others</t>
  </si>
  <si>
    <t>15. Others</t>
  </si>
  <si>
    <t>16. Others</t>
  </si>
  <si>
    <t>17. Others</t>
  </si>
  <si>
    <t>Logo</t>
  </si>
  <si>
    <t>cusLogo</t>
  </si>
  <si>
    <t>Image</t>
  </si>
  <si>
    <t>Supplier Code</t>
  </si>
  <si>
    <t>Supplier Name</t>
  </si>
  <si>
    <t>Supplier Type</t>
  </si>
  <si>
    <t>supCode</t>
  </si>
  <si>
    <t>supName</t>
  </si>
  <si>
    <t>supActive</t>
  </si>
  <si>
    <t>supLogo</t>
  </si>
  <si>
    <t>supPhone</t>
  </si>
  <si>
    <t>supEmail</t>
  </si>
  <si>
    <t>supWeb</t>
  </si>
  <si>
    <t>supAcNum</t>
  </si>
  <si>
    <t>supCrLim</t>
  </si>
  <si>
    <t>supPytTerm</t>
  </si>
  <si>
    <t>supBank</t>
  </si>
  <si>
    <t>supLegName</t>
  </si>
  <si>
    <t>supTRN</t>
  </si>
  <si>
    <t>supTP</t>
  </si>
  <si>
    <t>supTOJ</t>
  </si>
  <si>
    <t>supCP</t>
  </si>
  <si>
    <t>supCPN</t>
  </si>
  <si>
    <t>supBillFrom</t>
  </si>
  <si>
    <t>supShipFrom</t>
  </si>
  <si>
    <t>Address bill from</t>
  </si>
  <si>
    <t>Address ship from</t>
  </si>
  <si>
    <t xml:space="preserve"> </t>
  </si>
  <si>
    <t>comment</t>
  </si>
  <si>
    <t>https://www.font-generator.com/fonts/Daniel/?size=46&amp;bg=none&amp;color=00a99d</t>
  </si>
  <si>
    <t>Contractor</t>
  </si>
  <si>
    <t>Service</t>
  </si>
  <si>
    <t>Nasir Ali</t>
  </si>
  <si>
    <t>050-4681658</t>
  </si>
  <si>
    <t>Regular</t>
  </si>
  <si>
    <t>Supply</t>
  </si>
  <si>
    <t>Shah Noor</t>
  </si>
  <si>
    <t>050-4781165</t>
  </si>
  <si>
    <t>04-44652491</t>
  </si>
  <si>
    <t>03-99391427</t>
  </si>
  <si>
    <t>Mohamed Â Al Tohamy</t>
  </si>
  <si>
    <t>La Clinica EstÃ¨tica FZ LLC</t>
  </si>
  <si>
    <t>Online Hand Writing Font Generator…</t>
  </si>
  <si>
    <t>itmCode</t>
  </si>
  <si>
    <t>Item Name</t>
  </si>
  <si>
    <t>itmName</t>
  </si>
  <si>
    <t>opeQty</t>
  </si>
  <si>
    <t>Opening Quantity</t>
  </si>
  <si>
    <t>Closing Quantity</t>
  </si>
  <si>
    <t>cloQty</t>
  </si>
  <si>
    <t>itmLogo</t>
  </si>
  <si>
    <t>itmActive</t>
  </si>
  <si>
    <t>Brand</t>
  </si>
  <si>
    <t>Supplier</t>
  </si>
  <si>
    <t>brand</t>
  </si>
  <si>
    <t>supplier</t>
  </si>
  <si>
    <t>Bar Code</t>
  </si>
  <si>
    <t>barCode</t>
  </si>
  <si>
    <t>uom</t>
  </si>
  <si>
    <t>Minimum</t>
  </si>
  <si>
    <t>min</t>
  </si>
  <si>
    <t>Maximum</t>
  </si>
  <si>
    <t>max</t>
  </si>
  <si>
    <t>Reorder Level</t>
  </si>
  <si>
    <t>roQty</t>
  </si>
  <si>
    <t>Business Unit</t>
  </si>
  <si>
    <t>bisUnit</t>
  </si>
  <si>
    <t>Item Type</t>
  </si>
  <si>
    <t>itmType</t>
  </si>
  <si>
    <t>VAT Input</t>
  </si>
  <si>
    <t>VAT Output</t>
  </si>
  <si>
    <t>input</t>
  </si>
  <si>
    <t>output</t>
  </si>
  <si>
    <t>Taxable</t>
  </si>
  <si>
    <t>taxable</t>
  </si>
  <si>
    <t>8. Stock</t>
  </si>
  <si>
    <t>9. Stock</t>
  </si>
  <si>
    <t>10. Stock</t>
  </si>
  <si>
    <t>5. Basic</t>
  </si>
  <si>
    <t>discount</t>
  </si>
  <si>
    <t>11. Stock</t>
  </si>
  <si>
    <t>Expiry Days</t>
  </si>
  <si>
    <t>expiry</t>
  </si>
  <si>
    <t>Reference</t>
  </si>
  <si>
    <t>ref</t>
  </si>
  <si>
    <t>Unit Price</t>
  </si>
  <si>
    <t>uPrice</t>
  </si>
  <si>
    <t>Purchasing Unit of M</t>
  </si>
  <si>
    <t>PCA SKIN Fan</t>
  </si>
  <si>
    <t>PCA Skin</t>
  </si>
  <si>
    <t>Physicians Care Alliance - PCA</t>
  </si>
  <si>
    <t>PCA-P-10609</t>
  </si>
  <si>
    <t>PCs</t>
  </si>
  <si>
    <t>Product</t>
  </si>
  <si>
    <t>Cotton Squares (4x4) (pack Of 100)</t>
  </si>
  <si>
    <t>PCA-P-10538</t>
  </si>
  <si>
    <t>Box</t>
  </si>
  <si>
    <t>Ultra Peel II 100ml</t>
  </si>
  <si>
    <t>PCA-P-11351</t>
  </si>
  <si>
    <t>Clarify: Therapeutic Salicylic Acid Mack 120ml</t>
  </si>
  <si>
    <t>PCA-P-11388</t>
  </si>
  <si>
    <t>Revitalize: Therapeutic Papaya Mask 120ml</t>
  </si>
  <si>
    <t>PCA-P-11386</t>
  </si>
  <si>
    <t>Smoothing Body Peel (Step 2)</t>
  </si>
  <si>
    <t>PCA-P-11242</t>
  </si>
  <si>
    <t>Pre-Peel Accelerator Mask (Step 1)</t>
  </si>
  <si>
    <t>PCA-P-11241</t>
  </si>
  <si>
    <t>PCA Peel Hydroquinone Free 60ml</t>
  </si>
  <si>
    <t>PCA-P-11225</t>
  </si>
  <si>
    <t>Nutrient Toner 500ml</t>
  </si>
  <si>
    <t>PCA-P-13504</t>
  </si>
  <si>
    <t>Facial Wash Oily/Problem 500ml</t>
  </si>
  <si>
    <t>PCA-P-13502</t>
  </si>
  <si>
    <t>Broad Spectrum SPF30 Rebalance Silkcoat Balm</t>
  </si>
  <si>
    <t>PCA-R-22155</t>
  </si>
  <si>
    <t>ReBalance 50ml</t>
  </si>
  <si>
    <t>PCA-R-21133</t>
  </si>
  <si>
    <t>Intensive Age Refining Treatment 0.5% Pure Ret Nyt 30ml</t>
  </si>
  <si>
    <t>PCA-R-21179</t>
  </si>
  <si>
    <t>Acne Gel 30ml</t>
  </si>
  <si>
    <t>PCA-R-21175</t>
  </si>
  <si>
    <t>Pigment Gel HQ Free 30ml</t>
  </si>
  <si>
    <t>PCA-R-21118</t>
  </si>
  <si>
    <t>Nutrient Toner 130ml</t>
  </si>
  <si>
    <t>PCA-R-21104</t>
  </si>
  <si>
    <t>Pigment Bar 100ml</t>
  </si>
  <si>
    <t>PCA-R-21151</t>
  </si>
  <si>
    <t>Dry Skin Relief Bar 100ml</t>
  </si>
  <si>
    <t>PCA-R-21158</t>
  </si>
  <si>
    <t>Blemish Control Bar 100ml</t>
  </si>
  <si>
    <t>PCA-R-21178</t>
  </si>
  <si>
    <t>Weightless Prot. SPF 45.2.2 Oz</t>
  </si>
  <si>
    <t>PCA-R-21132</t>
  </si>
  <si>
    <t>Facial Wash 200ml</t>
  </si>
  <si>
    <t>PCA-R-21101</t>
  </si>
  <si>
    <t>New Fitness Coconut Water-Pure Hydration</t>
  </si>
  <si>
    <t>Pure Invention</t>
  </si>
  <si>
    <t>Pure Inventions LLC</t>
  </si>
  <si>
    <t>PUI-0337-00-01</t>
  </si>
  <si>
    <t>Specialty Formula Hair+Skin+Nails 2oz</t>
  </si>
  <si>
    <t>PUI-0314-00-01</t>
  </si>
  <si>
    <t>Specialty Formula Tranquility 2oz</t>
  </si>
  <si>
    <t>PUI-0312-00-01</t>
  </si>
  <si>
    <t>Specialty Formula Healthy Liver 2oz</t>
  </si>
  <si>
    <t>PUI-0310-00-01</t>
  </si>
  <si>
    <t>Specialty Formula Fit &amp; Slender 2oz</t>
  </si>
  <si>
    <t>PUI-0313-00-01</t>
  </si>
  <si>
    <t>Green Tea Peach 32oz</t>
  </si>
  <si>
    <t>PUI-0121-02-01</t>
  </si>
  <si>
    <t>Modelco Fibre Lashes</t>
  </si>
  <si>
    <t>PUI-SH-FBR-01</t>
  </si>
  <si>
    <t>New Fitness Line Pure Sport-E+E+A</t>
  </si>
  <si>
    <t>PUI-0336-00-01</t>
  </si>
  <si>
    <t>Fruit Extract Formula Cranberry+Elderberry 2oz</t>
  </si>
  <si>
    <t>PUI-0201-09-01</t>
  </si>
  <si>
    <t>Fruit Extract Formula Pomegranate+Acai 2oz</t>
  </si>
  <si>
    <t>PUI-0201-10-01</t>
  </si>
  <si>
    <t>Fruit Extract Formula Bluberry+White Tea 2oz</t>
  </si>
  <si>
    <t>PUI-0201-07-01</t>
  </si>
  <si>
    <t>Green Tea Extracts Peach 2oz</t>
  </si>
  <si>
    <t>PUI-0101-02-01</t>
  </si>
  <si>
    <t>Green Tea Extracts Raspberry 2oz</t>
  </si>
  <si>
    <t>PUI-0101-01-01</t>
  </si>
  <si>
    <t>Mrs Hippi Tummy Tuck</t>
  </si>
  <si>
    <t>Shrinking Violet</t>
  </si>
  <si>
    <t>Peelology Ltd (Tibby Oliver)</t>
  </si>
  <si>
    <t>TIO-MHIT</t>
  </si>
  <si>
    <t>SV Tape Measure</t>
  </si>
  <si>
    <t>TIO-SVTM</t>
  </si>
  <si>
    <t>Wrapture Roll Small</t>
  </si>
  <si>
    <t>TIO-WRAPROLLS</t>
  </si>
  <si>
    <t>Paper Cutter 3M</t>
  </si>
  <si>
    <t>TIO-3M-CUT</t>
  </si>
  <si>
    <t>Shrinking Violet Extreme Booster</t>
  </si>
  <si>
    <t>TIO-SVEBO</t>
  </si>
  <si>
    <t>Mrs Hippi Celluite Oil</t>
  </si>
  <si>
    <t>TIO-MHCO</t>
  </si>
  <si>
    <t>Mrs Hippi Body</t>
  </si>
  <si>
    <t>TIO-MHB</t>
  </si>
  <si>
    <t>Fylnn Tonning Oil</t>
  </si>
  <si>
    <t>TIO-FTO</t>
  </si>
  <si>
    <t>Flynn Muscle Sculpt</t>
  </si>
  <si>
    <t>TIO-FMS</t>
  </si>
  <si>
    <t>Flynn Body</t>
  </si>
  <si>
    <t>TIO-FBY</t>
  </si>
  <si>
    <t>Shrinking Violet Kit(1oil+2big Wraproll+1smallroll)</t>
  </si>
  <si>
    <t>TIO-SV-KIT</t>
  </si>
  <si>
    <t>Diamond White 30ml</t>
  </si>
  <si>
    <t>Futur Lab</t>
  </si>
  <si>
    <t>Sea Dragon Botanicals(Futur Lab)</t>
  </si>
  <si>
    <t>FUL-DWE</t>
  </si>
  <si>
    <t>Body Butter Home &amp; Travel Set-Vanilla Spice Hol</t>
  </si>
  <si>
    <t>Whish</t>
  </si>
  <si>
    <t>WHI-HTBBT1007</t>
  </si>
  <si>
    <t>Sugar Scrub-Three Whishes Vanilla Spice Hol</t>
  </si>
  <si>
    <t>WHI-SCRUB1007</t>
  </si>
  <si>
    <t>Blueberry On The Go COL</t>
  </si>
  <si>
    <t>WHI-SET2005</t>
  </si>
  <si>
    <t>Coconut On The Go COL</t>
  </si>
  <si>
    <t>WHI-SET2008</t>
  </si>
  <si>
    <t>Body Butter Trio COL</t>
  </si>
  <si>
    <t>WHI-SET2105</t>
  </si>
  <si>
    <t>Take Away Shave Set COL</t>
  </si>
  <si>
    <t>WHI-SET1101</t>
  </si>
  <si>
    <t>Hair Inhibiting Shave Cream SCMC</t>
  </si>
  <si>
    <t>WHI-SHVIN5101</t>
  </si>
  <si>
    <t>CC Body Cream SCMC</t>
  </si>
  <si>
    <t>WHI-CCBODY5101</t>
  </si>
  <si>
    <t>Correcting Gel SCMC</t>
  </si>
  <si>
    <t>WHI-DNA5101</t>
  </si>
  <si>
    <t>Self Tanner SCMC</t>
  </si>
  <si>
    <t>WHI-TANNER5101</t>
  </si>
  <si>
    <t>PRO Correcting Gel SCMC</t>
  </si>
  <si>
    <t>WHI-DNA5401</t>
  </si>
  <si>
    <t>Exfoliating Body Wash SCMC</t>
  </si>
  <si>
    <t>WHI-EBW5101</t>
  </si>
  <si>
    <t>Prelude Pre Wax &amp; Shave Serum FP</t>
  </si>
  <si>
    <t>WHI-PRELUDE1101</t>
  </si>
  <si>
    <t>PRO Flawless Post Wax FP</t>
  </si>
  <si>
    <t>WHI-FLAWLESS4101</t>
  </si>
  <si>
    <t>Flawles Ingrown Hair Serum FP</t>
  </si>
  <si>
    <t>WHI-FLAWLESS1101</t>
  </si>
  <si>
    <t>Deodorant Swipes W Hair Inhibitor 64Oz/8 DWHI</t>
  </si>
  <si>
    <t>WHI-DEO08SW1100</t>
  </si>
  <si>
    <t>Body Butter-Three Whishes 5Fl Oz COC</t>
  </si>
  <si>
    <t>WHI-BBT1008</t>
  </si>
  <si>
    <t>Sugar Scrub-Three Whishes 12 Oz COC</t>
  </si>
  <si>
    <t>WHI-SCRUB1008</t>
  </si>
  <si>
    <t>Restoration Body Oil 3.5Oz COC</t>
  </si>
  <si>
    <t>WHI-OIL1008</t>
  </si>
  <si>
    <t>Body Wash Three Whishes 13Fl Oz COC</t>
  </si>
  <si>
    <t>WHI-BWA1008</t>
  </si>
  <si>
    <t>Shave Savour-Hair Inhibiting Gel 7.4 Fl Oz POM</t>
  </si>
  <si>
    <t>WHI-SAVOUR3001</t>
  </si>
  <si>
    <t>Body Butter-Three Whishes 5Fl Oz POM</t>
  </si>
  <si>
    <t>WHI-BBT1001</t>
  </si>
  <si>
    <t>Restoring Body Oil 3.5Fl Oz POM</t>
  </si>
  <si>
    <t>WHI-OIL1001</t>
  </si>
  <si>
    <t>Shave Crave-Shave Cream 5Fl Oz POM</t>
  </si>
  <si>
    <t>WHI-SHV3101</t>
  </si>
  <si>
    <t>Body Wash-Three Whishes 13Fl Oz POM</t>
  </si>
  <si>
    <t>WHI-BWA1001</t>
  </si>
  <si>
    <t>Body Wash-Three Whishes 13Fl Oz LAV</t>
  </si>
  <si>
    <t>WHI-BWA1006</t>
  </si>
  <si>
    <t>Restoring Body Oil 3.5Fl Oz LAV</t>
  </si>
  <si>
    <t>WHI-OIL1006</t>
  </si>
  <si>
    <t>Sugar Scrub-Three Whishes 12 Oz LAV</t>
  </si>
  <si>
    <t>WHI-SCRUB1006</t>
  </si>
  <si>
    <t>Shave Crave-Shave Cream 5Fl Oz LAV</t>
  </si>
  <si>
    <t>WHI-SHV3106</t>
  </si>
  <si>
    <t>Shave Savour-Hair Inhibiting Gel 7.4 Fl Oz LAV</t>
  </si>
  <si>
    <t>WHI-SAVOUR3006</t>
  </si>
  <si>
    <t>Body Butter-Three Whishes 5Fl Oz LAV</t>
  </si>
  <si>
    <t>WHI-BBT1006</t>
  </si>
  <si>
    <t>Body Butter-Three Whishes 5Fl Oz ALM</t>
  </si>
  <si>
    <t>WHI-BBT1003</t>
  </si>
  <si>
    <t>Body Wash-Three Whishes 13Fl Oz ALM</t>
  </si>
  <si>
    <t>WHI-BWA1003</t>
  </si>
  <si>
    <t>Restoring Body Oil 3.5Fl Oz ALM</t>
  </si>
  <si>
    <t>WHI-OIL1003</t>
  </si>
  <si>
    <t>Shave Crave-Shave Cream 5Fl Oz ALM</t>
  </si>
  <si>
    <t>WHI-SHV3103</t>
  </si>
  <si>
    <t>Shave Savour-Hair Inhibiting Gel 7.4 Fl Oz ALM</t>
  </si>
  <si>
    <t>WHI-SAVOUR3003</t>
  </si>
  <si>
    <t>Body Wash-Three Whishes 13Fl Oz LMG</t>
  </si>
  <si>
    <t>WHI-BWA1002</t>
  </si>
  <si>
    <t>Body Butter-Three Whishes 5Fl Oz LMG</t>
  </si>
  <si>
    <t>WHI-BBT1002</t>
  </si>
  <si>
    <t>Restoring Body Oil 3.5Fl Oz LMG</t>
  </si>
  <si>
    <t>WHI-OIL1002</t>
  </si>
  <si>
    <t>Shave Crave-Shave Cream 5Fl Oz LMG</t>
  </si>
  <si>
    <t>WHI-SHV3102</t>
  </si>
  <si>
    <t>Shave Savour-Hair Inhibiting Gel 7.4Fl Oz LMG</t>
  </si>
  <si>
    <t>WHI-SAVOUR3002</t>
  </si>
  <si>
    <t>Body Wash-Three Whishes 13Fl Oz BLU</t>
  </si>
  <si>
    <t>WHI-BWA1005</t>
  </si>
  <si>
    <t>Body Butter-Three Whishes 5Fl Oz BLU</t>
  </si>
  <si>
    <t>WHI-BBT1005</t>
  </si>
  <si>
    <t>Restoring Body Oil 3.5Fl Oz BLU</t>
  </si>
  <si>
    <t>WHI-OIL1005</t>
  </si>
  <si>
    <t>PRO Body Wash-Three Whishes 1Gal BLU</t>
  </si>
  <si>
    <t>WHI-BWA4505</t>
  </si>
  <si>
    <t>Shave Savou-Hair Inhibiting Swipes 1.6 Oz/20 Swip</t>
  </si>
  <si>
    <t>WHI-SAV20SW1001</t>
  </si>
  <si>
    <t>Shave Savour-Hair Inhibiting Swipes .64oz/8 Swipe</t>
  </si>
  <si>
    <t>WHI-SAV08SW1001</t>
  </si>
  <si>
    <t>Flawless Swipes 2.4oz/30 POM</t>
  </si>
  <si>
    <t>WHI-FLAW30SW1101</t>
  </si>
  <si>
    <t>Deodeorant Swipes With Hair Inhibitor 2.4oz/30 POM</t>
  </si>
  <si>
    <t>WHI-DEO30SW1100</t>
  </si>
  <si>
    <t>Flawless Swipes .64oz\8 POM</t>
  </si>
  <si>
    <t>WHI-FLAW08SW1101</t>
  </si>
  <si>
    <t>CoffeeKIX Box Of 14</t>
  </si>
  <si>
    <t>WHI-COF-00-01</t>
  </si>
  <si>
    <t>De Cure N0 14ml (Wrinkle Eraser)</t>
  </si>
  <si>
    <t>DE_CURE</t>
  </si>
  <si>
    <t>Luxury O.D. DMCC</t>
  </si>
  <si>
    <t>LOD-R1C4S1P7M3</t>
  </si>
  <si>
    <t>De Cure N1337 14ml (Anti Wrinkle Cream)</t>
  </si>
  <si>
    <t>LOD-R1C4S1P7M4</t>
  </si>
  <si>
    <t>De Cure Lip5 (Lip Enhancer)</t>
  </si>
  <si>
    <t>LOD-R1C2S5P4M2</t>
  </si>
  <si>
    <t>UMO Facial Spa System</t>
  </si>
  <si>
    <t>UMO</t>
  </si>
  <si>
    <t>UMO Inc.</t>
  </si>
  <si>
    <t>UMO-FSS-MACH</t>
  </si>
  <si>
    <t>System</t>
  </si>
  <si>
    <t>Vitamin C Cleanser With Kiwi</t>
  </si>
  <si>
    <t>OLIGODERMIE</t>
  </si>
  <si>
    <t>Promat's International</t>
  </si>
  <si>
    <t>PRI-CA33</t>
  </si>
  <si>
    <t>Vitamin C Toner With Kiwi</t>
  </si>
  <si>
    <t>PRI-CA34</t>
  </si>
  <si>
    <t>Hydra Protective Fluid-340 Fl. Qz</t>
  </si>
  <si>
    <t>PRI-CD18</t>
  </si>
  <si>
    <t>Skin Care AMP. With Grapefruit</t>
  </si>
  <si>
    <t>PRI-CE19</t>
  </si>
  <si>
    <t>Serum With Hyaluronic Acid 1000fl Oz</t>
  </si>
  <si>
    <t>PRI-CE31</t>
  </si>
  <si>
    <t>Serum With Collagen 100 Fl.Oz</t>
  </si>
  <si>
    <t>PRI-CE43</t>
  </si>
  <si>
    <t>Serum With Vitamin C</t>
  </si>
  <si>
    <t>PRI-CE52</t>
  </si>
  <si>
    <t>Serum Coenzyme Q10 - 1 Fl.Oz</t>
  </si>
  <si>
    <t>PRI-CE60</t>
  </si>
  <si>
    <t>Shaker Mask SublimOr Sachet 15g</t>
  </si>
  <si>
    <t>PRI-CF17</t>
  </si>
  <si>
    <t>Refreshing Eye Contour Mask - 1 Mask</t>
  </si>
  <si>
    <t>PRI-CF25</t>
  </si>
  <si>
    <t>Restructuring Mask</t>
  </si>
  <si>
    <t>PRI-CF30</t>
  </si>
  <si>
    <t>Light Expert Cream W Activwhite 250ml</t>
  </si>
  <si>
    <t>PRI-CF49</t>
  </si>
  <si>
    <t>Lightening Serum 1.0floz</t>
  </si>
  <si>
    <t>PRI-PG07</t>
  </si>
  <si>
    <t>Rubberizing Body Wrapping Green Tea 2Kg</t>
  </si>
  <si>
    <t>PRI-CM48</t>
  </si>
  <si>
    <t>Cryo Active Body Shaping Mask 2kgs</t>
  </si>
  <si>
    <t>PRI-CM16</t>
  </si>
  <si>
    <t>Self Warming Body Mask Orange Peel Smooth 33.8oz</t>
  </si>
  <si>
    <t>PRI-CM13</t>
  </si>
  <si>
    <t>Rubberizing Body Wrap With Spirulina</t>
  </si>
  <si>
    <t>PRI-CM28</t>
  </si>
  <si>
    <t>Body Massage Balm</t>
  </si>
  <si>
    <t>PRI-CM34</t>
  </si>
  <si>
    <t>Algae Serum With Green Tea Exteact</t>
  </si>
  <si>
    <t>PRI-CM53</t>
  </si>
  <si>
    <t>Body Zen Oil With Rice Powder 17floz</t>
  </si>
  <si>
    <t>PRI-CM76</t>
  </si>
  <si>
    <t>Body Measure System</t>
  </si>
  <si>
    <t>Arosha</t>
  </si>
  <si>
    <t>IBeauty S.R.L.</t>
  </si>
  <si>
    <t>IBE-MSR-METER</t>
  </si>
  <si>
    <t>Arosha Natural Brush With Handle</t>
  </si>
  <si>
    <t>IBE-NAT-BRUSH</t>
  </si>
  <si>
    <t>Arosha Adipocel Kit 8 Treatment</t>
  </si>
  <si>
    <t>IBE-ARO101003</t>
  </si>
  <si>
    <t>Arosha Oedemacel Kit 8 Treatment</t>
  </si>
  <si>
    <t>IBE-ARO101002</t>
  </si>
  <si>
    <t>Arosha Starting Kit</t>
  </si>
  <si>
    <t>IBE-KIT-STAR</t>
  </si>
  <si>
    <t>Arosha Blanket Thermo Slim</t>
  </si>
  <si>
    <t>IBE-THBLK</t>
  </si>
  <si>
    <t>DSM Pressotherapy LX9 MOD-Drainage Set</t>
  </si>
  <si>
    <t>IBE-DSMP</t>
  </si>
  <si>
    <t>Pressure Therapy</t>
  </si>
  <si>
    <t>IBE-ART101002</t>
  </si>
  <si>
    <t>Curved hand piece Cooltech</t>
  </si>
  <si>
    <t>Cooltech</t>
  </si>
  <si>
    <t>High Technology Products SL-Cocoon</t>
  </si>
  <si>
    <t>COC-510136</t>
  </si>
  <si>
    <t>Tech</t>
  </si>
  <si>
    <t>Applicators</t>
  </si>
  <si>
    <t>Tight hand piece Cooltech</t>
  </si>
  <si>
    <t>COC-510155</t>
  </si>
  <si>
    <t>Octoline US Applicator For Eye</t>
  </si>
  <si>
    <t>Octoline</t>
  </si>
  <si>
    <t>Eunsung Global Corporation</t>
  </si>
  <si>
    <t>EUS-OCAE</t>
  </si>
  <si>
    <t>Octoline Skin Scrubber</t>
  </si>
  <si>
    <t>EUS-OCSS</t>
  </si>
  <si>
    <t>Pal Cannula Handpiece PAL-730</t>
  </si>
  <si>
    <t>Pal</t>
  </si>
  <si>
    <t>MicroAire Surgical Instruments</t>
  </si>
  <si>
    <t>MIA-PAL-730</t>
  </si>
  <si>
    <t>Vcontour Applicator(SA)</t>
  </si>
  <si>
    <t>Velashape III</t>
  </si>
  <si>
    <t>Syneron</t>
  </si>
  <si>
    <t>SYN-FG00111</t>
  </si>
  <si>
    <t>Large Applicator Velashape II</t>
  </si>
  <si>
    <t>Velashape II</t>
  </si>
  <si>
    <t>SYN-FG70341</t>
  </si>
  <si>
    <t>Small Applicator Velashape II</t>
  </si>
  <si>
    <t>SYN-FG70351</t>
  </si>
  <si>
    <t>Sublime Applicator E2</t>
  </si>
  <si>
    <t>E2</t>
  </si>
  <si>
    <t>SYN-FG70551</t>
  </si>
  <si>
    <t>Vela 3 Vcontour Applicator</t>
  </si>
  <si>
    <t>SYN-FG71012LW</t>
  </si>
  <si>
    <t>Vsmooth Velashape III Large Applicator</t>
  </si>
  <si>
    <t>SYN-FG71171</t>
  </si>
  <si>
    <t>Ulthera Handpiece</t>
  </si>
  <si>
    <t>ULTHERA</t>
  </si>
  <si>
    <t>Merz Pharmaceuticals GMBH</t>
  </si>
  <si>
    <t>MEP-UH2</t>
  </si>
  <si>
    <t>ClairDerm Filter Big</t>
  </si>
  <si>
    <t>Sapphire</t>
  </si>
  <si>
    <t>Clairderm Medical Aesthetics</t>
  </si>
  <si>
    <t>AUA-CDF</t>
  </si>
  <si>
    <t>Equip</t>
  </si>
  <si>
    <t>Consumables</t>
  </si>
  <si>
    <t>ClairDerm Filter Small</t>
  </si>
  <si>
    <t>AUA-CDFS</t>
  </si>
  <si>
    <t>ClairDerm Dehumidifyer Crystal</t>
  </si>
  <si>
    <t>AUA-CDH</t>
  </si>
  <si>
    <t>ClairDerm Tips (pack Of 10)</t>
  </si>
  <si>
    <t>AUA-MAC4</t>
  </si>
  <si>
    <t>Diamond Head Kit - Sapphire</t>
  </si>
  <si>
    <t>AUA-MACDK9</t>
  </si>
  <si>
    <t>Sapphire LED Light Kit</t>
  </si>
  <si>
    <t>AUA-SLED</t>
  </si>
  <si>
    <t>L600 Small Filter</t>
  </si>
  <si>
    <t>A&amp;M Technology</t>
  </si>
  <si>
    <t>Yperion (A&amp;M) Technology</t>
  </si>
  <si>
    <t>AMT-L600-SF</t>
  </si>
  <si>
    <t>Ago Mesorelle Luer 0.3X4mm(Box Of 100)</t>
  </si>
  <si>
    <t>Bio Tekne Niddle</t>
  </si>
  <si>
    <t>Bio tekne SRL</t>
  </si>
  <si>
    <t>BIT-AAL3-4</t>
  </si>
  <si>
    <t>Ago Mesorelle Luer 0.3X6mm(Box Of 100)</t>
  </si>
  <si>
    <t>BIT-AAL3-6</t>
  </si>
  <si>
    <t>Ago Mesorelle Luer 0.3X12mm(Box Of 100)</t>
  </si>
  <si>
    <t>BIT-AM30-G</t>
  </si>
  <si>
    <t>Sebum Tape (Strip Of 6)</t>
  </si>
  <si>
    <t>Bomtech</t>
  </si>
  <si>
    <t>Bomtech Electronics Co.Ltd</t>
  </si>
  <si>
    <t>BOT-SEBU-M</t>
  </si>
  <si>
    <t>CoolTech Gel 1000ml</t>
  </si>
  <si>
    <t>COC-GEL</t>
  </si>
  <si>
    <t>CoolTech Pads 120 gm  (pack Of 10)</t>
  </si>
  <si>
    <t>COC-PADS</t>
  </si>
  <si>
    <t>Microcrystals 120</t>
  </si>
  <si>
    <t>DES-WPL</t>
  </si>
  <si>
    <t>Diamond Tip Minivac</t>
  </si>
  <si>
    <t>Minivac</t>
  </si>
  <si>
    <t>Ecleris</t>
  </si>
  <si>
    <t>ECL-DTIP</t>
  </si>
  <si>
    <t>Jet Gun Handpiece - O2</t>
  </si>
  <si>
    <t>Hydracool</t>
  </si>
  <si>
    <t>EUS-JGHP</t>
  </si>
  <si>
    <t>Spray Gun Handpiece -O2</t>
  </si>
  <si>
    <t>O2 Jet</t>
  </si>
  <si>
    <t>EUS-SGHP</t>
  </si>
  <si>
    <t>LipoFilter Needle Adapter</t>
  </si>
  <si>
    <t>MIA-ASP-ADP-3</t>
  </si>
  <si>
    <t>LipoFilter C Clamp</t>
  </si>
  <si>
    <t>MIA-ASP-CAN-2C</t>
  </si>
  <si>
    <t>LipoFilter Stand Big</t>
  </si>
  <si>
    <t>MIA-ASP-CAN-2R</t>
  </si>
  <si>
    <t>LipoFilter Clinical Pack</t>
  </si>
  <si>
    <t>MIA-ASP-CAN-2S</t>
  </si>
  <si>
    <t>LipoFilter Mini Stand</t>
  </si>
  <si>
    <t>MIA-ASP-CAN-3R</t>
  </si>
  <si>
    <t>Washer Disinfector Cap-600E</t>
  </si>
  <si>
    <t>MIA-CAP-600E</t>
  </si>
  <si>
    <t>Pal Sterilization Case PAL-500</t>
  </si>
  <si>
    <t>MIA-PAL-500</t>
  </si>
  <si>
    <t>Pal Power Assisted Lipoplasty PAL-650</t>
  </si>
  <si>
    <t>MIA-PAL-650</t>
  </si>
  <si>
    <t>Pal Luer Hub PAL-700</t>
  </si>
  <si>
    <t>MIA-PAL-700</t>
  </si>
  <si>
    <t>Pal 2.4mm Multi Use Cannula R240LS</t>
  </si>
  <si>
    <t>MIA-PAL-R240LS</t>
  </si>
  <si>
    <t>Pal 3.0mm Multi Use Cannula R309LS</t>
  </si>
  <si>
    <t>MIA-PAL-R309LS</t>
  </si>
  <si>
    <t>Pal 3.6mm Multi Use Cannula R3610SL</t>
  </si>
  <si>
    <t>MIA-PAL-R3610SL</t>
  </si>
  <si>
    <t>Pal 4.0mm Multi Use Cannula R402LL</t>
  </si>
  <si>
    <t>MIA-PAL-R402LL</t>
  </si>
  <si>
    <t>Cannula Multi Use Tri Port III 4mm 10mm Port (30cm) R403LL</t>
  </si>
  <si>
    <t>MIA-PAL-R403LL</t>
  </si>
  <si>
    <t>Pal 4.0mm Multi Use Cannula R405LL</t>
  </si>
  <si>
    <t>MIA-PAL-R405LL</t>
  </si>
  <si>
    <t>Pal 4.0mm Multi Use Cannula R406LL</t>
  </si>
  <si>
    <t>MIA-PAL-R406LL</t>
  </si>
  <si>
    <t>Pal 4.0mm Multi Use Cannula R408LS</t>
  </si>
  <si>
    <t>MIA-PAL-R408LS</t>
  </si>
  <si>
    <t>Pal 5.0mm Multi Use Cannula R504LL</t>
  </si>
  <si>
    <t>MIA-PAL-R504LL</t>
  </si>
  <si>
    <t>Cannula Multi Use Mirrired Tri Port II 5.0mm10mm Port(22cm)</t>
  </si>
  <si>
    <t>MIA-PAL-R506LS</t>
  </si>
  <si>
    <t>Pal 5.0mm Multi Use Cannula R508LL</t>
  </si>
  <si>
    <t>MIA-PAL-R508LL</t>
  </si>
  <si>
    <t>Pal 5.0mm Multi Use Cannula R508LS</t>
  </si>
  <si>
    <t>MIA-PAL-R508LS</t>
  </si>
  <si>
    <t>Cannula D39 25cm X3.9mm (S)</t>
  </si>
  <si>
    <t>Bodylite</t>
  </si>
  <si>
    <t>Invasix</t>
  </si>
  <si>
    <t>INV-HP253906A</t>
  </si>
  <si>
    <t>Miradry Bio Tip</t>
  </si>
  <si>
    <t>Miradry</t>
  </si>
  <si>
    <t>Miramar Labs Inc</t>
  </si>
  <si>
    <t>MIR-MD4000-BT A</t>
  </si>
  <si>
    <t>Miradry Demo Bio Tip</t>
  </si>
  <si>
    <t>MIR-MD4000-BTDE</t>
  </si>
  <si>
    <t>Miradry Ice Packs</t>
  </si>
  <si>
    <t>MIR-MD4000-IP</t>
  </si>
  <si>
    <t>Miradry Template System</t>
  </si>
  <si>
    <t>MIR-MD4000-TS</t>
  </si>
  <si>
    <t>Miradry Template Marking 70x120 (Pack of 12)</t>
  </si>
  <si>
    <t>MIR-MD4000-TS-70120</t>
  </si>
  <si>
    <t>Miradry Template Marking 70x140 (Pack of 12)</t>
  </si>
  <si>
    <t>MIR-MD4000-TS-70140</t>
  </si>
  <si>
    <t>Miradry Template Marking 80X140 (Pack of 12)</t>
  </si>
  <si>
    <t>MIR-MD4000-TS-80140</t>
  </si>
  <si>
    <t>BO-Pen Needle ( Box Of 25)</t>
  </si>
  <si>
    <t>Bo Pen</t>
  </si>
  <si>
    <t>Newface Beauty Equipment LTD</t>
  </si>
  <si>
    <t>NEF-BPNE</t>
  </si>
  <si>
    <t>Rental Service</t>
  </si>
  <si>
    <t>Rental</t>
  </si>
  <si>
    <t>Medica</t>
  </si>
  <si>
    <t>SEC-RENT</t>
  </si>
  <si>
    <t>RF - Vacuum Filter</t>
  </si>
  <si>
    <t>Velasmooth</t>
  </si>
  <si>
    <t>SYN-AKT-17423</t>
  </si>
  <si>
    <t>Deionisator Cartridge Assy</t>
  </si>
  <si>
    <t>SYN-AS14802</t>
  </si>
  <si>
    <t>Vela Smooth Face Disposable Head</t>
  </si>
  <si>
    <t>SYN-AS41975</t>
  </si>
  <si>
    <t>Vela Smooth Body Disposable Head (Large)</t>
  </si>
  <si>
    <t>SYN-AS41985</t>
  </si>
  <si>
    <t>Velashape Face Disposable Head (Small)</t>
  </si>
  <si>
    <t>Velashape</t>
  </si>
  <si>
    <t>SYN-AS64414</t>
  </si>
  <si>
    <t>Standard 64 Sublative ID (100 Pulse) 10-Pk</t>
  </si>
  <si>
    <t>SYN-KT72861LW</t>
  </si>
  <si>
    <t>Mxrf Id Tips 64pin X 400 Pulse KT72951LW</t>
  </si>
  <si>
    <t>SYN-KT72951</t>
  </si>
  <si>
    <t>Box/10</t>
  </si>
  <si>
    <t>Vela Pro Large Rep Cover 24Hrs 5Pk</t>
  </si>
  <si>
    <t>Velasmooth Pro</t>
  </si>
  <si>
    <t>SYN-KT73271LW</t>
  </si>
  <si>
    <t>Box/5</t>
  </si>
  <si>
    <t>Vela Pro Small Repl. Cover 12Hrs 5Pk</t>
  </si>
  <si>
    <t>SYN-KT73281LW</t>
  </si>
  <si>
    <t>VSII Small Repl. Cover 8Hrs 10Pk</t>
  </si>
  <si>
    <t>SYN-KT73491LW</t>
  </si>
  <si>
    <t>Vela III Small Repl.Cover10x13mm(4HR)5pack</t>
  </si>
  <si>
    <t>SYN-KT75061LW</t>
  </si>
  <si>
    <t>Vela III Med. 25x30mm (4HR) 5-Pk Cover KT75072LW</t>
  </si>
  <si>
    <t>SYN-KT75071LW</t>
  </si>
  <si>
    <t>Vela III Big Applicator Cover With Roller Pack Of 5 KT75102LW</t>
  </si>
  <si>
    <t>SYN-KT75101LW</t>
  </si>
  <si>
    <t>Vela III Large Covers W/out Roller (Flat)</t>
  </si>
  <si>
    <t>SYN-KT75671LW</t>
  </si>
  <si>
    <t>Spare Element Of Vacum Filter Pack Of 10</t>
  </si>
  <si>
    <t>SYN-MT22780</t>
  </si>
  <si>
    <t>Vela Spray Ease 5l (1.32gal)</t>
  </si>
  <si>
    <t>SYN-MT61712LW</t>
  </si>
  <si>
    <t>Velashape Spray 300ml.</t>
  </si>
  <si>
    <t>SYN-VELA-SPR</t>
  </si>
  <si>
    <t>Battery Charger  D3.75</t>
  </si>
  <si>
    <t>DHN</t>
  </si>
  <si>
    <t>Techdent</t>
  </si>
  <si>
    <t>TED-BAC</t>
  </si>
  <si>
    <t>DHN Kit (Simple Kit) - D49</t>
  </si>
  <si>
    <t>TED-TEDKN</t>
  </si>
  <si>
    <t>Transducers DS7-3.0</t>
  </si>
  <si>
    <t>MEP-UT1</t>
  </si>
  <si>
    <t>Transducer DS7-3.0N</t>
  </si>
  <si>
    <t>MEP-UT1N</t>
  </si>
  <si>
    <t>Transducer DS4-4.5</t>
  </si>
  <si>
    <t>MEP-UT2</t>
  </si>
  <si>
    <t>Transducer DS10-1.5</t>
  </si>
  <si>
    <t>MEP-UT4</t>
  </si>
  <si>
    <t>Transducer DS 10-1.5N</t>
  </si>
  <si>
    <t>MEP-UT4N</t>
  </si>
  <si>
    <t>Viveve Coupling Fluid</t>
  </si>
  <si>
    <t>Viveve</t>
  </si>
  <si>
    <t>Viveve Inc</t>
  </si>
  <si>
    <t>VVV-CF01</t>
  </si>
  <si>
    <t>Venus Electrodes With Gloves</t>
  </si>
  <si>
    <t>Venus</t>
  </si>
  <si>
    <t>Venus Technology</t>
  </si>
  <si>
    <t>VET-ELEC-GLV</t>
  </si>
  <si>
    <t>Pal Instrument Cable PAL-5006</t>
  </si>
  <si>
    <t>MIA-5006-PAL</t>
  </si>
  <si>
    <t>Accessories</t>
  </si>
  <si>
    <t>Microaire Stromacell</t>
  </si>
  <si>
    <t>MIA-STM-LRG-VOL</t>
  </si>
  <si>
    <t>Ulthera Measuring Tape</t>
  </si>
  <si>
    <t>MEP-MT</t>
  </si>
  <si>
    <t>Ulthera Stand</t>
  </si>
  <si>
    <t>MEP-ST</t>
  </si>
  <si>
    <t>ClairDerm II Microdermabrasion</t>
  </si>
  <si>
    <t>AUA-CD02</t>
  </si>
  <si>
    <t>Machine</t>
  </si>
  <si>
    <t>Clairderm Skin Trio</t>
  </si>
  <si>
    <t>AUA-CDT04N</t>
  </si>
  <si>
    <t>Cavitation Machine</t>
  </si>
  <si>
    <t>Cavitation</t>
  </si>
  <si>
    <t>Advanced Medical Instruments (AMI SRL)</t>
  </si>
  <si>
    <t>AMI-CAVI</t>
  </si>
  <si>
    <t>L600 Hair Removal System</t>
  </si>
  <si>
    <t>AMT-L600</t>
  </si>
  <si>
    <t>L900 Hair Removal PhotorejuvenationSystem</t>
  </si>
  <si>
    <t>AMT-L900</t>
  </si>
  <si>
    <t>Aphrodite</t>
  </si>
  <si>
    <t>Bison Co Ltd</t>
  </si>
  <si>
    <t>BIM-APTE</t>
  </si>
  <si>
    <t>Lucid LY</t>
  </si>
  <si>
    <t>Lucid</t>
  </si>
  <si>
    <t>BIM-LULY</t>
  </si>
  <si>
    <t>Lucid QY</t>
  </si>
  <si>
    <t>BIM-LUQY</t>
  </si>
  <si>
    <t>CACI Quantum</t>
  </si>
  <si>
    <t>Quantum</t>
  </si>
  <si>
    <t>CACI Int l - Micromode Medical Ltd</t>
  </si>
  <si>
    <t>CAC-CAQU</t>
  </si>
  <si>
    <t>CACI Ultimate</t>
  </si>
  <si>
    <t>Ultimate</t>
  </si>
  <si>
    <t>CAC-CAUL</t>
  </si>
  <si>
    <t>Primelase System</t>
  </si>
  <si>
    <t>Primelase</t>
  </si>
  <si>
    <t>COC-C521028</t>
  </si>
  <si>
    <t>Cool Tech System</t>
  </si>
  <si>
    <t>COC-COCOL</t>
  </si>
  <si>
    <t>Cocoon Safyre</t>
  </si>
  <si>
    <t>Safyre</t>
  </si>
  <si>
    <t>COC-SFRE</t>
  </si>
  <si>
    <t>LC- Shape</t>
  </si>
  <si>
    <t>Clinipro</t>
  </si>
  <si>
    <t>CLP-LCS</t>
  </si>
  <si>
    <t>Lipocryo</t>
  </si>
  <si>
    <t>CLP-LIPO</t>
  </si>
  <si>
    <t>Coolglide CV Console</t>
  </si>
  <si>
    <t>Coolglide</t>
  </si>
  <si>
    <t>Cutera Inc</t>
  </si>
  <si>
    <t>CUT-CVC</t>
  </si>
  <si>
    <t>XEO Console W/ Hair Application</t>
  </si>
  <si>
    <t>Xeo</t>
  </si>
  <si>
    <t>CUT-XEO-CHA</t>
  </si>
  <si>
    <t>Excel HR System</t>
  </si>
  <si>
    <t>Excel HR</t>
  </si>
  <si>
    <t>CUT-XHR</t>
  </si>
  <si>
    <t>Xeo Platform System</t>
  </si>
  <si>
    <t>CUT-XP</t>
  </si>
  <si>
    <t>Carbo 3000</t>
  </si>
  <si>
    <t>Carbo</t>
  </si>
  <si>
    <t>Daeyang Medical Co. Ltd</t>
  </si>
  <si>
    <t>DAM-C3000</t>
  </si>
  <si>
    <t>Cool Skin with Accessories</t>
  </si>
  <si>
    <t>Others</t>
  </si>
  <si>
    <t>OTH-COOL</t>
  </si>
  <si>
    <t>Aspiration System Minivac (with kit Diamond 6 tips)</t>
  </si>
  <si>
    <t>ECL-MINI</t>
  </si>
  <si>
    <t>Aspiration System Minivac S (with kit Diamond 6 tips)</t>
  </si>
  <si>
    <t>ECL-MINI-S</t>
  </si>
  <si>
    <t>O2 Jet Clear Machine</t>
  </si>
  <si>
    <t>EUS-M3000</t>
  </si>
  <si>
    <t>Hydra Cool System</t>
  </si>
  <si>
    <t>EUS-M4200MO</t>
  </si>
  <si>
    <t>Magic Polar Machine</t>
  </si>
  <si>
    <t>3Max System</t>
  </si>
  <si>
    <t>EUS-M7500</t>
  </si>
  <si>
    <t>Body Metrix Device</t>
  </si>
  <si>
    <t>Body Metrix</t>
  </si>
  <si>
    <t>IntelaMetrix Inc</t>
  </si>
  <si>
    <t>INM-BMD</t>
  </si>
  <si>
    <t>Pal LipoSculptor System PAL-5020</t>
  </si>
  <si>
    <t>MIA-5020</t>
  </si>
  <si>
    <t>Acthyderm Machine</t>
  </si>
  <si>
    <t>OTH-ACT</t>
  </si>
  <si>
    <t>Body Lite</t>
  </si>
  <si>
    <t>INV-BLIT</t>
  </si>
  <si>
    <t>Liposound</t>
  </si>
  <si>
    <t>Med in Beaute</t>
  </si>
  <si>
    <t>MIB-LPO</t>
  </si>
  <si>
    <t>Lipodrain</t>
  </si>
  <si>
    <t>MIB-LPOD</t>
  </si>
  <si>
    <t>Miradry System With Console</t>
  </si>
  <si>
    <t>MIR-MD4000-MSGB</t>
  </si>
  <si>
    <t>BCA GAIA 359 Plus</t>
  </si>
  <si>
    <t>OTH-BCA -GAIA</t>
  </si>
  <si>
    <t>Newpong Ultrasound Surgical Unit</t>
  </si>
  <si>
    <t>Newpong</t>
  </si>
  <si>
    <t>NEP-US</t>
  </si>
  <si>
    <t>3D LifeViz Mini Camera+ Accessories</t>
  </si>
  <si>
    <t>3D Life Camera</t>
  </si>
  <si>
    <t>Quantificare</t>
  </si>
  <si>
    <t>QUC-3DLV</t>
  </si>
  <si>
    <t>Emax System</t>
  </si>
  <si>
    <t>Ematrix</t>
  </si>
  <si>
    <t>SYN-AS10822LW</t>
  </si>
  <si>
    <t>Estyle System</t>
  </si>
  <si>
    <t>Estyle</t>
  </si>
  <si>
    <t>SYN-ESTYLE</t>
  </si>
  <si>
    <t>VelaSmooth Pro System</t>
  </si>
  <si>
    <t>SYN-FG70251LW</t>
  </si>
  <si>
    <t>Velashape II System</t>
  </si>
  <si>
    <t>SYN-FG70311LW</t>
  </si>
  <si>
    <t>E2 Machine</t>
  </si>
  <si>
    <t>SYN-FG70502LW</t>
  </si>
  <si>
    <t>Elase Motif System</t>
  </si>
  <si>
    <t>Elase</t>
  </si>
  <si>
    <t>SYN-FG70771</t>
  </si>
  <si>
    <t>Velashape III System</t>
  </si>
  <si>
    <t>SYN-FG71001LW</t>
  </si>
  <si>
    <t>Vela Smooth with Accessories</t>
  </si>
  <si>
    <t>SYN-VELA</t>
  </si>
  <si>
    <t>Ulthera System</t>
  </si>
  <si>
    <t>MEP-UC1</t>
  </si>
  <si>
    <t>Qzzy</t>
  </si>
  <si>
    <t>OTH-DMC-2326</t>
  </si>
  <si>
    <t>Viveve System</t>
  </si>
  <si>
    <t>VVV-GE01</t>
  </si>
  <si>
    <t>Venus New Life System</t>
  </si>
  <si>
    <t>VET-LIFE</t>
  </si>
  <si>
    <t>Brochure HydraCool</t>
  </si>
  <si>
    <t>MAR-HYCOOL-B</t>
  </si>
  <si>
    <t>MM Brochure</t>
  </si>
  <si>
    <t>Item Medica Folder</t>
  </si>
  <si>
    <t>Marketing</t>
  </si>
  <si>
    <t>MAR-MEDFOL-I</t>
  </si>
  <si>
    <t>MM Stationary</t>
  </si>
  <si>
    <t>Item PCA CP Textbook</t>
  </si>
  <si>
    <t>MAR-PCA-15100-I</t>
  </si>
  <si>
    <t>MM Accessory</t>
  </si>
  <si>
    <t>Roll Up SRS 2</t>
  </si>
  <si>
    <t>SRS</t>
  </si>
  <si>
    <t>SRS International sprl Supplier</t>
  </si>
  <si>
    <t>MAR-SRS2-RU</t>
  </si>
  <si>
    <t>MM Roll Up</t>
  </si>
  <si>
    <t>Roll Up SRS Hair</t>
  </si>
  <si>
    <t>MAR-SRSHAIR-RU</t>
  </si>
  <si>
    <t>Centrifuge GT416 System</t>
  </si>
  <si>
    <t>Centrifuge</t>
  </si>
  <si>
    <t>Glo Tech Co Ltd.</t>
  </si>
  <si>
    <t>GLT-C416</t>
  </si>
  <si>
    <t>Selphyl Centrifuge Machine</t>
  </si>
  <si>
    <t>Selphyl</t>
  </si>
  <si>
    <t>Cascade Medical Enterprises</t>
  </si>
  <si>
    <t>CAS-642VFDPLUS</t>
  </si>
  <si>
    <t>Breast Implant Round - Full with Qid Ergonomix 400 cc - S</t>
  </si>
  <si>
    <t>Motiva</t>
  </si>
  <si>
    <t>European Distribution Center - Motiva</t>
  </si>
  <si>
    <t>MOT-ERSF-400Q</t>
  </si>
  <si>
    <t>Breast Implant Round - Demi with Qid Ergonomix 340 cc - S</t>
  </si>
  <si>
    <t>MOT-ERSD-340Q</t>
  </si>
  <si>
    <t>Breast Implant Round - Demi with Qid Ergonomix 300 cc - S</t>
  </si>
  <si>
    <t>MOT-ERSD-300Q</t>
  </si>
  <si>
    <t>Breast Implant Round - Demi with Qid Ergonomix 265 cc - S</t>
  </si>
  <si>
    <t>MOT-ERSD-265Q</t>
  </si>
  <si>
    <t>Breast Implant Round - Demi with Qid Ergonomix 230 cc - S</t>
  </si>
  <si>
    <t>MOT-ERSD-230Q</t>
  </si>
  <si>
    <t>Breast Implant Round - Demi with Qid Ergonomix 205 cc - S</t>
  </si>
  <si>
    <t>MOT-ERSD-205Q</t>
  </si>
  <si>
    <t>Breast Implant Round - Full with Qid Ergonomix 355 cc - S</t>
  </si>
  <si>
    <t>MOT-ERSF-355Q</t>
  </si>
  <si>
    <t>Breast Implant Round - Full with Qid Ergonomix 315 cc - S</t>
  </si>
  <si>
    <t>MOT-ERSF-315Q</t>
  </si>
  <si>
    <t>Breast Implant Round - Full with Qid Ergonomix 275 cc - S</t>
  </si>
  <si>
    <t>MOT-ERSF-275Q</t>
  </si>
  <si>
    <t>Breast Implant Round - Full with Qid Ergonomix 235 cc - S</t>
  </si>
  <si>
    <t>MOT-ERSF-235Q</t>
  </si>
  <si>
    <t>Hypodermic Needle 21G 1 1/2 (0.8x38mm)</t>
  </si>
  <si>
    <t>SILHOUETTE LIFT</t>
  </si>
  <si>
    <t>Sinclair Pharmaceuticals Ltd</t>
  </si>
  <si>
    <t>SIN-HYNE</t>
  </si>
  <si>
    <t>SRS Artichoke 5ml Box of 20 Amp</t>
  </si>
  <si>
    <t>SRS-AL010</t>
  </si>
  <si>
    <t>SRS Biotine Box of 20 Amp</t>
  </si>
  <si>
    <t>SRS-AL020</t>
  </si>
  <si>
    <t>SRS Hair Xtend 6ml (6vials)</t>
  </si>
  <si>
    <t>SRS-CL120</t>
  </si>
  <si>
    <t>SRS Hair Capilaire (Pack Of 10)</t>
  </si>
  <si>
    <t>SRS-CAPP-BG</t>
  </si>
  <si>
    <t>SRS Body Corporel Belgium</t>
  </si>
  <si>
    <t>SRS-CORP-BG</t>
  </si>
  <si>
    <t>SRS Hyaluronidase Box of 5</t>
  </si>
  <si>
    <t>SRS-AL064</t>
  </si>
  <si>
    <t>SRS Dexpanthenol 5ml X 20 Amp / Box</t>
  </si>
  <si>
    <t>SRS-AL021</t>
  </si>
  <si>
    <t>SRS C-Boost Serum 30ml</t>
  </si>
  <si>
    <t>SRS Skincare</t>
  </si>
  <si>
    <t>SRS-CBS</t>
  </si>
  <si>
    <t>SRS Hydra Repair Cream 50ml</t>
  </si>
  <si>
    <t>SRS-HRC</t>
  </si>
  <si>
    <t>SRS S-Fill Serum 30ml</t>
  </si>
  <si>
    <t>SRS-SFS</t>
  </si>
  <si>
    <t>SRS S-Lift Cream 50ml</t>
  </si>
  <si>
    <t>SRS-SLC</t>
  </si>
  <si>
    <t>SRS I-Glo Cream 20ml</t>
  </si>
  <si>
    <t>SRS-IGC</t>
  </si>
  <si>
    <t>SRS Chroma Light 50ml</t>
  </si>
  <si>
    <t>SRS-CLC</t>
  </si>
  <si>
    <t>SRS Chroma Night 50ml</t>
  </si>
  <si>
    <t>SRS-CNC</t>
  </si>
  <si>
    <t>SRS Dmae 5ml Box of 20</t>
  </si>
  <si>
    <t>SRS-AL001</t>
  </si>
  <si>
    <t>SRS Expert Rollers 0.25mm</t>
  </si>
  <si>
    <t>SRS-DSRS0.25mm</t>
  </si>
  <si>
    <t>SRS Expert Rollers 0.5mm</t>
  </si>
  <si>
    <t>SRS-DSRS0.5mm</t>
  </si>
  <si>
    <t>SRS Expert Rollers 1.5mm</t>
  </si>
  <si>
    <t>SRS-DSRS1.5mm</t>
  </si>
  <si>
    <t>SRS Expert Rollers 1mm</t>
  </si>
  <si>
    <t>SRS-DSRS1mm</t>
  </si>
  <si>
    <t>SRS Expert Rollers 2mm</t>
  </si>
  <si>
    <t>SRS-DSRS2mm</t>
  </si>
  <si>
    <t>SRS Eco2 Gel (pack Of 10)</t>
  </si>
  <si>
    <t>SRS-ECO2</t>
  </si>
  <si>
    <t>SRS Glycolic Acid 2ml X 20 Amp / Box</t>
  </si>
  <si>
    <t>SRS-AL002</t>
  </si>
  <si>
    <t>SRS GSH - Glutatione 5ml  Box OF 5</t>
  </si>
  <si>
    <t>SRS-AL061</t>
  </si>
  <si>
    <t>SRS HA3.5 5ml Box OF 5 (Hyaluronic Acid)</t>
  </si>
  <si>
    <t>SRS-AL063</t>
  </si>
  <si>
    <t>SRS Hydra Ph Cleansing Gel 180ml</t>
  </si>
  <si>
    <t>SRS-HYD-PH</t>
  </si>
  <si>
    <t>SRS L-Carnatine 5ml Box of 20</t>
  </si>
  <si>
    <t>SRS-AL012</t>
  </si>
  <si>
    <t>SRS Rutin + Melilot 2ml X 20 Amp / Box</t>
  </si>
  <si>
    <t>SRS-AL014</t>
  </si>
  <si>
    <t>SRS Phos.Choline 5ml Box of 20</t>
  </si>
  <si>
    <t>SRS-AL013</t>
  </si>
  <si>
    <t>SRS Retinol 300 2ml Box of 20</t>
  </si>
  <si>
    <t>SRS-AL003</t>
  </si>
  <si>
    <t>SRS Roller 0.5mm</t>
  </si>
  <si>
    <t>SRS-RO05</t>
  </si>
  <si>
    <t>SRS Rollers 1mm</t>
  </si>
  <si>
    <t>SRS-RO10</t>
  </si>
  <si>
    <t>SRS Dmae + Silicium 5ml X 20 Amp / Box</t>
  </si>
  <si>
    <t>SRS-AL000</t>
  </si>
  <si>
    <t>SRS Silicium 5ml Box of 20</t>
  </si>
  <si>
    <t>SRS-AL004</t>
  </si>
  <si>
    <t>SRS Skin Protect SPF50+ 50ml</t>
  </si>
  <si>
    <t>SRS-SPF50+</t>
  </si>
  <si>
    <t>SRS Visage C 5ml (Face) (Pack Of 10)</t>
  </si>
  <si>
    <t>SRS-VISA</t>
  </si>
  <si>
    <t>SRS X-Adn Solution 2ml X 20amp</t>
  </si>
  <si>
    <t>SRS-XAD</t>
  </si>
  <si>
    <t>SRS Hair 2.1</t>
  </si>
  <si>
    <t>SRS-HAIR2.1</t>
  </si>
  <si>
    <t>SRS Skin Renew</t>
  </si>
  <si>
    <t>SRS-SKNR</t>
  </si>
  <si>
    <t>SRS Skin Lift</t>
  </si>
  <si>
    <t>SRS-SKNL</t>
  </si>
  <si>
    <t>Retinol 1% Night Complex</t>
  </si>
  <si>
    <t>Vivier</t>
  </si>
  <si>
    <t>Vivier Pharma Inc</t>
  </si>
  <si>
    <t>VIV-80041</t>
  </si>
  <si>
    <t>Night Renewal Cream 48ml</t>
  </si>
  <si>
    <t>VIV-89031</t>
  </si>
  <si>
    <t>Exfoliant Forte 60ml</t>
  </si>
  <si>
    <t>VIV-96104</t>
  </si>
  <si>
    <t>Foaming Gel 150ml</t>
  </si>
  <si>
    <t>VIV-96055TX</t>
  </si>
  <si>
    <t>Eye Cream 60ml</t>
  </si>
  <si>
    <t>VIV-96014TX</t>
  </si>
  <si>
    <t>Toner 150ml</t>
  </si>
  <si>
    <t>VIV-96037TX</t>
  </si>
  <si>
    <t>Replenishing Ultra Rejuvenation Mask</t>
  </si>
  <si>
    <t>VIV-89050P</t>
  </si>
  <si>
    <t>Redness Solution Complex</t>
  </si>
  <si>
    <t>VIV-89035</t>
  </si>
  <si>
    <t>A/K Caps (60 Capsules)</t>
  </si>
  <si>
    <t>VIV-89036</t>
  </si>
  <si>
    <t>Refreshing Toner 150ml</t>
  </si>
  <si>
    <t>VIV-89037</t>
  </si>
  <si>
    <t>Vitamin Scrub 150ml</t>
  </si>
  <si>
    <t>VIV-89027</t>
  </si>
  <si>
    <t>Foaming Cleanser 150ml</t>
  </si>
  <si>
    <t>VIV-89005</t>
  </si>
  <si>
    <t>Serum 20 30ml</t>
  </si>
  <si>
    <t>VIV-89004</t>
  </si>
  <si>
    <t>Serum 5*</t>
  </si>
  <si>
    <t>VIV-89002</t>
  </si>
  <si>
    <t>Platine Peptide CR Collection</t>
  </si>
  <si>
    <t>VIV-80076</t>
  </si>
  <si>
    <t>Platine Peptide CR Eye Cream</t>
  </si>
  <si>
    <t>VIV-80071</t>
  </si>
  <si>
    <t>Deep Cleansing Astringent</t>
  </si>
  <si>
    <t>VIV-89013</t>
  </si>
  <si>
    <t>Daily Moisturizing Cream 48ml</t>
  </si>
  <si>
    <t>VIV-89010</t>
  </si>
  <si>
    <t>Firming Eye Contour Cream 13ml</t>
  </si>
  <si>
    <t>VIV-89014</t>
  </si>
  <si>
    <t>Dark Circle Eye Cream/Treatment 15ml</t>
  </si>
  <si>
    <t>VIV-96015TX</t>
  </si>
  <si>
    <t>TMR 15ml</t>
  </si>
  <si>
    <t>VIV-89020</t>
  </si>
  <si>
    <t>Hexam 150ml</t>
  </si>
  <si>
    <t>VIV-89024</t>
  </si>
  <si>
    <t>Hexam Pro 500ml</t>
  </si>
  <si>
    <t>VIV-89024P</t>
  </si>
  <si>
    <t>CE Peptides 30ml</t>
  </si>
  <si>
    <t>VIV-89029</t>
  </si>
  <si>
    <t>Hydragel Advanced B5+ Complex 30ml</t>
  </si>
  <si>
    <t>VIV-89060</t>
  </si>
  <si>
    <t>CE Peptides Butterfly Samples (9x3.5ml)</t>
  </si>
  <si>
    <t>VIV-89700</t>
  </si>
  <si>
    <t>Gentle Cleanser 150ml</t>
  </si>
  <si>
    <t>VIV-96041TX</t>
  </si>
  <si>
    <t>Exfoliant 60ml</t>
  </si>
  <si>
    <t>VIV-96103TX</t>
  </si>
  <si>
    <t>Dark Circle Eye Treatment 15ml</t>
  </si>
  <si>
    <t>VIV-93015TX</t>
  </si>
  <si>
    <t>Serum12 30ml</t>
  </si>
  <si>
    <t>VIV-96001TX</t>
  </si>
  <si>
    <t>Retinol SR Facial Tratment 30ml</t>
  </si>
  <si>
    <t>VIV-96012TX</t>
  </si>
  <si>
    <t>Restylane Lip Volume 1ml</t>
  </si>
  <si>
    <t>Restylane Inj</t>
  </si>
  <si>
    <t>Galderma International</t>
  </si>
  <si>
    <t>GAL-1074102</t>
  </si>
  <si>
    <t>Cannula PixL 27G(0.4x40mm) Pack Of 5</t>
  </si>
  <si>
    <t>Restylane Needle</t>
  </si>
  <si>
    <t>GAL-PXB-1055004</t>
  </si>
  <si>
    <t>Cannula PixL 21G(0.8x60mm) Pack Of 5</t>
  </si>
  <si>
    <t>GAL-PXB10-55001</t>
  </si>
  <si>
    <t>Mesotherapy Inj Pistol DHN3</t>
  </si>
  <si>
    <t>TED-DHN3-C</t>
  </si>
  <si>
    <t>Meso Machine</t>
  </si>
  <si>
    <t>Mesotherapy Inj Pistol DHN4</t>
  </si>
  <si>
    <t>TED-DHN4-C</t>
  </si>
  <si>
    <t>NEF-BPS</t>
  </si>
  <si>
    <t>Micropen Elite (Charger+2 Batteries)</t>
  </si>
  <si>
    <t>Micropen</t>
  </si>
  <si>
    <t>CAS-1001-IISILVER</t>
  </si>
  <si>
    <t>High Tolerance Deo Care Roll On 50ml</t>
  </si>
  <si>
    <t>Roge Cavailles</t>
  </si>
  <si>
    <t>ROC-1575</t>
  </si>
  <si>
    <t>High Tolerance Deo Care Spray 150ml</t>
  </si>
  <si>
    <t>ROC-2008</t>
  </si>
  <si>
    <t>Men Long Lasting Deo Care Roll On 50ml</t>
  </si>
  <si>
    <t>ROC-1377</t>
  </si>
  <si>
    <t>Men Long Lasting Deo Care Spray 150ml</t>
  </si>
  <si>
    <t>ROC-1384</t>
  </si>
  <si>
    <t>48 Hrs Deo Care Long Lasting Roll On 50ml</t>
  </si>
  <si>
    <t>ROC-1339</t>
  </si>
  <si>
    <t>48 Hrs Deo Care Long Lasting Spray 150ml</t>
  </si>
  <si>
    <t>ROC-1346</t>
  </si>
  <si>
    <t>Moisturising Intimate Wipes 15</t>
  </si>
  <si>
    <t>ROC-2350</t>
  </si>
  <si>
    <t>Moisturising Intimate Cleansing Care 200ml</t>
  </si>
  <si>
    <t>ROC-1896</t>
  </si>
  <si>
    <t>Mycolea Soothing Intimate Cleansing Care 200ml</t>
  </si>
  <si>
    <t>ROC-2930</t>
  </si>
  <si>
    <t>Extra Soft Intimate Wipes 15</t>
  </si>
  <si>
    <t>ROC-1308</t>
  </si>
  <si>
    <t>Extra Soft Intimate Cleansing Care 200ml</t>
  </si>
  <si>
    <t>ROC-0424</t>
  </si>
  <si>
    <t>Moisturising Surgras Cream Wash Dermazero 300ml</t>
  </si>
  <si>
    <t>ROC-3326</t>
  </si>
  <si>
    <t>Surgras Extra Soft Cleansing Cream Dermazero 300ml</t>
  </si>
  <si>
    <t>ROC-3302</t>
  </si>
  <si>
    <t>Moisturising Bath And Shower Milk 300ml</t>
  </si>
  <si>
    <t>ROC-2169</t>
  </si>
  <si>
    <t>Surgras Bath And Shower Gel 300ml</t>
  </si>
  <si>
    <t>ROC-0103</t>
  </si>
  <si>
    <t>Milk And Honey Surgras Bath And Shower Gel 300ml</t>
  </si>
  <si>
    <t>ROC-0967</t>
  </si>
  <si>
    <t>Extra Mild Milk And Honey Surgras Soap</t>
  </si>
  <si>
    <t>ROC-0264</t>
  </si>
  <si>
    <t>Extra Mild Surgras Soap 150g</t>
  </si>
  <si>
    <t>ROC-0066</t>
  </si>
  <si>
    <t>Moisturising Surgas Milk Soap 100g</t>
  </si>
  <si>
    <t>ROC-2671</t>
  </si>
  <si>
    <t>High Tolerancee Deo Spray 20ml</t>
  </si>
  <si>
    <t>SAM-RCDSAM</t>
  </si>
  <si>
    <t>Sample Product</t>
  </si>
  <si>
    <t>48 Hrs Deo Care Spray 20ml</t>
  </si>
  <si>
    <t>SAM-RCDSAMM</t>
  </si>
  <si>
    <t>Soothing Intimate Cleansing Care MYCOLEA 8ml</t>
  </si>
  <si>
    <t>SAM-RCICC</t>
  </si>
  <si>
    <t>Extra Soft Intimate Cleansing Care 40ml</t>
  </si>
  <si>
    <t>SAM-RCIWED</t>
  </si>
  <si>
    <t>Moisturising Intimate Cleansing Care</t>
  </si>
  <si>
    <t>SAM-RCIWSS</t>
  </si>
  <si>
    <t>Body Butter-Three Whishes 5fl Oz BLUTest</t>
  </si>
  <si>
    <t>SAM-WIBBT1005T</t>
  </si>
  <si>
    <t>Body Wash-Three Whishes 13fl Oz BLUTest</t>
  </si>
  <si>
    <t>SAM-WIBWA1005T</t>
  </si>
  <si>
    <t>Flawless Ingrown Hair Serum 1.1fl Oz FLTest</t>
  </si>
  <si>
    <t>SAM-WIFLAWLESS1101T</t>
  </si>
  <si>
    <t>Prelude Pre Wax &amp; Shave Serum 1.1fl Oz FLTest</t>
  </si>
  <si>
    <t>SAM-WIPRELUDE1101T</t>
  </si>
  <si>
    <t>Shave Savour-Hair Inhibiting Gel 7.4fl Oz LMGTest</t>
  </si>
  <si>
    <t>SAM-WISAMVOUR3002T</t>
  </si>
  <si>
    <t>Sugar Scrub-Three Whishes 12oz POMTest</t>
  </si>
  <si>
    <t>SAM-WISCRUB1001T</t>
  </si>
  <si>
    <t>Sugar Scrub-Three Whishes 12oz LMGTest</t>
  </si>
  <si>
    <t>SAM-WISCRUB1002T</t>
  </si>
  <si>
    <t>Sugar Scrub-Three Whishes 12oz BLUTest</t>
  </si>
  <si>
    <t>SAM-WISCRUB1005T</t>
  </si>
  <si>
    <t>Shave Crave-Shave Cream 5fl Oz LAVTest</t>
  </si>
  <si>
    <t>SAM-WISHV3106T</t>
  </si>
  <si>
    <t>Self Tanner 5fl Oz COCMTest</t>
  </si>
  <si>
    <t>SAM-WITANNER5101T</t>
  </si>
  <si>
    <t>Cool Tech Cleaning Syringe</t>
  </si>
  <si>
    <t>COC-C510070</t>
  </si>
  <si>
    <t>Spare Parts</t>
  </si>
  <si>
    <t>Cool Tech Filling Syringe</t>
  </si>
  <si>
    <t>COC-C510071</t>
  </si>
  <si>
    <t>CT Vaccum Deposit With Filter</t>
  </si>
  <si>
    <t>COC-C510072</t>
  </si>
  <si>
    <t>CT Exterior Vaccum Deposit Holder</t>
  </si>
  <si>
    <t>COC-C510078</t>
  </si>
  <si>
    <t>CT FA 300W 12V SPV-300-12</t>
  </si>
  <si>
    <t>COC-CMOA00001</t>
  </si>
  <si>
    <t>Cool Tech CPU Board</t>
  </si>
  <si>
    <t>COC-CMOC00001</t>
  </si>
  <si>
    <t>Cool Tech Electrovalve</t>
  </si>
  <si>
    <t>COC-CVAL00004</t>
  </si>
  <si>
    <t>Pneumatic And Hydraulic Connctions</t>
  </si>
  <si>
    <t>COC-CVAR00002</t>
  </si>
  <si>
    <t>Electrovalve Vaccum</t>
  </si>
  <si>
    <t>COC-VAL0004</t>
  </si>
  <si>
    <t>Cutera Key System Spare</t>
  </si>
  <si>
    <t>Cutera Universal</t>
  </si>
  <si>
    <t>CUT-1000254</t>
  </si>
  <si>
    <t>Cutera Submicron Filter</t>
  </si>
  <si>
    <t>CUT-340005256</t>
  </si>
  <si>
    <t>Cutera Cartridge Deionizer Assy</t>
  </si>
  <si>
    <t>CUT-7000229</t>
  </si>
  <si>
    <t>Cutera Lamp Replacement Kit</t>
  </si>
  <si>
    <t>CUT-7001021</t>
  </si>
  <si>
    <t>Fru Alex Cavity EH</t>
  </si>
  <si>
    <t>CUT-7001196</t>
  </si>
  <si>
    <t>Fru Alex Turning Mirror EH</t>
  </si>
  <si>
    <t>CUT-7001198</t>
  </si>
  <si>
    <t>Cutera Tested Handpiece EH</t>
  </si>
  <si>
    <t>CUT-7001240T</t>
  </si>
  <si>
    <t>Xeo Upgrade</t>
  </si>
  <si>
    <t>CUT-XEOU</t>
  </si>
  <si>
    <t>Hydracool Display Board</t>
  </si>
  <si>
    <t>EUS-HDISP</t>
  </si>
  <si>
    <t>O2 Jet HP Hose</t>
  </si>
  <si>
    <t>EUS-HPHOSE</t>
  </si>
  <si>
    <t>MP CPU Board</t>
  </si>
  <si>
    <t>EUS-MPCB</t>
  </si>
  <si>
    <t>MP LCD +LCD Board</t>
  </si>
  <si>
    <t>EUS-MPLB</t>
  </si>
  <si>
    <t>O2 Air Pump</t>
  </si>
  <si>
    <t>EUS-O2AP</t>
  </si>
  <si>
    <t>Octoline Drive Board</t>
  </si>
  <si>
    <t>EUS-OCDB</t>
  </si>
  <si>
    <t>Octoline Main Board</t>
  </si>
  <si>
    <t>EUS-OCMB</t>
  </si>
  <si>
    <t>Octoline Panel Sticker</t>
  </si>
  <si>
    <t>EUS-OCPS</t>
  </si>
  <si>
    <t>Maintenance Agreement</t>
  </si>
  <si>
    <t>Maint. Agreement</t>
  </si>
  <si>
    <t>SEC-MAAG</t>
  </si>
  <si>
    <t>Aura/Ptng-12V Module</t>
  </si>
  <si>
    <t>Pitanga</t>
  </si>
  <si>
    <t>SYN-AS00115</t>
  </si>
  <si>
    <t>Comet Flow Switch Assy</t>
  </si>
  <si>
    <t>Comet</t>
  </si>
  <si>
    <t>SYN-AS36641</t>
  </si>
  <si>
    <t>PCBA Power Switch Ematrix</t>
  </si>
  <si>
    <t>SYN-AS72401</t>
  </si>
  <si>
    <t>PCBA External USBS Board Ematrix ST</t>
  </si>
  <si>
    <t>SYN-AS72461</t>
  </si>
  <si>
    <t>Vacum Reservoir Assy</t>
  </si>
  <si>
    <t>SYN-AS74851</t>
  </si>
  <si>
    <t>PCBA RF Matching Impedance card Vela Line</t>
  </si>
  <si>
    <t>SYN-AS76381</t>
  </si>
  <si>
    <t>PCBA I/O E2</t>
  </si>
  <si>
    <t>SYN-AS78542</t>
  </si>
  <si>
    <t>PCBA RF Module E2</t>
  </si>
  <si>
    <t>SYN-AS79441</t>
  </si>
  <si>
    <t>GND Wire For PWR Inlet E2</t>
  </si>
  <si>
    <t>SYN-AS79551</t>
  </si>
  <si>
    <t>Hard Drive Image SW Ematrix</t>
  </si>
  <si>
    <t>SYN-AS79612</t>
  </si>
  <si>
    <t>Loud Speaker W/ Harness E2</t>
  </si>
  <si>
    <t>SYN-AS79691</t>
  </si>
  <si>
    <t>PCBA Surge Protector E2</t>
  </si>
  <si>
    <t>SYN-AS79711</t>
  </si>
  <si>
    <t>Power In +2 Fuse Hold</t>
  </si>
  <si>
    <t>SYN-EE0196(x)</t>
  </si>
  <si>
    <t>Harnes Applicator Splitter E2</t>
  </si>
  <si>
    <t>SYN-HR73201</t>
  </si>
  <si>
    <t>Pwr Switch Harness E2</t>
  </si>
  <si>
    <t>SYN-HR74091</t>
  </si>
  <si>
    <t>Sub RF Applicator Connector Harness Console E2</t>
  </si>
  <si>
    <t>SYN-HR74272</t>
  </si>
  <si>
    <t>Replacement Silencers 5Pack For Vela2 Pneumatic</t>
  </si>
  <si>
    <t>SYN-KT73151</t>
  </si>
  <si>
    <t>Printed Circuit Stand DHN3</t>
  </si>
  <si>
    <t>TED-D3.12</t>
  </si>
  <si>
    <t>Earing Pinion D3.15</t>
  </si>
  <si>
    <t>TED-D3.15</t>
  </si>
  <si>
    <t>Spacer D3.2</t>
  </si>
  <si>
    <t>TED-D3.2</t>
  </si>
  <si>
    <t>Burst Control Knob D3.23</t>
  </si>
  <si>
    <t>TED-D3.23</t>
  </si>
  <si>
    <t>Bearing Cursor Axel D3.24</t>
  </si>
  <si>
    <t>TED-D3.24</t>
  </si>
  <si>
    <t>Screw D3.26</t>
  </si>
  <si>
    <t>TED-D3.26</t>
  </si>
  <si>
    <t>Spacer D3.28</t>
  </si>
  <si>
    <t>TED-D3.28</t>
  </si>
  <si>
    <t>Ring D3.29</t>
  </si>
  <si>
    <t>TED-D3.29</t>
  </si>
  <si>
    <t>Spacer D3.3</t>
  </si>
  <si>
    <t>TED-D3.3</t>
  </si>
  <si>
    <t>Cam With Positioning Finger D3.30</t>
  </si>
  <si>
    <t>TED-D3.30</t>
  </si>
  <si>
    <t>Hear-Cam D3.31</t>
  </si>
  <si>
    <t>TED-D3.31</t>
  </si>
  <si>
    <t>Screw For Printed Circuit D3.35</t>
  </si>
  <si>
    <t>TED-D3.35</t>
  </si>
  <si>
    <t>O-ring 3.37</t>
  </si>
  <si>
    <t>TED-D3.37</t>
  </si>
  <si>
    <t>Microbreaker(D3.40)</t>
  </si>
  <si>
    <t>TED-D3.40</t>
  </si>
  <si>
    <t>Burst Engine</t>
  </si>
  <si>
    <t>TED-D3.45</t>
  </si>
  <si>
    <t>Strained Engine</t>
  </si>
  <si>
    <t>TED-D3.50</t>
  </si>
  <si>
    <t>Microbreaker Screw</t>
  </si>
  <si>
    <t>TED-D3.51</t>
  </si>
  <si>
    <t>DHN Binder Jack Plug (D3.61)</t>
  </si>
  <si>
    <t>TED-D3.61</t>
  </si>
  <si>
    <t>DHN Binder Male Plug(D3.62)</t>
  </si>
  <si>
    <t>TED-D3.62</t>
  </si>
  <si>
    <t>Red Push Botton D3.81</t>
  </si>
  <si>
    <t>TED-D3.81</t>
  </si>
  <si>
    <t>Truac Dia 4 Ring D3.83</t>
  </si>
  <si>
    <t>TED-D3.83</t>
  </si>
  <si>
    <t>DHN3 Circuit</t>
  </si>
  <si>
    <t>TED-D3.85</t>
  </si>
  <si>
    <t>Spring D3.87</t>
  </si>
  <si>
    <t>TED-D3.87</t>
  </si>
  <si>
    <t>Spring D3.88</t>
  </si>
  <si>
    <t>TED-D3.88</t>
  </si>
  <si>
    <t>DHN3 Grip(D3.90)</t>
  </si>
  <si>
    <t>TED-D3.90</t>
  </si>
  <si>
    <t>Block D3.93</t>
  </si>
  <si>
    <t>TED-D3.93</t>
  </si>
  <si>
    <t>Microprocessor</t>
  </si>
  <si>
    <t>TED-D3.98</t>
  </si>
  <si>
    <t>DHN3 Carry Case</t>
  </si>
  <si>
    <t>TED-D3105</t>
  </si>
  <si>
    <t>DHN4 Grip (D4.5)</t>
  </si>
  <si>
    <t>TED-D4.50</t>
  </si>
  <si>
    <t>Printed Circuit Stand DHN4</t>
  </si>
  <si>
    <t>TED-D4.7</t>
  </si>
  <si>
    <t>DHN4 Carry Case</t>
  </si>
  <si>
    <t>TED-D410</t>
  </si>
  <si>
    <t>Oscillation Board</t>
  </si>
  <si>
    <t>UMO-OSBO</t>
  </si>
  <si>
    <t>Miradry Template Marking 80x120 (Pack of 12)</t>
  </si>
  <si>
    <t>MIR-MD4000-TS-80120</t>
  </si>
  <si>
    <t>PCBA PI Filter EMatrix</t>
  </si>
  <si>
    <t>SYN-AS72601</t>
  </si>
  <si>
    <t>PCBA RF Module Ematrix</t>
  </si>
  <si>
    <t>SYN-AS72833</t>
  </si>
  <si>
    <t>PCBA Communications EMatrix</t>
  </si>
  <si>
    <t>SYN-AS72751</t>
  </si>
  <si>
    <t>Fan With Conn Assy Ematrix</t>
  </si>
  <si>
    <t>SYN-AS72961</t>
  </si>
  <si>
    <t>Power Supply 100-240V 48V/5A</t>
  </si>
  <si>
    <t>Co2re</t>
  </si>
  <si>
    <t>SYN-EC70270</t>
  </si>
  <si>
    <t>Power Supply 100-240 Vac To 28V/28V/12V+5V/12VDC</t>
  </si>
  <si>
    <t>SYN-EC70392</t>
  </si>
  <si>
    <t>Solenoid Valve Assy Vela Line II</t>
  </si>
  <si>
    <t>SYN-AS74801</t>
  </si>
  <si>
    <t>Loud Speaker With Hames EMatrix</t>
  </si>
  <si>
    <t>SYN-AS73181</t>
  </si>
  <si>
    <t>Switch Keylock 2A/250V</t>
  </si>
  <si>
    <t>SYN-EE70380</t>
  </si>
  <si>
    <t>Vein Finder B500</t>
  </si>
  <si>
    <t>VFinder</t>
  </si>
  <si>
    <t>Qingdao Bright Medical Manufacturing Co. Ltd.</t>
  </si>
  <si>
    <t>QBM-B500</t>
  </si>
  <si>
    <t>Mosfet Wiring 0 P11</t>
  </si>
  <si>
    <t>COC-CCAB00036</t>
  </si>
  <si>
    <t>Mosfet Wiring 1 P14</t>
  </si>
  <si>
    <t>COC-CCAB00037</t>
  </si>
  <si>
    <t>Mosfet Wiring 3 P24</t>
  </si>
  <si>
    <t>COC-CCAB00035</t>
  </si>
  <si>
    <t>Transistor Current Control IXFN360N10T</t>
  </si>
  <si>
    <t>COC-CTRM00005</t>
  </si>
  <si>
    <t>Self Adhesive Body Pads(Small)(Set Of 4)</t>
  </si>
  <si>
    <t>CAC-QNTSPAD</t>
  </si>
  <si>
    <t>PCA Pigment Gel 1 Oz</t>
  </si>
  <si>
    <t>PCA-R-21115</t>
  </si>
  <si>
    <t>Hydro Smoothing Gel Facial Mask (Per 20)</t>
  </si>
  <si>
    <t>CAC-HYDROMASK</t>
  </si>
  <si>
    <t>Revitalising Toning Fluid 300ml</t>
  </si>
  <si>
    <t>CAC-MM6</t>
  </si>
  <si>
    <t>Hydro Moisturising Cream 300ml</t>
  </si>
  <si>
    <t>CAC-MM5</t>
  </si>
  <si>
    <t>Firming Gel Concentrated 300ml</t>
  </si>
  <si>
    <t>CAC-MM4</t>
  </si>
  <si>
    <t>Eye Wrinkle Gel 100ml</t>
  </si>
  <si>
    <t>CAC-MM3</t>
  </si>
  <si>
    <t>Cocoon Water Pump (Spot)</t>
  </si>
  <si>
    <t>Coccon</t>
  </si>
  <si>
    <t>COC-HBO00004</t>
  </si>
  <si>
    <t>CACI Amino Lift Peptide Complex</t>
  </si>
  <si>
    <t>CAC-AMINO</t>
  </si>
  <si>
    <t>Self Adhesive Body Pads(Large)(Set Of 4)</t>
  </si>
  <si>
    <t>CAC-QNTLPAD</t>
  </si>
  <si>
    <t>Caci Eye Roller (Per Pair)</t>
  </si>
  <si>
    <t>CAC-SC226</t>
  </si>
  <si>
    <t>Caci Hydro Eye Mask (Per 20)</t>
  </si>
  <si>
    <t>CAC-EYEMASK</t>
  </si>
  <si>
    <t>Pilcometer (Calliper)</t>
  </si>
  <si>
    <t>COC-510015</t>
  </si>
  <si>
    <t>Cocoon Hydraulic Filters set Primelase</t>
  </si>
  <si>
    <t>COC-SUB00066</t>
  </si>
  <si>
    <t>Pal 4.0mm Multi Use Cannula R403LS</t>
  </si>
  <si>
    <t>MIA-PAL-R403LS</t>
  </si>
  <si>
    <t>DHN Cursor (D3.7)</t>
  </si>
  <si>
    <t>TED-D3.7</t>
  </si>
  <si>
    <t>3tox 30ml</t>
  </si>
  <si>
    <t>FUL-3TOX</t>
  </si>
  <si>
    <t>UltraShape Power System</t>
  </si>
  <si>
    <t>Ultrashape</t>
  </si>
  <si>
    <t>SYN-FG7148ALW</t>
  </si>
  <si>
    <t>Rebalance 7 oz</t>
  </si>
  <si>
    <t>PCA-P-13733</t>
  </si>
  <si>
    <t>Item PCA Bottle Pump 16oz</t>
  </si>
  <si>
    <t>MAR-PCA06206-I</t>
  </si>
  <si>
    <t>Item PCA Fan Brush Medium</t>
  </si>
  <si>
    <t>MAR-PCA10533-I</t>
  </si>
  <si>
    <t>Item PCA Disposable Headbands 24 Packs</t>
  </si>
  <si>
    <t>MAR-PCA10539-I</t>
  </si>
  <si>
    <t>Item PCA Peel Dish</t>
  </si>
  <si>
    <t>MAR-PCA10545-I</t>
  </si>
  <si>
    <t>Item PCA Retail Logo Bag Small 25 Set</t>
  </si>
  <si>
    <t>MAR-PCA10552-I</t>
  </si>
  <si>
    <t>Item PCA Sponges for treat Bars 3 Packs</t>
  </si>
  <si>
    <t>MAR-PCA10604B-I</t>
  </si>
  <si>
    <t>Item PCA Spatula Single</t>
  </si>
  <si>
    <t>MAR-PCA10606-I</t>
  </si>
  <si>
    <t>Item PCA Long Tissue Paper 25 Sheet</t>
  </si>
  <si>
    <t>MAR-PCA23000-I</t>
  </si>
  <si>
    <t>Ideal Complex Eye Gel 0.5 Oz 15ml</t>
  </si>
  <si>
    <t>PCA-R-21114</t>
  </si>
  <si>
    <t>Arosha Crystal Peel-Cleansing &amp; Exfloliat Kit 40 Treatment</t>
  </si>
  <si>
    <t>IBE-ARO501005</t>
  </si>
  <si>
    <t>Arosha Cellular Lift Lifting &amp; Contouring Kit 4 Treatments</t>
  </si>
  <si>
    <t>IBE-ARO501002</t>
  </si>
  <si>
    <t>Arosha Age Resolution Repair &amp; Rejuvenating Kit 4 Treatment</t>
  </si>
  <si>
    <t>IBE-ARO501003</t>
  </si>
  <si>
    <t>Arosha Illumina C Spot Out &amp; Whitening Kit 4 Treatments</t>
  </si>
  <si>
    <t>IBE-ARO501004</t>
  </si>
  <si>
    <t>Arosha Cellular Lift Lifting &amp; Contouring Mask 20ml (3 PCs)</t>
  </si>
  <si>
    <t>IBE-ARO502002</t>
  </si>
  <si>
    <t>Arosha Age Resolution Advanced Anti-Age Mask 20ml (3 PCs)</t>
  </si>
  <si>
    <t>IBE-ARO502003</t>
  </si>
  <si>
    <t>Arosha Illumina C Spot Cor &amp; Whitening Mask 20ml (3 PCs)</t>
  </si>
  <si>
    <t>IBE-ARO502004</t>
  </si>
  <si>
    <t>Arosha Cellular Lift Lifting &amp; Contouring Cream 50ml</t>
  </si>
  <si>
    <t>IBE-ARO205201</t>
  </si>
  <si>
    <t>Arosha Age Resolution Advanced Anti-Age Cream 50ml</t>
  </si>
  <si>
    <t>IBE-ARO205301</t>
  </si>
  <si>
    <t>Arosha Sachet Line Promo Purifying &amp; Regenerating Cream 2ml</t>
  </si>
  <si>
    <t>SAM-IB-ART001028</t>
  </si>
  <si>
    <t>Arosha Sachet Line Promo Lifting &amp; Contouring Cream 2ml</t>
  </si>
  <si>
    <t>SAM-IB-ART001029</t>
  </si>
  <si>
    <t>Arosha Sachet Line Promo Advanced Anti-Age Cream 2ml</t>
  </si>
  <si>
    <t>SAM-IB-ART001030</t>
  </si>
  <si>
    <t>Arosha Sachet Line Promo Spot Corr &amp; Whitening Cream 2ml</t>
  </si>
  <si>
    <t>SAM-IB-ART001031</t>
  </si>
  <si>
    <t>Rebalance 0.25 oz</t>
  </si>
  <si>
    <t>PCA-P-22233</t>
  </si>
  <si>
    <t>Oval Hand Piece</t>
  </si>
  <si>
    <t>COC-510184</t>
  </si>
  <si>
    <t>Tiny Hand Piece CoolTech</t>
  </si>
  <si>
    <t>COC-510186</t>
  </si>
  <si>
    <t>Double Hand Piece Cooltech</t>
  </si>
  <si>
    <t>COC-510185</t>
  </si>
  <si>
    <t>Cutera Fru Yag Cavity EH</t>
  </si>
  <si>
    <t>CUT-7001229</t>
  </si>
  <si>
    <t>Cutera Zap IT Laser Alignment Paper</t>
  </si>
  <si>
    <t>CUT-1000632</t>
  </si>
  <si>
    <t>Tools</t>
  </si>
  <si>
    <t>Cutera Sensor Power L50</t>
  </si>
  <si>
    <t>CUT-1003352</t>
  </si>
  <si>
    <t>Cutera Fru Aquatec Replacement Pump</t>
  </si>
  <si>
    <t>CUT-FRU7000697</t>
  </si>
  <si>
    <t>Cutera Pressure Switch 1 PSI</t>
  </si>
  <si>
    <t>CUT-1000463</t>
  </si>
  <si>
    <t>Cutera FootSwitch Assy</t>
  </si>
  <si>
    <t>CUT-7000562</t>
  </si>
  <si>
    <t>Styku My Bodee</t>
  </si>
  <si>
    <t>Styku</t>
  </si>
  <si>
    <t>STY-MBOD</t>
  </si>
  <si>
    <t>Cutera Fru ASM Aiming Beam</t>
  </si>
  <si>
    <t>CUT-7000289</t>
  </si>
  <si>
    <t>Cutera Fru Yag Turning Mirror EH</t>
  </si>
  <si>
    <t>CUT-7001253</t>
  </si>
  <si>
    <t>Cutera Fru Aiming Beam EH</t>
  </si>
  <si>
    <t>CUT-7001239</t>
  </si>
  <si>
    <t>Cutera Fru Alex Flashlamp RPLC Kit EH</t>
  </si>
  <si>
    <t>CUT-7001197</t>
  </si>
  <si>
    <t>Cutera Fru Yag Flashlamp RPLC Kit EH</t>
  </si>
  <si>
    <t>CUT-7001236</t>
  </si>
  <si>
    <t>Cutera Cartridge Deionizer</t>
  </si>
  <si>
    <t>CUT-3000430</t>
  </si>
  <si>
    <t>Cutera ASM Flow Switch EV</t>
  </si>
  <si>
    <t>Excel V</t>
  </si>
  <si>
    <t>CUT-7001016</t>
  </si>
  <si>
    <t>Cutera Fru Laser Cavity Yag EV</t>
  </si>
  <si>
    <t>CUT-70000754</t>
  </si>
  <si>
    <t>Cutera Fru Fiber Focus ASM EV</t>
  </si>
  <si>
    <t>CUT-7000775</t>
  </si>
  <si>
    <t>Cutera Tested ASM HP EV Vasc Keyed</t>
  </si>
  <si>
    <t>CUT-7001050T</t>
  </si>
  <si>
    <t>Cutera Tested ASM HP EV GP Keyed</t>
  </si>
  <si>
    <t>CUT-7991052T</t>
  </si>
  <si>
    <t>Cutera HVPS ASM ExcelV</t>
  </si>
  <si>
    <t>CUT-7000734T</t>
  </si>
  <si>
    <t>Cutera Configured Universal Control ExcelV</t>
  </si>
  <si>
    <t>CUT-7001506</t>
  </si>
  <si>
    <t>Cutera PCBA Q-switch Driver 27 12 Mhz</t>
  </si>
  <si>
    <t>CUT-7000698</t>
  </si>
  <si>
    <t>Cutera Pump Diaphragm 24VDC 50PSI</t>
  </si>
  <si>
    <t>CUT-3002634</t>
  </si>
  <si>
    <t>Cutera AIM Diode ASM</t>
  </si>
  <si>
    <t>CUT-7000746</t>
  </si>
  <si>
    <t>Applicator Umbilical Cord- Rev 7 L=3M Velashape III (AS85457)</t>
  </si>
  <si>
    <t>SYN-AS85456</t>
  </si>
  <si>
    <t>Breast Implant Round - Full 145 cc - S+</t>
  </si>
  <si>
    <t>MOT-RSF-145+</t>
  </si>
  <si>
    <t>Breast Implant Round - Corse with Qid Ergonomix 180 cc - S</t>
  </si>
  <si>
    <t>MOT-ERSC-180Q</t>
  </si>
  <si>
    <t>Breast Implant Round - Full with Qid Ergonomix 145 cc - S</t>
  </si>
  <si>
    <t>MOT-ERSF-145Q</t>
  </si>
  <si>
    <t>Breast Implant Round - Demi with Qid Ergonomix 135 cc - S</t>
  </si>
  <si>
    <t>MOT-ERSD-135Q</t>
  </si>
  <si>
    <t>Skin Brightening Cream</t>
  </si>
  <si>
    <t>VIV-96026TX</t>
  </si>
  <si>
    <t>Laser Applicator 30x17 4800w 16b 810nm VP</t>
  </si>
  <si>
    <t>COC-510193</t>
  </si>
  <si>
    <t>Cutera ToolHead No 4 Driver</t>
  </si>
  <si>
    <t>CUT-1000418</t>
  </si>
  <si>
    <t>Cutera BOM Fixt ASM TGT#1 IR EV</t>
  </si>
  <si>
    <t>CUT-7000833</t>
  </si>
  <si>
    <t>Cutera Power Meter Display Nova</t>
  </si>
  <si>
    <t>CUT-840005924</t>
  </si>
  <si>
    <t>Cutera Power Sensor L40-150A-SH-LP174253A</t>
  </si>
  <si>
    <t>CUT-840005925</t>
  </si>
  <si>
    <t>Vac Test &amp; Light Bulb Handling Kit Vela Line</t>
  </si>
  <si>
    <t>SYN-KT70393</t>
  </si>
  <si>
    <t>Sublative Rf Tester &amp; Calibration Kit</t>
  </si>
  <si>
    <t>SYN-KT72381</t>
  </si>
  <si>
    <t>Cutera Configured Univ Control BOM Excel HR</t>
  </si>
  <si>
    <t>CUT-7001529</t>
  </si>
  <si>
    <t>Ultrasun Beauty Light Theraphy Dream White Metallic (Dr.Muller)</t>
  </si>
  <si>
    <t>Ultrasun</t>
  </si>
  <si>
    <t>Ultrasun International BV</t>
  </si>
  <si>
    <t>ULS-IQ7817E</t>
  </si>
  <si>
    <t>Applicator Primelase HP30x9 4800w 810nm</t>
  </si>
  <si>
    <t>COC-C510179</t>
  </si>
  <si>
    <t>Item PCA Retail Logo Bag Medium 10/set</t>
  </si>
  <si>
    <t>MAR-PCA-10572-I</t>
  </si>
  <si>
    <t>MM Bag</t>
  </si>
  <si>
    <t>PCA Int Clarify 0.5% Pure Retinol</t>
  </si>
  <si>
    <t>PCA-R-21180</t>
  </si>
  <si>
    <t>PCA Int Brightening Treatment</t>
  </si>
  <si>
    <t>PCA-R-21181</t>
  </si>
  <si>
    <t>PCA Rejuvenating Serum 1oz</t>
  </si>
  <si>
    <t>PCA-R-21143</t>
  </si>
  <si>
    <t>PCA ExLinea 1oz</t>
  </si>
  <si>
    <t>PCA-R-21144</t>
  </si>
  <si>
    <t>PCA Anti-Redness Serum 1oz</t>
  </si>
  <si>
    <t>PCA-R-21146</t>
  </si>
  <si>
    <t>PCA Perfecting Neck &amp; Decollete</t>
  </si>
  <si>
    <t>PCA-R-21164</t>
  </si>
  <si>
    <t>SRS I Glo 2ml</t>
  </si>
  <si>
    <t>SAM-SR-I-GLO</t>
  </si>
  <si>
    <t>SRS C Boost Serum 2ml</t>
  </si>
  <si>
    <t>SAM-SR-CBSE</t>
  </si>
  <si>
    <t>SRS S-Lift Cream 2ml</t>
  </si>
  <si>
    <t>SAM-SR-S-LIFTC</t>
  </si>
  <si>
    <t>Co2re Intima Internal</t>
  </si>
  <si>
    <t>SYN-KT76614US</t>
  </si>
  <si>
    <t>BCA (Body Composition Analyzer)</t>
  </si>
  <si>
    <t>Aarna</t>
  </si>
  <si>
    <t>Aarna Systems</t>
  </si>
  <si>
    <t>AAR-IOI353</t>
  </si>
  <si>
    <t>Cutera Key Switch All System Coolglide Xeo</t>
  </si>
  <si>
    <t>CUT-3000500</t>
  </si>
  <si>
    <t>Pal Aspiration Tubing Set PAL-1200</t>
  </si>
  <si>
    <t>MIA-PAL-1200</t>
  </si>
  <si>
    <t>Cutera Aquatec Fru</t>
  </si>
  <si>
    <t>CUT-AQUATECFRU</t>
  </si>
  <si>
    <t>Breast Implant Round - Corse with Qid Ergonomix 210 cc - S</t>
  </si>
  <si>
    <t>MOT-ERSC-210Q</t>
  </si>
  <si>
    <t>Breast Implant Round - Corse with Qid Ergonomix 240 cc - S</t>
  </si>
  <si>
    <t>MOT-ERSC-240Q</t>
  </si>
  <si>
    <t>Breast Implant Round - Corse with Qid Ergonomix 260 cc - S</t>
  </si>
  <si>
    <t>MOT-ERSC-260Q</t>
  </si>
  <si>
    <t>Breast Implant Round - Corse with Qid Ergonomix 300 cc - S</t>
  </si>
  <si>
    <t>MOT-ERSC-300Q</t>
  </si>
  <si>
    <t>Breast Implant Round - Corse with Qid Ergonomix 325 cc - S</t>
  </si>
  <si>
    <t>MOT-ERSC-325Q</t>
  </si>
  <si>
    <t>Breast Implant Round - Corse with Qid Ergonomix 350 cc - S</t>
  </si>
  <si>
    <t>MOT-ERSC-350Q</t>
  </si>
  <si>
    <t>Breast Implant Round - Corse with Qid Ergonomix 380 cc - S</t>
  </si>
  <si>
    <t>MOT-ERSC-380Q</t>
  </si>
  <si>
    <t>Breast Implant Round - Corse with Qid Ergonomix 410 cc - S</t>
  </si>
  <si>
    <t>MOT-ERSC-410Q</t>
  </si>
  <si>
    <t>Breast Implant Round - Corse with Qid Ergonomix 440 cc - S</t>
  </si>
  <si>
    <t>MOT-ERSC-440Q</t>
  </si>
  <si>
    <t>Breast Implant Round - Corse with Qid Ergonomix 475 cc - S</t>
  </si>
  <si>
    <t>MOT-ERSC-475Q</t>
  </si>
  <si>
    <t>Breast Implant Round - Corse with Qid Ergonomix 510 cc - S</t>
  </si>
  <si>
    <t>MOT-ERSC-510Q</t>
  </si>
  <si>
    <t>Breast Implant Round - Corse with Qid Ergonomix 550 cc - S</t>
  </si>
  <si>
    <t>MOT-ERSC-550Q</t>
  </si>
  <si>
    <t>Breast Implant Round - Corse with Qid Ergonomix 590 cc - S</t>
  </si>
  <si>
    <t>MOT-ERSC-590Q</t>
  </si>
  <si>
    <t>Breast Implant Round - Demi with Qid Ergonomix 155 cc - S</t>
  </si>
  <si>
    <t>MOT-ERSD-155Q</t>
  </si>
  <si>
    <t>Breast Implant Round - Demi with Qid Ergonomix 180 cc - S</t>
  </si>
  <si>
    <t>MOT-ERSD-180Q</t>
  </si>
  <si>
    <t>Breast Implant Round - Demi with Qid Ergonomix 245 cc - S</t>
  </si>
  <si>
    <t>MOT-ERSD-245Q</t>
  </si>
  <si>
    <t>Breast Implant Round - Demi with Qid Ergonomix 285 cc - S</t>
  </si>
  <si>
    <t>MOT-ERSD-285Q</t>
  </si>
  <si>
    <t>Breast Implant Round - Demi with Qid Ergonomix 320 cc - S</t>
  </si>
  <si>
    <t>MOT-ERSD-320Q</t>
  </si>
  <si>
    <t>Breast Implant Round - Demi with Qid Ergonomix 360 cc - S</t>
  </si>
  <si>
    <t>MOT-ERSD-360Q</t>
  </si>
  <si>
    <t>Breast Implant Round - Demi with Qid Ergonomix 380 cc - S</t>
  </si>
  <si>
    <t>MOT-ERSD-380Q</t>
  </si>
  <si>
    <t>Breast Implant Round - Demi with Qid Ergonomix 425 cc - S</t>
  </si>
  <si>
    <t>MOT-ERSD-425Q</t>
  </si>
  <si>
    <t>Breast Implant Round - Demi with Qid Ergonomix 475 cc - S</t>
  </si>
  <si>
    <t>MOT-ERSD-475Q</t>
  </si>
  <si>
    <t>Breast Implant Round - Demi with Qid Ergonomix 525 cc - S</t>
  </si>
  <si>
    <t>MOT-ERSD-525Q</t>
  </si>
  <si>
    <t>Breast Implant Round - Demi with Qid Ergonomix 575 cc - S</t>
  </si>
  <si>
    <t>MOT-ERSD-575Q</t>
  </si>
  <si>
    <t>Breast Implant Round - Demi with Qid Ergonomix 625 cc - S</t>
  </si>
  <si>
    <t>MOT-ERSD-625Q</t>
  </si>
  <si>
    <t>Breast Implant Round - Full with Qid Ergonomix 175 cc - S</t>
  </si>
  <si>
    <t>MOT-ERSF-175Q</t>
  </si>
  <si>
    <t>Breast Implant Round - Full with Qid Ergonomix 205 cc - S</t>
  </si>
  <si>
    <t>MOT-ERSF-205Q</t>
  </si>
  <si>
    <t>Breast Implant Round - Full with Qid Ergonomix 220 cc - S</t>
  </si>
  <si>
    <t>MOT-ERSF-220Q</t>
  </si>
  <si>
    <t>Breast Implant Round - Full with Qid Ergonomix 255 cc - S</t>
  </si>
  <si>
    <t>MOT-ERSF-255Q</t>
  </si>
  <si>
    <t>Breast Implant Round - Full with Qid Ergonomix 295 cc - S</t>
  </si>
  <si>
    <t>MOT-ERSF-295Q</t>
  </si>
  <si>
    <t>Breast Implant Round - Full with Qid Ergonomix 335 cc - S</t>
  </si>
  <si>
    <t>MOT-ERSF-335Q</t>
  </si>
  <si>
    <t>Breast Implant Round - Full with Qid Ergonomix 375 cc - S</t>
  </si>
  <si>
    <t>MOT-ERSF-375Q</t>
  </si>
  <si>
    <t>Breast Implant Round - Full with Qid Ergonomix 425 cc - S</t>
  </si>
  <si>
    <t>MOT-ERSF-425Q</t>
  </si>
  <si>
    <t>Breast Implant Round - Full with Qid Ergonomix 450 cc - S</t>
  </si>
  <si>
    <t>MOT-ERSF-450Q</t>
  </si>
  <si>
    <t>Breast Implant Round - Full with Qid Ergonomix 500 cc - S</t>
  </si>
  <si>
    <t>MOT-ERSF-500Q</t>
  </si>
  <si>
    <t>Breast Implant Round - Full with Qid Ergonomix 550 cc - S</t>
  </si>
  <si>
    <t>MOT-ERSF-550Q</t>
  </si>
  <si>
    <t>Breast Implant Round - Full with Qid Ergonomix 625 cc - S</t>
  </si>
  <si>
    <t>MOT-ERSF-625Q</t>
  </si>
  <si>
    <t>Breast Implant Round - Full with Qid Ergonomix 700 cc - S</t>
  </si>
  <si>
    <t>MOT-ERSF-700Q</t>
  </si>
  <si>
    <t>Breast Implant Round - Full with Qid Ergonomix 775 cc - S</t>
  </si>
  <si>
    <t>MOT-ERSF-775Q</t>
  </si>
  <si>
    <t>Breast Implant Round - Mini with Qid Ergonomix 140 cc - S</t>
  </si>
  <si>
    <t>MOT-ERSM-140Q</t>
  </si>
  <si>
    <t>Breast Implant Round - Mini with Qid Ergonomix 160 cc - S</t>
  </si>
  <si>
    <t>MOT-ERSM-160Q</t>
  </si>
  <si>
    <t>Breast Implant Round - Mini with Qid Ergonomix 185 cc - S</t>
  </si>
  <si>
    <t>MOT-ERSM-185Q</t>
  </si>
  <si>
    <t>Breast Implant Round - Mini with Qid Ergonomix 220 cc - S</t>
  </si>
  <si>
    <t>MOT-ERSM-220Q</t>
  </si>
  <si>
    <t>Breast Implant Round - Mini with Qid Ergonomix 245 cc - S</t>
  </si>
  <si>
    <t>MOT-ERSM-245Q</t>
  </si>
  <si>
    <t>Breast Implant Round - Mini with Qid Ergonomix 275 cc - S</t>
  </si>
  <si>
    <t>MOT-ERSM-275Q</t>
  </si>
  <si>
    <t>Breast Implant Round - Mini with Qid Ergonomix 310 cc - S</t>
  </si>
  <si>
    <t>MOT-ERSM-310Q</t>
  </si>
  <si>
    <t>Breast Implant Round - Mini with Qid Ergonomix 360 cc - S</t>
  </si>
  <si>
    <t>MOT-ERSM-360Q</t>
  </si>
  <si>
    <t>Breast Implant Round - Mini with Qid Ergonomix 400 cc - S</t>
  </si>
  <si>
    <t>MOT-ERSM-400Q</t>
  </si>
  <si>
    <t>Breast Implant Round - Mini with Qid Ergonomix 430 cc - S</t>
  </si>
  <si>
    <t>MOT-ERSM-430Q</t>
  </si>
  <si>
    <t>Breast Implant Round - Corse 240 cc - S+</t>
  </si>
  <si>
    <t>MOT-RSC-240+</t>
  </si>
  <si>
    <t>Breast Implant Round - Corse 260 cc - S+</t>
  </si>
  <si>
    <t>MOT-RSC-260+</t>
  </si>
  <si>
    <t>Breast Implant Round - Corse 280 cc - S+</t>
  </si>
  <si>
    <t>MOT-RSC-280+</t>
  </si>
  <si>
    <t>Breast Implant Round - Corse 300 cc - S+</t>
  </si>
  <si>
    <t>MOT-RSC-300+</t>
  </si>
  <si>
    <t>Breast Implant Round - Corse 325 cc - S+</t>
  </si>
  <si>
    <t>MOT-RSC-325+</t>
  </si>
  <si>
    <t>Breast Implant Round - Corse 350 cc - S+</t>
  </si>
  <si>
    <t>MOT-RSC-350+</t>
  </si>
  <si>
    <t>Breast Implant Round - Corse 380 cc - S+</t>
  </si>
  <si>
    <t>MOT-RSC-380+</t>
  </si>
  <si>
    <t>Breast Implant Round - Corse 410 cc - S+</t>
  </si>
  <si>
    <t>MOT-RSC-410+</t>
  </si>
  <si>
    <t>Breast Implant Round - Corse 440 cc - S+</t>
  </si>
  <si>
    <t>MOT-RSC-440+</t>
  </si>
  <si>
    <t>Breast Implant Round - Corse 475 cc - S+</t>
  </si>
  <si>
    <t>MOT-RSC-475+</t>
  </si>
  <si>
    <t>Breast Implant Round - Corse 510 cc - S+</t>
  </si>
  <si>
    <t>MOT-RSC-510+</t>
  </si>
  <si>
    <t>Breast Implant Round - Corse 550 cc - S+</t>
  </si>
  <si>
    <t>MOT-RSC-550+</t>
  </si>
  <si>
    <t>Breast Implant Round - Corse 590 cc - S+</t>
  </si>
  <si>
    <t>MOT-RSC-590+</t>
  </si>
  <si>
    <t>Breast Implant Round - Corse 650 cc - S+</t>
  </si>
  <si>
    <t>MOT-RSC-650+</t>
  </si>
  <si>
    <t>Breast Implant Round - Corse 725 cc - S+</t>
  </si>
  <si>
    <t>MOT-RSC-725+</t>
  </si>
  <si>
    <t>Breast Implant Round - Corse 825 cc - S+</t>
  </si>
  <si>
    <t>MOT-RSC-825+</t>
  </si>
  <si>
    <t>Breast Implant Round - Corse 925 cc - S+</t>
  </si>
  <si>
    <t>MOT-RSC-925+</t>
  </si>
  <si>
    <t>Breast Implant Round - Demi 155 cc - S+</t>
  </si>
  <si>
    <t>MOT-RSD-155+</t>
  </si>
  <si>
    <t>Breast Implant Round - Demi 180 cc - S+</t>
  </si>
  <si>
    <t>MOT-RSD-180+</t>
  </si>
  <si>
    <t>Breast Implant Round - Demi 205 cc - S+</t>
  </si>
  <si>
    <t>MOT-RSD-205+</t>
  </si>
  <si>
    <t>Breast Implant Round - Demi 230 cc - S+</t>
  </si>
  <si>
    <t>MOT-RSD-230+</t>
  </si>
  <si>
    <t>Breast Implant Round - Demi 245 cc - S+</t>
  </si>
  <si>
    <t>MOT-RSD-245+</t>
  </si>
  <si>
    <t>Breast Implant Round - Demi 265 cc - S+</t>
  </si>
  <si>
    <t>MOT-RSD-265+</t>
  </si>
  <si>
    <t>Breast Implant Round - Demi 285 cc - S+</t>
  </si>
  <si>
    <t>MOT-RSD-285+</t>
  </si>
  <si>
    <t>Breast Implant Round - Demi 300 cc - S+</t>
  </si>
  <si>
    <t>MOT-RSD-300+</t>
  </si>
  <si>
    <t>Breast Implant Round - Demi 320 cc - S+</t>
  </si>
  <si>
    <t>MOT-RSD-320+</t>
  </si>
  <si>
    <t>Breast Implant Round - Demi 340 cc - S+</t>
  </si>
  <si>
    <t>MOT-RSD-340+</t>
  </si>
  <si>
    <t>Breast Implant Round - Demi 360 cc - S+</t>
  </si>
  <si>
    <t>MOT-RSD-360+</t>
  </si>
  <si>
    <t>Breast Implant Round - Demi 380 cc - S+</t>
  </si>
  <si>
    <t>MOT-RSD-380+</t>
  </si>
  <si>
    <t>Breast Implant Round - Demi 425 cc - S+</t>
  </si>
  <si>
    <t>MOT-RSD-425+</t>
  </si>
  <si>
    <t>Breast Implant Round - Demi 475 cc - S+</t>
  </si>
  <si>
    <t>MOT-RSD-475+</t>
  </si>
  <si>
    <t>Breast Implant Round - Demi 525 cc - S+</t>
  </si>
  <si>
    <t>MOT-RSD-525+</t>
  </si>
  <si>
    <t>Breast Implant Round - Demi 575 cc - S+</t>
  </si>
  <si>
    <t>MOT-RSD-575+</t>
  </si>
  <si>
    <t>Breast Implant Round - Full 175 cc - S+</t>
  </si>
  <si>
    <t>MOT-RSF-175+</t>
  </si>
  <si>
    <t>Breast Implant Round - Full 205 cc - S+</t>
  </si>
  <si>
    <t>MOT-RSF-205+</t>
  </si>
  <si>
    <t>Breast Implant Round - Full 220 cc - S+</t>
  </si>
  <si>
    <t>MOT-RSF-220+</t>
  </si>
  <si>
    <t>Breast Implant Round - Full 235 cc - S+</t>
  </si>
  <si>
    <t>MOT-RSF-235+</t>
  </si>
  <si>
    <t>Breast Implant Round - Full 255 cc - S+</t>
  </si>
  <si>
    <t>MOT-RSF-255+</t>
  </si>
  <si>
    <t>Breast Implant Round - Full 275 cc - S+</t>
  </si>
  <si>
    <t>MOT-RSF-275+</t>
  </si>
  <si>
    <t>Breast Implant Round - Full 295 cc - S+</t>
  </si>
  <si>
    <t>MOT-RSF-295+</t>
  </si>
  <si>
    <t>Breast Implant Round - Full 315 cc - S+</t>
  </si>
  <si>
    <t>MOT-RSF-315+</t>
  </si>
  <si>
    <t>Breast Implant Round - Full 335 cc - S+</t>
  </si>
  <si>
    <t>MOT-RSF-335+</t>
  </si>
  <si>
    <t>Breast Implant Round - Full 355 cc - S+</t>
  </si>
  <si>
    <t>MOT-RSF-355+</t>
  </si>
  <si>
    <t>Breast Implant Round - Full 375 cc - S+</t>
  </si>
  <si>
    <t>MOT-RSF-375+</t>
  </si>
  <si>
    <t>Breast Implant Round - Full 400 cc - S+</t>
  </si>
  <si>
    <t>MOT-RSF-400+</t>
  </si>
  <si>
    <t>Breast Implant Round - Full 425 cc - S+</t>
  </si>
  <si>
    <t>MOT-RSF-425+</t>
  </si>
  <si>
    <t>Breast Implant Round - Full 450 cc - S+</t>
  </si>
  <si>
    <t>MOT-RSF-450+</t>
  </si>
  <si>
    <t>Breast Implant Round - Full 500 cc - S+</t>
  </si>
  <si>
    <t>MOT-RSF-500+</t>
  </si>
  <si>
    <t>Breast Implant Round - Full 550 cc - S+</t>
  </si>
  <si>
    <t>MOT-RSF-550+</t>
  </si>
  <si>
    <t>Breast Implant Round - Full 700 cc - S+</t>
  </si>
  <si>
    <t>MOT-RSF-700+</t>
  </si>
  <si>
    <t>Breast Implant Round - Full 775 cc - S+</t>
  </si>
  <si>
    <t>MOT-RSF-775+</t>
  </si>
  <si>
    <t>Breast Implant Round - Mini 220 cc - S+</t>
  </si>
  <si>
    <t>MOT-RSM-220+</t>
  </si>
  <si>
    <t>Round Sizer - Demi 265 cc</t>
  </si>
  <si>
    <t>MOT-SZD-265</t>
  </si>
  <si>
    <t>Round Sizer - Mini 220 cc</t>
  </si>
  <si>
    <t>MOT-SZM-220</t>
  </si>
  <si>
    <t>Round Sizer - Mini 275 cc</t>
  </si>
  <si>
    <t>MOT-SZM-275</t>
  </si>
  <si>
    <t>Q Inside Reader</t>
  </si>
  <si>
    <t>MAR-MOT-SCM-008</t>
  </si>
  <si>
    <t>Motiva Calipers</t>
  </si>
  <si>
    <t>MAR-MOT-SCM-030</t>
  </si>
  <si>
    <t>Motiva Measuring Tape</t>
  </si>
  <si>
    <t>MAR-MOT-SCM-031</t>
  </si>
  <si>
    <t>Motiva Surface Microscope</t>
  </si>
  <si>
    <t>MAR-MOT-SCM-052</t>
  </si>
  <si>
    <t>Dr. Hat (head cover)</t>
  </si>
  <si>
    <t>MAR-MOT-MIE-033</t>
  </si>
  <si>
    <t>Sample ERSC-180Q</t>
  </si>
  <si>
    <t>SAM-MOT-ERSC-180Q</t>
  </si>
  <si>
    <t>Sample ERSC-280Q</t>
  </si>
  <si>
    <t>SAM-MOT-ERSC-280Q</t>
  </si>
  <si>
    <t>Sample ERSD-245Q</t>
  </si>
  <si>
    <t>SAM-MOT-ERSD-245Q</t>
  </si>
  <si>
    <t>Sample ERSD-285Q</t>
  </si>
  <si>
    <t>SAM-MOT-ERSD-285Q</t>
  </si>
  <si>
    <t>Sample ERSF-255Q</t>
  </si>
  <si>
    <t>SAM-MOT-ERSF-255Q</t>
  </si>
  <si>
    <t>Sample ERSF-355Q</t>
  </si>
  <si>
    <t>SAM-MOT-ERSF-355Q</t>
  </si>
  <si>
    <t>Sample ERSF-400Q</t>
  </si>
  <si>
    <t>SAM-MOT-ERSF-400Q</t>
  </si>
  <si>
    <t>Sample ERSF-450Q</t>
  </si>
  <si>
    <t>SAM-MOT-ERSF-450Q</t>
  </si>
  <si>
    <t>Sample ERSF-775Q</t>
  </si>
  <si>
    <t>SAM-MOT-ERSF-775Q</t>
  </si>
  <si>
    <t>Sample RSC-180+</t>
  </si>
  <si>
    <t>SAM-MOT-RSC-180+</t>
  </si>
  <si>
    <t>Sample RSC-590+</t>
  </si>
  <si>
    <t>SAM-MOT-RSC-590+</t>
  </si>
  <si>
    <t>Sample RSD-135+</t>
  </si>
  <si>
    <t>SAM-MOT-RSD-135+</t>
  </si>
  <si>
    <t>Sample RSD-155+</t>
  </si>
  <si>
    <t>SAM-MOT-RSD-155+</t>
  </si>
  <si>
    <t>Sample RSD-180+</t>
  </si>
  <si>
    <t>SAM-MOT-RSD-180+</t>
  </si>
  <si>
    <t>Sample RSD-285+Q</t>
  </si>
  <si>
    <t>SAM-MOT-RSD-285+Q</t>
  </si>
  <si>
    <t>Sample RSD-625+</t>
  </si>
  <si>
    <t>SAM-MOT-RSD-625+</t>
  </si>
  <si>
    <t>Sample RSF-205+</t>
  </si>
  <si>
    <t>SAM-MOT-RSF-205+</t>
  </si>
  <si>
    <t>Sample RSF-220+</t>
  </si>
  <si>
    <t>SAM-MOT-RSF-220+</t>
  </si>
  <si>
    <t>Sample RSF-235+</t>
  </si>
  <si>
    <t>SAM-MOT-RSF-235+</t>
  </si>
  <si>
    <t>Sample RSF-255+</t>
  </si>
  <si>
    <t>SAM-MOT-RSF-255+</t>
  </si>
  <si>
    <t>Sample RSF-275+</t>
  </si>
  <si>
    <t>SAM-MOT-RSF-275+</t>
  </si>
  <si>
    <t>Sample RSF-295+</t>
  </si>
  <si>
    <t>SAM-MOT-RSF-295+</t>
  </si>
  <si>
    <t>Sample RSF-315+Q</t>
  </si>
  <si>
    <t>SAM-MOT-RSF-315+Q</t>
  </si>
  <si>
    <t>Sample RSF-335+</t>
  </si>
  <si>
    <t>SAM-MOT-RSF-335+</t>
  </si>
  <si>
    <t>Sample RSF-355+</t>
  </si>
  <si>
    <t>SAM-MOT-RSF-355+</t>
  </si>
  <si>
    <t>Sample RSF-375+</t>
  </si>
  <si>
    <t>SAM-MOT-RSF-375+</t>
  </si>
  <si>
    <t>Sample RSF-400+</t>
  </si>
  <si>
    <t>SAM-MOT-RSF-400+</t>
  </si>
  <si>
    <t>Sample RSF-425+</t>
  </si>
  <si>
    <t>SAM-MOT-RSF-425+</t>
  </si>
  <si>
    <t>Sample RSF-450+</t>
  </si>
  <si>
    <t>SAM-MOT-RSF-450+</t>
  </si>
  <si>
    <t>Sample RSF-500+Q</t>
  </si>
  <si>
    <t>SAM-MOT-RSF-500+Q</t>
  </si>
  <si>
    <t>Motiva Bra - Large</t>
  </si>
  <si>
    <t>MAR-MOT-MIE-017</t>
  </si>
  <si>
    <t>Motiva Bra - Medium</t>
  </si>
  <si>
    <t>MAR-MOT-MIE-016-I</t>
  </si>
  <si>
    <t>Motiva Bra - Small</t>
  </si>
  <si>
    <t>MAR-MOT-MIE-015-I</t>
  </si>
  <si>
    <t>Motiva Bra - Xtra Large</t>
  </si>
  <si>
    <t>MAR-MOT-MIE-032-I</t>
  </si>
  <si>
    <t>Motiva External Sizing System (Pack of 2)-Size 1</t>
  </si>
  <si>
    <t>MAR-MOT-MIE-002</t>
  </si>
  <si>
    <t>Motiva External Sizing System (Pack of 2)-Size 2</t>
  </si>
  <si>
    <t>MAR-MOT-MIE-003</t>
  </si>
  <si>
    <t>Motiva External Sizing System (Pack of 2)-Size 3</t>
  </si>
  <si>
    <t>MAR-MOT-MIE-004</t>
  </si>
  <si>
    <t>Motiva External Sizing System (Pack of 2)-Size 4</t>
  </si>
  <si>
    <t>MAR-MOT-MIE-005</t>
  </si>
  <si>
    <t>Motiva External Sizing System (Pack of 2)-Size 5</t>
  </si>
  <si>
    <t>MAR-MOT-MIE-006</t>
  </si>
  <si>
    <t>Motiva External Sizing System (Pack of 2)-Size 6</t>
  </si>
  <si>
    <t>MAR-MOT-MIE-007</t>
  </si>
  <si>
    <t>Motiva External Sizing System (Pack of 2)-Size 7</t>
  </si>
  <si>
    <t>MAR-MOT-MIE-008</t>
  </si>
  <si>
    <t>Motiva External Sizing System (Pack of 2)-Size 8</t>
  </si>
  <si>
    <t>MAR-MOT-MIE-009</t>
  </si>
  <si>
    <t>PCA Rejuvenating Serum 0.17 Oz</t>
  </si>
  <si>
    <t>SAM-PCA-R-22243</t>
  </si>
  <si>
    <t>PCA Anti Redness Serum 0.17 Oz</t>
  </si>
  <si>
    <t>SAM-PCA-R-22246</t>
  </si>
  <si>
    <t>FTZ Secured USB Ultrashape 400</t>
  </si>
  <si>
    <t>SYN-AS87801</t>
  </si>
  <si>
    <t>Premium OneTec Komplett System</t>
  </si>
  <si>
    <t>Premium Aesthetic</t>
  </si>
  <si>
    <t>PRA-110-0100</t>
  </si>
  <si>
    <t>Cutera Fru HP Fibre EH</t>
  </si>
  <si>
    <t>CUT-7001740T</t>
  </si>
  <si>
    <t>Sample ERSC-825Q Discontinued</t>
  </si>
  <si>
    <t>SAM-MOT-ERSC-825Q</t>
  </si>
  <si>
    <t>Arosha Rescuse Stretch Marks 200ml</t>
  </si>
  <si>
    <t>IBE-ARO202103</t>
  </si>
  <si>
    <t>Restylane LYFT Lidocaine 1ml</t>
  </si>
  <si>
    <t>GAL-011345</t>
  </si>
  <si>
    <t>Bo Pen (Red)</t>
  </si>
  <si>
    <t>MEDICA SINGAPORE (EUR) Supplier</t>
  </si>
  <si>
    <t>MSG-BPS-R</t>
  </si>
  <si>
    <t>Bo Pen (Blue)</t>
  </si>
  <si>
    <t>MSG-BPS-B</t>
  </si>
  <si>
    <t>Item Cooltech Kit Merchandising Eng</t>
  </si>
  <si>
    <t>MAR-COLMAR00139-I</t>
  </si>
  <si>
    <t>SV Booster Kit</t>
  </si>
  <si>
    <t>TIO-SVBK</t>
  </si>
  <si>
    <t>DPLite2 Dermo Prime Skin Diagnosis System</t>
  </si>
  <si>
    <t>Chowis CO Ltd</t>
  </si>
  <si>
    <t>CHO-DPL2</t>
  </si>
  <si>
    <t>Android Tablet PC</t>
  </si>
  <si>
    <t>CHO-AT</t>
  </si>
  <si>
    <t>3 Way Manifold Tubing Set</t>
  </si>
  <si>
    <t>DAM-TUBE3</t>
  </si>
  <si>
    <t>Item Ultherapy Starter Kit</t>
  </si>
  <si>
    <t>MAR-43889-I</t>
  </si>
  <si>
    <t>Velvety Shower Oil Shower Gel 250ml</t>
  </si>
  <si>
    <t>ROC-3500</t>
  </si>
  <si>
    <t>Almond Butter n Rose Shower Cream Shower Gel 250ml</t>
  </si>
  <si>
    <t>ROC-4200</t>
  </si>
  <si>
    <t>Intense Deo Spray 125ml</t>
  </si>
  <si>
    <t>ROC-4088</t>
  </si>
  <si>
    <t>Nourishing Dry Oil 125ml</t>
  </si>
  <si>
    <t>ROC-3944</t>
  </si>
  <si>
    <t>Item Roge Cavailles Small Plastic Bag</t>
  </si>
  <si>
    <t>MAR-RC-C2313001-I</t>
  </si>
  <si>
    <t>Item Roge Cavailles Shelf Talker 1</t>
  </si>
  <si>
    <t>MAR-RC-C2315027-I</t>
  </si>
  <si>
    <t>Item Roge Cavailles Shelf Talker 2</t>
  </si>
  <si>
    <t>MAR-RC-C2315028-I</t>
  </si>
  <si>
    <t>Solid Soap Extra Mild Surgras Soap</t>
  </si>
  <si>
    <t>SAM-RC-C1316014</t>
  </si>
  <si>
    <t>Velvety Shower Oil 15ml</t>
  </si>
  <si>
    <t>SAM-RC-C1315002</t>
  </si>
  <si>
    <t>Surgras Bath and Shower Gel 40ml</t>
  </si>
  <si>
    <t>SAM-RC-C1311001</t>
  </si>
  <si>
    <t>Pal 3.0mm Single Use Cannula 300SS</t>
  </si>
  <si>
    <t>MIA-PAL-300SS</t>
  </si>
  <si>
    <t>Ideal Complex Eye Gel 0.125 Oz</t>
  </si>
  <si>
    <t>SAM-PCA-R-22214</t>
  </si>
  <si>
    <t>Post Procedure Kit</t>
  </si>
  <si>
    <t>PCA-P-16012</t>
  </si>
  <si>
    <t>Arosha Firming Kit 8 Treatments</t>
  </si>
  <si>
    <t>IBE-ARO101004</t>
  </si>
  <si>
    <t>Arosha Crystal Peel Professional Milk 450 ml</t>
  </si>
  <si>
    <t>IBE-ARO205004</t>
  </si>
  <si>
    <t>Arosha Crystal Peel Milk 200 ml</t>
  </si>
  <si>
    <t>IBE-ARO205501</t>
  </si>
  <si>
    <t>Arosha Crystal Peel Tonic 200 ml</t>
  </si>
  <si>
    <t>IBE-ARO205502</t>
  </si>
  <si>
    <t>Universal Power Meter Kit LW for Technician Velashape III</t>
  </si>
  <si>
    <t>SYN-KT74973LW</t>
  </si>
  <si>
    <t>Cutera BOM Fixt Asm w Attenuator EV</t>
  </si>
  <si>
    <t>CUT-7000823</t>
  </si>
  <si>
    <t>Item Arosha Cotton HeadBand with Velcro</t>
  </si>
  <si>
    <t>MAR-IBART001088-I</t>
  </si>
  <si>
    <t>PCA ICT Sample Tube with Card</t>
  </si>
  <si>
    <t>SAM-PCA-23380C-I</t>
  </si>
  <si>
    <t>Intense Deo LP Roll On 40 ml</t>
  </si>
  <si>
    <t>ROC-4071</t>
  </si>
  <si>
    <t>Lucid QY Protective Google for Client</t>
  </si>
  <si>
    <t>BIM-PGOC</t>
  </si>
  <si>
    <t>Lucid QY Protective Google for User Set of 2</t>
  </si>
  <si>
    <t>BIM-PGOU</t>
  </si>
  <si>
    <t>DPLite2 Dermo Prime Skin Diagnose System SRS</t>
  </si>
  <si>
    <t>CHO-DPL2-SRS</t>
  </si>
  <si>
    <t>DPLite2 Dermo Prime Skin Diagnose System PCA</t>
  </si>
  <si>
    <t>CHO-DPL2-PCA</t>
  </si>
  <si>
    <t>DPLite2 Sebum Paper</t>
  </si>
  <si>
    <t>CHO-DPL2-SBPP</t>
  </si>
  <si>
    <t>DPLite2 Keratin Tape</t>
  </si>
  <si>
    <t>CHO-DPL2-KTTP</t>
  </si>
  <si>
    <t>48Hrs Deo Care Long Lasting Spray PROMO 1+1 FREE</t>
  </si>
  <si>
    <t>ROC-1346-P</t>
  </si>
  <si>
    <t>Viveve Treatment Tips S 5 cm</t>
  </si>
  <si>
    <t>VVV-TT06S</t>
  </si>
  <si>
    <t>SRS Ascorbic Acid 20% 5ml X 5 Vials</t>
  </si>
  <si>
    <t>SRS-ASCO-V</t>
  </si>
  <si>
    <t>Cutera Configured Universal Display BOM Excel HR</t>
  </si>
  <si>
    <t>CUT-7001545</t>
  </si>
  <si>
    <t>Cutera Fru Safety Shutter EH</t>
  </si>
  <si>
    <t>CUT-7001250</t>
  </si>
  <si>
    <t>CT Frontal Connection Set</t>
  </si>
  <si>
    <t>COC-SUB00218</t>
  </si>
  <si>
    <t>BCA (Body Composition Analyzer) ACCUIQ BC300</t>
  </si>
  <si>
    <t>AAR-BC300</t>
  </si>
  <si>
    <t>Viveve Treatment Tip Long 8cm</t>
  </si>
  <si>
    <t>VVV-TT07</t>
  </si>
  <si>
    <t>Arosha Face Regenerist Comforting Cream Airless 50 ml</t>
  </si>
  <si>
    <t>IBE-ARO205601</t>
  </si>
  <si>
    <t>Syringes (Box Of 100)</t>
  </si>
  <si>
    <t>TED-SYN</t>
  </si>
  <si>
    <t>Proceanis Hyaluronfiller (Box of 2)</t>
  </si>
  <si>
    <t>Proceanis</t>
  </si>
  <si>
    <t>PRO-10870-HY-FILLER</t>
  </si>
  <si>
    <t>Item Trial Sol Clear Travel Bag</t>
  </si>
  <si>
    <t>MAR-PCA-10578-I</t>
  </si>
  <si>
    <t>Item Lab Coat Size S Black</t>
  </si>
  <si>
    <t>MAR-PCA-SB-I</t>
  </si>
  <si>
    <t>Item Lab Coat Size M Black</t>
  </si>
  <si>
    <t>MAR-PCA-MB-I</t>
  </si>
  <si>
    <t>Item Lab Coat Size S White</t>
  </si>
  <si>
    <t>MAR-PCA-SW-I</t>
  </si>
  <si>
    <t>PCA Apres Peel Hydr Balm 1.7 oz</t>
  </si>
  <si>
    <t>PCA-R-21161</t>
  </si>
  <si>
    <t>PCA Facial Wash 1 oz</t>
  </si>
  <si>
    <t>SAM-PCA-R-22201</t>
  </si>
  <si>
    <t>PCA Nutrient Toner 1 oz</t>
  </si>
  <si>
    <t>SAM-PCA-R-22204</t>
  </si>
  <si>
    <t>Item Motiva Acrylic Stand Box</t>
  </si>
  <si>
    <t>MAR-MOT-MIE-001-I</t>
  </si>
  <si>
    <t>Restylane Volyme 1 ml</t>
  </si>
  <si>
    <t>GAL-011352</t>
  </si>
  <si>
    <t>Restylane Refyne 1 ml</t>
  </si>
  <si>
    <t>GAL-011353</t>
  </si>
  <si>
    <t>Restylane Defyne 1 ml</t>
  </si>
  <si>
    <t>GAL-011354</t>
  </si>
  <si>
    <t>Straight Hand Piece CoolTech Set</t>
  </si>
  <si>
    <t>COC-C00029</t>
  </si>
  <si>
    <t>Cutera PCBA Mezzanine EV for Control Universal</t>
  </si>
  <si>
    <t>CUT-7001179</t>
  </si>
  <si>
    <t>Item Proceanis Hyaluronfiller Tester Glass Set</t>
  </si>
  <si>
    <t>MAR-PRO-00030-HY-FILLER-I</t>
  </si>
  <si>
    <t>Restylane Lidocaine 1ml D16</t>
  </si>
  <si>
    <t>GAL-011341</t>
  </si>
  <si>
    <t>Restylane Kysse 1ml</t>
  </si>
  <si>
    <t>GAL-011355</t>
  </si>
  <si>
    <t>Restylane SkinB Vitl Lido 1ml D16</t>
  </si>
  <si>
    <t>GAL-011337</t>
  </si>
  <si>
    <t>Restylane SB Vital Light Lido 1MLD 16</t>
  </si>
  <si>
    <t>GAL-011339</t>
  </si>
  <si>
    <t>Restylane Lips Lidooccaine 1ml</t>
  </si>
  <si>
    <t>GAL-011347</t>
  </si>
  <si>
    <t>Viveve System S</t>
  </si>
  <si>
    <t>VVV-GE01-S</t>
  </si>
  <si>
    <t>Bom Service Tooling Enlighten</t>
  </si>
  <si>
    <t>CUT-TOOL</t>
  </si>
  <si>
    <t>Bom Fixt Aim Diode Alignment</t>
  </si>
  <si>
    <t>CUT-7000830</t>
  </si>
  <si>
    <t>Bom Fixt Laser Out</t>
  </si>
  <si>
    <t>CUT-7000832</t>
  </si>
  <si>
    <t>Bom Fixture Align Fiber Sst</t>
  </si>
  <si>
    <t>CUT-7000947</t>
  </si>
  <si>
    <t>Fixt Asm V-Qatten Sma Align</t>
  </si>
  <si>
    <t>CUT-7000843</t>
  </si>
  <si>
    <t>Fixtur Power Meter Support</t>
  </si>
  <si>
    <t>CUT-3002813</t>
  </si>
  <si>
    <t>Fixture Beam Dump Thin Ev</t>
  </si>
  <si>
    <t>CUT-7000837</t>
  </si>
  <si>
    <t>Fixture Calibration Fiber 360U</t>
  </si>
  <si>
    <t>CUT-7000797</t>
  </si>
  <si>
    <t>Fixture Target No 2 Ir Ev</t>
  </si>
  <si>
    <t>CUT-7000834</t>
  </si>
  <si>
    <t>Fixture Target No 3 Ir Ev</t>
  </si>
  <si>
    <t>CUT-7000835</t>
  </si>
  <si>
    <t>3D LifeViz Body Package (with Turn Table, Tripod, Mat, Disposable Underwear)</t>
  </si>
  <si>
    <t>QUC-3DLVBD</t>
  </si>
  <si>
    <t>Thermojet One</t>
  </si>
  <si>
    <t>Thermo Jet</t>
  </si>
  <si>
    <t>Enco</t>
  </si>
  <si>
    <t>ENC-9051M</t>
  </si>
  <si>
    <t>Mobile Transducer Lipocavitasound</t>
  </si>
  <si>
    <t>MIB-MOBTRA</t>
  </si>
  <si>
    <t>Puregraft 250 System</t>
  </si>
  <si>
    <t>MAR-MOT-MIE-037</t>
  </si>
  <si>
    <t>HRMS Machine</t>
  </si>
  <si>
    <t>OTH-HRMS-01</t>
  </si>
  <si>
    <t>Foam Pad For Velashape Large App</t>
  </si>
  <si>
    <t>SYN-MP64382</t>
  </si>
  <si>
    <t>Excel V Console w Genesis + Vascular HP kit</t>
  </si>
  <si>
    <t>CUT-EVC-GH-V</t>
  </si>
  <si>
    <t>3D LifeViz Mini to Infinity</t>
  </si>
  <si>
    <t>QUC-3DLVUPGRADE</t>
  </si>
  <si>
    <t>Hyaluronic Acid Boost Serum 28gr</t>
  </si>
  <si>
    <t>PCA-R-21152</t>
  </si>
  <si>
    <t>Item Trousse FV Export</t>
  </si>
  <si>
    <t>MAR-ROC-C1315024-I</t>
  </si>
  <si>
    <t>Item Sav PC Vide 2017C1 Exp</t>
  </si>
  <si>
    <t>MAR-ROC-C2317013-I</t>
  </si>
  <si>
    <t>Item RC Sacs Papiers 23x24 Exp</t>
  </si>
  <si>
    <t>MAR-ROC-C2317014-I</t>
  </si>
  <si>
    <t>Item RC Sacs Platique 25x35 mm</t>
  </si>
  <si>
    <t>MAR-ROC-C2313001-I</t>
  </si>
  <si>
    <t>Cutera Kit Field Alignment Fixture EH</t>
  </si>
  <si>
    <t>CUT-7001508</t>
  </si>
  <si>
    <t>Xeo Universal Display</t>
  </si>
  <si>
    <t>CUT-7001543</t>
  </si>
  <si>
    <t>Retinaol Tr. For Sensitive Skin 1oz</t>
  </si>
  <si>
    <t>PCA-R-21183</t>
  </si>
  <si>
    <t>Cleaning Brushes Kit</t>
  </si>
  <si>
    <t>SYN-AS35730</t>
  </si>
  <si>
    <t>FRU Fiber Focus Fixed Lens EH</t>
  </si>
  <si>
    <t>CUT-7001837</t>
  </si>
  <si>
    <t>FRU HP Heat Exchanger EH</t>
  </si>
  <si>
    <t>CUT-7001594</t>
  </si>
  <si>
    <t>PCBA Controller Console Velashape III</t>
  </si>
  <si>
    <t>SYN-AS83191R</t>
  </si>
  <si>
    <t>Skin Scrubber (For Hydracool)</t>
  </si>
  <si>
    <t>EUS-HYSS</t>
  </si>
  <si>
    <t>Ultrasound Applicator (For Face-Hydracool)</t>
  </si>
  <si>
    <t>EUS-HYFACE</t>
  </si>
  <si>
    <t>Ultrasound Applicator (For Eye-Hydracool)</t>
  </si>
  <si>
    <t>EUS-HYEYE</t>
  </si>
  <si>
    <t>Item Motiva Imagine Insertion Sleeve</t>
  </si>
  <si>
    <t>MAR-MOT-MIE-052-I</t>
  </si>
  <si>
    <t>Arosha Illumina C Spot Corr &amp; Whitening  Airless Cream 50ml</t>
  </si>
  <si>
    <t>IBE-ARO205403</t>
  </si>
  <si>
    <t>Cutera Fru HP L3 Lens Cell ASM EH</t>
  </si>
  <si>
    <t>CUT-7001672</t>
  </si>
  <si>
    <t>Cutera Radiator (Bottom of Machine)</t>
  </si>
  <si>
    <t>CUT-3005061</t>
  </si>
  <si>
    <t>Plexr Plus</t>
  </si>
  <si>
    <t>GMV S.R.L</t>
  </si>
  <si>
    <t>GMV-VX000031</t>
  </si>
  <si>
    <t>Ago Mesorelle Luer 0.3X4mm (Single)</t>
  </si>
  <si>
    <t>BIT-AAL3-4-LB</t>
  </si>
  <si>
    <t>Cooltech Gel Pads (180gm) (Pack of 10)</t>
  </si>
  <si>
    <t>COC-PAD00408</t>
  </si>
  <si>
    <t>3D life Viz Infinity Package</t>
  </si>
  <si>
    <t>QUC-3DLVINFPACK</t>
  </si>
  <si>
    <t>NeoGen Evo System Complete</t>
  </si>
  <si>
    <t>Energist Ltd</t>
  </si>
  <si>
    <t>ENE-NEOGEN</t>
  </si>
  <si>
    <t>Melan Off Maintenance Cream 30g</t>
  </si>
  <si>
    <t>MD Ceuticals</t>
  </si>
  <si>
    <t>MDC-R-12001</t>
  </si>
  <si>
    <t>Melan Off Peel + Mask Set</t>
  </si>
  <si>
    <t>MDC-P-12005</t>
  </si>
  <si>
    <t>MD Complex Antiage Intensive 5 vials x 5ml</t>
  </si>
  <si>
    <t>MDC-P-15001</t>
  </si>
  <si>
    <t>MD Complex Firming Regen 5 vials x 5ml</t>
  </si>
  <si>
    <t>MDC-P-15002</t>
  </si>
  <si>
    <t>SRS Ultra B Booster</t>
  </si>
  <si>
    <t>SRS-PL001</t>
  </si>
  <si>
    <t>Pal 3.0mm Single Use Cannula 15mm Port 15cm Long 30S3</t>
  </si>
  <si>
    <t>MIA-PAL-30S3</t>
  </si>
  <si>
    <t>Pal 3.0mm Single Use Cannula 300LS</t>
  </si>
  <si>
    <t>MIA-PAL-300LS</t>
  </si>
  <si>
    <t>Trusculpt 3D System with HP</t>
  </si>
  <si>
    <t>Trusculpt</t>
  </si>
  <si>
    <t>CUT-TRUSCLP</t>
  </si>
  <si>
    <t>Hydracool Plus</t>
  </si>
  <si>
    <t>Beijing Anchorfree Technology Co Ltd</t>
  </si>
  <si>
    <t>BAT-HCP-U1X000</t>
  </si>
  <si>
    <t>PCA Detoxifying Mask 60ml</t>
  </si>
  <si>
    <t>PCA-R-21121</t>
  </si>
  <si>
    <t>Arosha One Touch Single Hose LX9 MOD</t>
  </si>
  <si>
    <t>IBE-ARO101009</t>
  </si>
  <si>
    <t>Hyaluronic Acid Boosting Serum 0.25oz</t>
  </si>
  <si>
    <t>SAM-PCA-22252</t>
  </si>
  <si>
    <t>Hydracool Bright</t>
  </si>
  <si>
    <t>BAT-MBR-KIT</t>
  </si>
  <si>
    <t>Hydracool Fresh</t>
  </si>
  <si>
    <t>BAT-MRV-KIT</t>
  </si>
  <si>
    <t>Hydracool Solution</t>
  </si>
  <si>
    <t>BAT-CNU-KIT</t>
  </si>
  <si>
    <t>Excel Shells A</t>
  </si>
  <si>
    <t>CUT-181005803</t>
  </si>
  <si>
    <t>Excel Shells B</t>
  </si>
  <si>
    <t>CUT-181005804</t>
  </si>
  <si>
    <t>Excel V Configured Universal Display BOM</t>
  </si>
  <si>
    <t>CUT-07001544</t>
  </si>
  <si>
    <t>Laser Applicator 10x9 4000W 1060nm</t>
  </si>
  <si>
    <t>COC-510188</t>
  </si>
  <si>
    <t>VSculpt PRO Model VS1553</t>
  </si>
  <si>
    <t>vSculpt</t>
  </si>
  <si>
    <t>Joylux, Inc.</t>
  </si>
  <si>
    <t>VSC-VS1553</t>
  </si>
  <si>
    <t>Pal 5.0mm Single Use Cannula 10mm slot, 30cm long</t>
  </si>
  <si>
    <t>MIA-PAL-507LL</t>
  </si>
  <si>
    <t>Arosha Body Rescue Pressopants-S/M</t>
  </si>
  <si>
    <t>IBE-AR0121001</t>
  </si>
  <si>
    <t>Arosha Body Rescue Pressopants-M/L</t>
  </si>
  <si>
    <t>IBE-ARO121002</t>
  </si>
  <si>
    <t>Arosha Body Rescue Pressopants-L</t>
  </si>
  <si>
    <t>IBE-ARO121003</t>
  </si>
  <si>
    <t>Arosha Body Rescue Pressopants-XL/XXL</t>
  </si>
  <si>
    <t>IBE-ARO121004</t>
  </si>
  <si>
    <t>Arosha Firming Plus 500 ml</t>
  </si>
  <si>
    <t>IBE-ARO201102</t>
  </si>
  <si>
    <t>Arosha Drain Plus 500 ml</t>
  </si>
  <si>
    <t>IBE-ARO201103</t>
  </si>
  <si>
    <t>Arosha One Touch Waist Cuff LX9 MOD</t>
  </si>
  <si>
    <t>IBE-ART101003</t>
  </si>
  <si>
    <t>Arosha One Touch Arm Cuff LX9 MOD</t>
  </si>
  <si>
    <t>IBE-ART101004</t>
  </si>
  <si>
    <t>Arosha Cellular Lift Eye Microemulsion Prof Dropper 30 ml</t>
  </si>
  <si>
    <t>IBE-ARO205007</t>
  </si>
  <si>
    <t>Arosha Cellular Lift Eye Serum Prof Dropper 30 ml</t>
  </si>
  <si>
    <t>IBE-ARO205008</t>
  </si>
  <si>
    <t>Eye Microemulsion 15 ml</t>
  </si>
  <si>
    <t>IBE-ARO205203</t>
  </si>
  <si>
    <t>Arosha Hyaluronic Acid Pure Active 50 ml</t>
  </si>
  <si>
    <t>IBE-ARO205605</t>
  </si>
  <si>
    <t>Arosha Vitamin C Pure Active 20 grm</t>
  </si>
  <si>
    <t>IBE-ARO205606</t>
  </si>
  <si>
    <t>Cannula 5.0mm Turbo 10mm Port 30cm Long Pal 507LLT</t>
  </si>
  <si>
    <t>MIA-PAL-507LLT</t>
  </si>
  <si>
    <t>Breast Implant Round - Mini with Qid Ergonomix 290 cc - S</t>
  </si>
  <si>
    <t>MOT-ERSM-290Q</t>
  </si>
  <si>
    <t>Puregraft Motiva Instrument Set</t>
  </si>
  <si>
    <t>MAR-MOT-MIE-041</t>
  </si>
  <si>
    <t>Item Motiva Imagine UltraLight LED Retractor (Per Piece)</t>
  </si>
  <si>
    <t>MAR-MOT-MIE-053-I /PC</t>
  </si>
  <si>
    <t>Hydracool Iontophoresis Probe</t>
  </si>
  <si>
    <t>EUS-HCIP</t>
  </si>
  <si>
    <t>Hydracool The Electric Pole for Grounding</t>
  </si>
  <si>
    <t>EUS-POLE</t>
  </si>
  <si>
    <t>Hydracool Handpiece Holder</t>
  </si>
  <si>
    <t>EUS-HPH</t>
  </si>
  <si>
    <t>SMPS  Power Supply #1</t>
  </si>
  <si>
    <t>EUS-SMPS1</t>
  </si>
  <si>
    <t>SMPS  Power Supply #12</t>
  </si>
  <si>
    <t>EUS-SMPS2</t>
  </si>
  <si>
    <t>Hydracool Handpiece Connector Machine Side</t>
  </si>
  <si>
    <t>EUS-HPCM</t>
  </si>
  <si>
    <t>Hydracool Handpiece Connector Tube Side</t>
  </si>
  <si>
    <t>EUS-HPCTS</t>
  </si>
  <si>
    <t>Hydracool Main Power Button Switch</t>
  </si>
  <si>
    <t>EUS-MPB</t>
  </si>
  <si>
    <t>Hydracool Distilled Water Pack</t>
  </si>
  <si>
    <t>EUS-DWP</t>
  </si>
  <si>
    <t>Hydracool Wheels</t>
  </si>
  <si>
    <t>EUS-WHEL</t>
  </si>
  <si>
    <t>Hydracool Pressure Knob</t>
  </si>
  <si>
    <t>EUS-PRK</t>
  </si>
  <si>
    <t>Hydracool Roller Probe</t>
  </si>
  <si>
    <t>EUS-HYRP</t>
  </si>
  <si>
    <t>Hydracool Y-Type Probe</t>
  </si>
  <si>
    <t>EUS-HYYP</t>
  </si>
  <si>
    <t>Meditec Circular Syringe Adapter</t>
  </si>
  <si>
    <t>Daejong</t>
  </si>
  <si>
    <t>DAEJONG MEDITEC Co.,  Ltd.</t>
  </si>
  <si>
    <t>DMC-CIRSYN</t>
  </si>
  <si>
    <t>Meditec Needle 30G 4mm</t>
  </si>
  <si>
    <t>DMC-NEEDLE30G</t>
  </si>
  <si>
    <t>Meditec Extension Tube (Box 50)</t>
  </si>
  <si>
    <t>DMC-EXTTUBE</t>
  </si>
  <si>
    <t>Tips With Large Holes</t>
  </si>
  <si>
    <t>BAT-TIPS-LAR</t>
  </si>
  <si>
    <t>Cleansning Tips W/Out Holes</t>
  </si>
  <si>
    <t>BAT-TIPS-CLN</t>
  </si>
  <si>
    <t>Hydracool Plus Waste Bottle</t>
  </si>
  <si>
    <t>BAT-WASTEBTL</t>
  </si>
  <si>
    <t>Cutera Fru HP L2 Lens Cell Assy EH</t>
  </si>
  <si>
    <t>CUT-7001516</t>
  </si>
  <si>
    <t>Breast Implant Round - Corse Ergonomix 240 cc - S</t>
  </si>
  <si>
    <t>MOT-ERSC-240</t>
  </si>
  <si>
    <t>Breast Implant Round - Corse Ergonomix 325 cc - S</t>
  </si>
  <si>
    <t>MOT-ERSC-325</t>
  </si>
  <si>
    <t>Ultra Rich Fragrance Free Cleansing Oil Dermo UHT 500 ml</t>
  </si>
  <si>
    <t>ROC-4910</t>
  </si>
  <si>
    <t>Ultra Rich Cleansing Gel Dermo UHT 500 ml</t>
  </si>
  <si>
    <t>ROC-4736</t>
  </si>
  <si>
    <t>Purles Multipurpose Jelly Cleanser 200 ml (1)</t>
  </si>
  <si>
    <t>Purles</t>
  </si>
  <si>
    <t>Purles Laboratoires De Beaute</t>
  </si>
  <si>
    <t>PUR-001</t>
  </si>
  <si>
    <t>VAT Input Other States (imports) RCM</t>
  </si>
  <si>
    <t>VAT Output Std Rate Dubai</t>
  </si>
  <si>
    <t>Purles Rice Exfoliator 200 ml (3)</t>
  </si>
  <si>
    <t>PUR-003</t>
  </si>
  <si>
    <t>Purles Rice Jelly Massage 300 ml (4)</t>
  </si>
  <si>
    <t>PUR-004</t>
  </si>
  <si>
    <t>Purles Crystal Rice Powder Mask 300 ml (7)</t>
  </si>
  <si>
    <t>PUR-007</t>
  </si>
  <si>
    <t>Purles Goddess Cream 200 ml (19)</t>
  </si>
  <si>
    <t>PUR-011</t>
  </si>
  <si>
    <t>Purles Goddess Wrap 2500 ml (23)</t>
  </si>
  <si>
    <t>PUR-015</t>
  </si>
  <si>
    <t>Purles Red Berry Sugar Alginate Mask 700ml (25)</t>
  </si>
  <si>
    <t>PUR-017</t>
  </si>
  <si>
    <t>Purles Soothing Cream 200 ml (31)</t>
  </si>
  <si>
    <t>PUR-020</t>
  </si>
  <si>
    <t>Purles Age Control Cream 50 ml (33)</t>
  </si>
  <si>
    <t>PUR-022</t>
  </si>
  <si>
    <t>Purles Chocolate Jelly Massage 300 ml (47)</t>
  </si>
  <si>
    <t>PUR-025</t>
  </si>
  <si>
    <t>Purles Degreasing Solution 200 ml (59)</t>
  </si>
  <si>
    <t>PUR-029</t>
  </si>
  <si>
    <t>Purles Peptide Rich Cream 100 ml (77)</t>
  </si>
  <si>
    <t>PUR-032</t>
  </si>
  <si>
    <t>Purles Stem Cells Biocellulose Mask 1 PCs (78)</t>
  </si>
  <si>
    <t>PUR-033</t>
  </si>
  <si>
    <t>Purles Lipolytic Cream 500 ml (88)</t>
  </si>
  <si>
    <t>PUR-036</t>
  </si>
  <si>
    <t>Purles Multi Solution Mask 200 ml (93)</t>
  </si>
  <si>
    <t>PUR-037</t>
  </si>
  <si>
    <t>Purles Rice Balm 160 ml - RTL (105)</t>
  </si>
  <si>
    <t>PUR-042-RETAIL</t>
  </si>
  <si>
    <t>Purles Goddess' Cream 50 ml - RTL (108)</t>
  </si>
  <si>
    <t>PUR-044-RETAIL</t>
  </si>
  <si>
    <t>Purles Exotic Scrub 160 ml - RTL (113)</t>
  </si>
  <si>
    <t>PUR-047-RETAIL</t>
  </si>
  <si>
    <t>Purles Pistachio Scrub 160 ml - RTL (115)</t>
  </si>
  <si>
    <t>PUR-048-RETAIL</t>
  </si>
  <si>
    <t>Purles Exotic Smoothie 160 ml - RTL (116)</t>
  </si>
  <si>
    <t>PUR-049-RETAIL</t>
  </si>
  <si>
    <t>Purles Pistachio Smoothie 160 ml - RTL (117)</t>
  </si>
  <si>
    <t>PUR-050-RETAIL</t>
  </si>
  <si>
    <t>Purles Repairing Night Peel 50ml - RTL (119)</t>
  </si>
  <si>
    <t>PUR-053-RETAIL</t>
  </si>
  <si>
    <t>Purles Peptide Rich Cream 50 ml - RTL (123)</t>
  </si>
  <si>
    <t>PUR-055-RETAIL</t>
  </si>
  <si>
    <t>Purles Lipolytic Body Cream 200ml - RTL (141)</t>
  </si>
  <si>
    <t>PUR-058-RETAIL</t>
  </si>
  <si>
    <t>Item Purles Measure up to 50 ml</t>
  </si>
  <si>
    <t>MAR-PUR-059-I</t>
  </si>
  <si>
    <t>Item Towel 30x50 with Purles Logo</t>
  </si>
  <si>
    <t>MAR-PUR-060-I</t>
  </si>
  <si>
    <t>Item Towel 50x100 with Purles Logo</t>
  </si>
  <si>
    <t>MAR-PUR-061-I</t>
  </si>
  <si>
    <t>Item Band with Logo Purles</t>
  </si>
  <si>
    <t>MAR-PUR-063-I</t>
  </si>
  <si>
    <t>Item Purles Pearls for Massage in the Shell</t>
  </si>
  <si>
    <t>MAR-PUR-065-I</t>
  </si>
  <si>
    <t>Item Purles Bowl</t>
  </si>
  <si>
    <t>MAR-PUR-067-I</t>
  </si>
  <si>
    <t>Purles Roller 0.5 mm</t>
  </si>
  <si>
    <t>PUR-068</t>
  </si>
  <si>
    <t>Item Pulres Paper Bag</t>
  </si>
  <si>
    <t>MAR-PUR-069-I</t>
  </si>
  <si>
    <t>Item Purles Spatula with Purles Logo</t>
  </si>
  <si>
    <t>MAR-PUR-070-I</t>
  </si>
  <si>
    <t>Item Purles Fan Brush</t>
  </si>
  <si>
    <t>MAR-PUR-072-I</t>
  </si>
  <si>
    <t>Item Plastic Bag with Purles Logo</t>
  </si>
  <si>
    <t>MAR-PUR-079-I</t>
  </si>
  <si>
    <t>Purles Tester Jar 5 ml for Professional Products</t>
  </si>
  <si>
    <t>SAM-PUR-081</t>
  </si>
  <si>
    <t>Purles Tester Jar 30 ml for Professional Products</t>
  </si>
  <si>
    <t>SAM-PUR-082</t>
  </si>
  <si>
    <t>Purles Sample 104 Rice Cream</t>
  </si>
  <si>
    <t>SAM-PUR-083</t>
  </si>
  <si>
    <t>Purles Sample 108 Goddess Cream</t>
  </si>
  <si>
    <t>SAM-PUR-084</t>
  </si>
  <si>
    <t>Purles Sample 110 Soothing Elixir</t>
  </si>
  <si>
    <t>SAM-PUR-085</t>
  </si>
  <si>
    <t>Purles Sample 111 Soothing Cream</t>
  </si>
  <si>
    <t>SAM-PUR-086</t>
  </si>
  <si>
    <t>Purles Sample 117 Pistachio Smoothie</t>
  </si>
  <si>
    <t>SAM-PUR-087</t>
  </si>
  <si>
    <t>Purles Sample 122 Brigthening Base SPF 50+</t>
  </si>
  <si>
    <t>SAM-PUR-089</t>
  </si>
  <si>
    <t>Purles Sample 123 Peptide Rich Cream</t>
  </si>
  <si>
    <t>SAM-PUR-090</t>
  </si>
  <si>
    <t>RC High Tolerance Cleansing Oil 15 ml</t>
  </si>
  <si>
    <t>SAM-RC-C910377</t>
  </si>
  <si>
    <t>RC Intimate Cleanser with Antibacterial Agent 15 ml</t>
  </si>
  <si>
    <t>SAM-RC-C910389</t>
  </si>
  <si>
    <t>Item RC Orange Pouch for Shower Oil &amp; Cream 250 ml</t>
  </si>
  <si>
    <t>MAR-RC-C2318011-I</t>
  </si>
  <si>
    <t>Item Roge Cavailles Toilet Bag</t>
  </si>
  <si>
    <t>MAR-RC-C2318012-I</t>
  </si>
  <si>
    <t>Item Roge Cavailles Wicker Bag</t>
  </si>
  <si>
    <t>MAR-RC-C2318015-I</t>
  </si>
  <si>
    <t>Item Roge Cavailles White Pen</t>
  </si>
  <si>
    <t>MAR-RC-C2316036-I</t>
  </si>
  <si>
    <t>Item Roge Cavailles Yellow Pen</t>
  </si>
  <si>
    <t>MAR-RC-C2316037-I</t>
  </si>
  <si>
    <t>Breast Implant Round - Demi 215 cc - S+</t>
  </si>
  <si>
    <t>MOT-RSD-215+</t>
  </si>
  <si>
    <t>Breast Implant Round - Demi with Qid Ergonomix 190 cc - S</t>
  </si>
  <si>
    <t>MOT-ERSD-190Q</t>
  </si>
  <si>
    <t>Breast Implant Round - Demi with Qid Ergonomix 215 cc - S</t>
  </si>
  <si>
    <t>MOT-ERSD-215Q</t>
  </si>
  <si>
    <t>Medica Hydracool Plus Tips Kit (Unified)</t>
  </si>
  <si>
    <t>MED-TIPSKIT</t>
  </si>
  <si>
    <t>Medica Miradry Accessories Kit (Unified)</t>
  </si>
  <si>
    <t>MED-MIRKIT</t>
  </si>
  <si>
    <t>SRS Body Fit Corporel</t>
  </si>
  <si>
    <t>SRS-BFCORP-BG</t>
  </si>
  <si>
    <t>SRS Booster 1tube 30 ml</t>
  </si>
  <si>
    <t>SRS-BOOST1</t>
  </si>
  <si>
    <t>Hydracool Plus Capsule 6g</t>
  </si>
  <si>
    <t>MEDICA SINGAPORE (USD) Supplier</t>
  </si>
  <si>
    <t>ZZZ-03-NB-CSG-P1G006ZZ-NS</t>
  </si>
  <si>
    <t>Hydracool Plus Rehydrate Sachets</t>
  </si>
  <si>
    <t>ZZZ-03-NB-RYD-P1X001</t>
  </si>
  <si>
    <t>Hydracool Plus Lightening Sachets</t>
  </si>
  <si>
    <t>ZZZ-03-NB-LTG-P1X001</t>
  </si>
  <si>
    <t>Visage Excellence Method (10 pcs)</t>
  </si>
  <si>
    <t>Aptos</t>
  </si>
  <si>
    <t>Aptos Ltd.</t>
  </si>
  <si>
    <t>APT-001</t>
  </si>
  <si>
    <t>Light Lift Needle Method Absorbable Soft (2 pcs)</t>
  </si>
  <si>
    <t>APT-004</t>
  </si>
  <si>
    <t>Box/2</t>
  </si>
  <si>
    <t>Light Lift Thread Method Absorbable (2 pcs)</t>
  </si>
  <si>
    <t>APT-008</t>
  </si>
  <si>
    <t>Light Lift Thread Method Absorbable Blunt (2 pcs)</t>
  </si>
  <si>
    <t>APT-010</t>
  </si>
  <si>
    <t>Light Lift Spring Method Absorbable Soft (4 pcs)</t>
  </si>
  <si>
    <t>APT-014</t>
  </si>
  <si>
    <t>Box/4</t>
  </si>
  <si>
    <t>Nano Excellence Method (5 pcs)</t>
  </si>
  <si>
    <t>APT-018</t>
  </si>
  <si>
    <t>Nano Spring Method (5 pcs)</t>
  </si>
  <si>
    <t>APT-019</t>
  </si>
  <si>
    <t>Body Wire Method 3/0 Non Absorbable (1 pc)</t>
  </si>
  <si>
    <t>APT-025</t>
  </si>
  <si>
    <t>Cutera TruSculpt ID System</t>
  </si>
  <si>
    <t>CUT-TRUSID-SYS</t>
  </si>
  <si>
    <t>C&amp;E Advanced</t>
  </si>
  <si>
    <t>PCA-R-21188</t>
  </si>
  <si>
    <t>Tester &amp; Calibration Kit (Ematrix - Etwo - Elos Plus)</t>
  </si>
  <si>
    <t>SYN-KT72386</t>
  </si>
  <si>
    <t>Hydracool Plus Screen</t>
  </si>
  <si>
    <t>BAT-AF00512</t>
  </si>
  <si>
    <t>Hydracool Plus Control Panel</t>
  </si>
  <si>
    <t>BAT-KC063001</t>
  </si>
  <si>
    <t>Hydracool Plus Power Switch</t>
  </si>
  <si>
    <t>BAT-AC0040704</t>
  </si>
  <si>
    <t>Hydracool Plus Electromagnetic Valve</t>
  </si>
  <si>
    <t>BAT-AC00727</t>
  </si>
  <si>
    <t>Hydracool Plus Switching Power Supply</t>
  </si>
  <si>
    <t>BAT-AD0010111</t>
  </si>
  <si>
    <t>Hydracool Plus Vacuum Pump</t>
  </si>
  <si>
    <t>BAT-AD0020209</t>
  </si>
  <si>
    <t>Hydracool Plus Wheel without Lock</t>
  </si>
  <si>
    <t>BAT-BD00908</t>
  </si>
  <si>
    <t>Hydracool Plus Wheel with Lock</t>
  </si>
  <si>
    <t>BAT-BD00911</t>
  </si>
  <si>
    <t>Hydracool Plus Solution Bottle</t>
  </si>
  <si>
    <t>BAT-GG00304</t>
  </si>
  <si>
    <t>Hydracool Plus Injector</t>
  </si>
  <si>
    <t>BAT-GG00103</t>
  </si>
  <si>
    <t>Hydracool Plus N.S. Pole Counterbore Magnets</t>
  </si>
  <si>
    <t>BAT-BD01907-BD01908</t>
  </si>
  <si>
    <t>Hydracool Plus Filter</t>
  </si>
  <si>
    <t>BAT-HCPFILTER</t>
  </si>
  <si>
    <t>Hydracool Plus Aqua B Handle</t>
  </si>
  <si>
    <t>BAT-HCPAQUAHAND</t>
  </si>
  <si>
    <t>Purles Sample 112 Eye Cream</t>
  </si>
  <si>
    <t>SAM-PUR-093</t>
  </si>
  <si>
    <t>Purles Miniature Soothing Elixir 15 ml (110)</t>
  </si>
  <si>
    <t>SAM-PUR-094</t>
  </si>
  <si>
    <t>Hydracool Plus Vibrox Handle</t>
  </si>
  <si>
    <t>BAT-HCPOXYGEHAND</t>
  </si>
  <si>
    <t>Hydracool Plus Vibrox Massage</t>
  </si>
  <si>
    <t>BAT-OXYGEMASSTIP</t>
  </si>
  <si>
    <t>Hydracool Plus Collagen Handle</t>
  </si>
  <si>
    <t>BAT-HCPQUARFHAND</t>
  </si>
  <si>
    <t>Hydracool Plus Ultra B Handle</t>
  </si>
  <si>
    <t>BAT-UCOSMOHAND</t>
  </si>
  <si>
    <t>Hydracool Plus Ultra B Tip</t>
  </si>
  <si>
    <t>BAT-HCPULTRASTIP</t>
  </si>
  <si>
    <t>Hydracool Plus Eye Massage Tip</t>
  </si>
  <si>
    <t>BAT-HCPINFMASSTIP</t>
  </si>
  <si>
    <t>Purles Miniature Soothing Cream 15ml (111)</t>
  </si>
  <si>
    <t>SAM-PUR-095</t>
  </si>
  <si>
    <t>Purles Miniature HydraCalm Cream Gel 15 ml (139)</t>
  </si>
  <si>
    <t>SAM-PUR-096</t>
  </si>
  <si>
    <t>External Sizing System (Set 1-8)</t>
  </si>
  <si>
    <t>MOT-MIE-FG-006</t>
  </si>
  <si>
    <t>Round Sizer - Demi 360 cc</t>
  </si>
  <si>
    <t>MOT-SZD-360</t>
  </si>
  <si>
    <t>Trusculpt Patient Kit TSID</t>
  </si>
  <si>
    <t>CUT-TRUSID-Kits</t>
  </si>
  <si>
    <t>Pal 2.4mmm (15cm x 1.5mm) Single Use Spatula (Single-Hole) 24S1</t>
  </si>
  <si>
    <t>MIA-PAL-24S1</t>
  </si>
  <si>
    <t>Hydra Dermabrasion Device</t>
  </si>
  <si>
    <t>Alice Bubble</t>
  </si>
  <si>
    <t>Hydracool International PTE. LTD.</t>
  </si>
  <si>
    <t>ALB-NV-W07</t>
  </si>
  <si>
    <t>Beauty Machine</t>
  </si>
  <si>
    <t>ALB-NV-H9</t>
  </si>
  <si>
    <t>Arosha Body Rescue- Stretch Marks Mini (12ml)</t>
  </si>
  <si>
    <t>SAM-IB-ARO202121</t>
  </si>
  <si>
    <t>Pcs</t>
  </si>
  <si>
    <t>Arosha Body Rescue - Firming Mini (12ml)</t>
  </si>
  <si>
    <t>SAM-IB-ARO202122</t>
  </si>
  <si>
    <t>Arosha Body Rescue- Texture Mini (12ml)</t>
  </si>
  <si>
    <t>SAM-IB-ARO202124</t>
  </si>
  <si>
    <t>Plexr Tips (1x20 Tips)</t>
  </si>
  <si>
    <t>GMV-CC000008</t>
  </si>
  <si>
    <t>Primelase Door / Cabine Connector</t>
  </si>
  <si>
    <t>COC-200000054</t>
  </si>
  <si>
    <t>Primelase Fittings Set</t>
  </si>
  <si>
    <t>COC-100004317</t>
  </si>
  <si>
    <t>Item Arosha Face - Pochette &amp; Small Mirror - Black &amp; White</t>
  </si>
  <si>
    <t>MAR-IBE-ART001199-I</t>
  </si>
  <si>
    <t>Cutera ASM Test Load  Field Service TS16</t>
  </si>
  <si>
    <t>CUT-7001140</t>
  </si>
  <si>
    <t>Cutera ASM Test Load Field Service TS</t>
  </si>
  <si>
    <t>CUT-7001022</t>
  </si>
  <si>
    <t>PCA Hyaluronic Acid Lip Booster .24 oz</t>
  </si>
  <si>
    <t>PCA-R-21191</t>
  </si>
  <si>
    <t>PCA Daily Exfoliant 7 oz</t>
  </si>
  <si>
    <t>PCA-R-21111</t>
  </si>
  <si>
    <t>IDS Flash Lamp</t>
  </si>
  <si>
    <t>IDS</t>
  </si>
  <si>
    <t>IDS Ltd</t>
  </si>
  <si>
    <t>IDS-FLSHLAMP</t>
  </si>
  <si>
    <t>Cooltech Gel Pads (216gm) (Pack of 10)</t>
  </si>
  <si>
    <t>COC-PAD00040</t>
  </si>
  <si>
    <t>Fru Pre Amp Flashlamp RPLC Kit EN</t>
  </si>
  <si>
    <t>Enlighten 3</t>
  </si>
  <si>
    <t>CUT-7001397</t>
  </si>
  <si>
    <t>Venus Legacy</t>
  </si>
  <si>
    <t>Legacy</t>
  </si>
  <si>
    <t>Venus Concept USA</t>
  </si>
  <si>
    <t>VEN-LE240004NI</t>
  </si>
  <si>
    <t>Venus Viva</t>
  </si>
  <si>
    <t>VEN-VI102402NI</t>
  </si>
  <si>
    <t>Venus NeoGraft 2.0</t>
  </si>
  <si>
    <t>VEN-NG210002</t>
  </si>
  <si>
    <t>Enlighten SR Machine</t>
  </si>
  <si>
    <t>Enlighten SR</t>
  </si>
  <si>
    <t>CUT-ENLIGHTENSR</t>
  </si>
  <si>
    <t>Pal 4.0mm Multi Use Bent Flared Mercedes R408LLB</t>
  </si>
  <si>
    <t>MIA-PAL-R408LLB</t>
  </si>
  <si>
    <t>Power Supply Big 12V For Hydracool Machine</t>
  </si>
  <si>
    <t>EUS-PSBIG12V</t>
  </si>
  <si>
    <t>Power Supply Small 12V For Hydracool Machine</t>
  </si>
  <si>
    <t>EUS-PSSMALL12V</t>
  </si>
  <si>
    <t>Primelase Medic Pedal</t>
  </si>
  <si>
    <t>COC-510210</t>
  </si>
  <si>
    <t>Brochure Cooltech Body Contour Booklet</t>
  </si>
  <si>
    <t>MAR-CO-00216-B</t>
  </si>
  <si>
    <t>New Attenuator Excel HR</t>
  </si>
  <si>
    <t>CUT-7001838</t>
  </si>
  <si>
    <t>New Beam Centration Tool Excel HR</t>
  </si>
  <si>
    <t>CUT-7001939</t>
  </si>
  <si>
    <t>Cutera Tested Control PCBA Fru TSID</t>
  </si>
  <si>
    <t>CUT-7002013T</t>
  </si>
  <si>
    <t>Cutera Tested MUX PCBA Fru TSID</t>
  </si>
  <si>
    <t>CUT-7002115T</t>
  </si>
  <si>
    <t>Xeo Fru Power-Amp Flashlamp RPLC</t>
  </si>
  <si>
    <t>CUT-7001398</t>
  </si>
  <si>
    <t>Xeo Tested Power Module EN3</t>
  </si>
  <si>
    <t>CUT-7001695T</t>
  </si>
  <si>
    <t>Xeo Thermostat Bi-metal Disk 140L</t>
  </si>
  <si>
    <t>CUT-1003869</t>
  </si>
  <si>
    <t>Xeo Cable ASM Plate Therm Head EN3</t>
  </si>
  <si>
    <t>CUT-3005915</t>
  </si>
  <si>
    <t>Trusculpt ASM Upper Arm Wrap TS2</t>
  </si>
  <si>
    <t>CUT-7002200</t>
  </si>
  <si>
    <t>Brochure Trusculpt ID Quick Reference</t>
  </si>
  <si>
    <t>MAR-TRU-D2236-B</t>
  </si>
  <si>
    <t>Ulthera Silver Key</t>
  </si>
  <si>
    <t>MEP-5036036</t>
  </si>
  <si>
    <t>Arosha Oxygenetic Purifying &amp; Regenerating Cream 50ml - Sample</t>
  </si>
  <si>
    <t>SAM-IB-ARO205102</t>
  </si>
  <si>
    <t>Arosha Cellular Lift Lifting &amp; Contouring Cream 50ml - Sample</t>
  </si>
  <si>
    <t>SAM-IB-ARO205202</t>
  </si>
  <si>
    <t>Arosha Age Resolution Advanced Anti-Age Cream 50ml - Sample</t>
  </si>
  <si>
    <t>SAM-IB-ARO205302</t>
  </si>
  <si>
    <t>Arosha Face Regenerist Comforting Cream Airless 50ml - Sample</t>
  </si>
  <si>
    <t>SAM-IB-ARO205604</t>
  </si>
  <si>
    <t>Crisalix Platinum License Unlimited (Body, Breast &amp; Face)</t>
  </si>
  <si>
    <t>Crisalix</t>
  </si>
  <si>
    <t>Crisalix SA</t>
  </si>
  <si>
    <t>CRI-PLAT-LIC</t>
  </si>
  <si>
    <t>Software</t>
  </si>
  <si>
    <t>Crisalix Gold License (60 patients)</t>
  </si>
  <si>
    <t>CRI-GOLD-LIC</t>
  </si>
  <si>
    <t>Excel HR Water Level Sensor with Cable</t>
  </si>
  <si>
    <t>CUT-3002725</t>
  </si>
  <si>
    <t>Enlighten 3 Fan 24 V DC  TruSculpt and Enlighten</t>
  </si>
  <si>
    <t>CUT-1003510</t>
  </si>
  <si>
    <t>Enlighten 3 FRU HP L2 Lens Cell Assy  EN3 - User replaceable</t>
  </si>
  <si>
    <t>CUT-7001671</t>
  </si>
  <si>
    <t>Enlighten 3 DI Cartridge Xeo EN Excel V Excel HR GP</t>
  </si>
  <si>
    <t>CUT-340005229</t>
  </si>
  <si>
    <t>Enlighten 3 Water Pump EN 1 and EN3</t>
  </si>
  <si>
    <t>CUT-7001343T</t>
  </si>
  <si>
    <t>Enlighten 3 PCBA EN3 Mains Controller - Control Board</t>
  </si>
  <si>
    <t>CUT-7001538T</t>
  </si>
  <si>
    <t>Enlighten 3 Tested HP EN3</t>
  </si>
  <si>
    <t>CUT-7001670T</t>
  </si>
  <si>
    <t>Enlighten 3 Tested Power Amp Cavity  EN3</t>
  </si>
  <si>
    <t>CUT-7001693T</t>
  </si>
  <si>
    <t>Enlighten 3 Tested KTP EN3</t>
  </si>
  <si>
    <t>CUT-7001718T</t>
  </si>
  <si>
    <t>Enlighten 3 Tested LCD Display  EN EN3 ENSR</t>
  </si>
  <si>
    <t>CUT-7001332T</t>
  </si>
  <si>
    <t>Definition 360 Device</t>
  </si>
  <si>
    <t>Definition 360</t>
  </si>
  <si>
    <t>EMA Aesthetics Ltd</t>
  </si>
  <si>
    <t>EMA-360</t>
  </si>
  <si>
    <t>Cutera Hex Driver 5/64 Ball End 11.0 Blade</t>
  </si>
  <si>
    <t>CUT-1003968</t>
  </si>
  <si>
    <t>Cutera Hex Driver 1/16 Ball End 11.1 Blade</t>
  </si>
  <si>
    <t>CUT-1003969</t>
  </si>
  <si>
    <t>Cutera Hex Driver 3/32 Ball End 11.1 Blade</t>
  </si>
  <si>
    <t>CUT-1003970</t>
  </si>
  <si>
    <t>Cutera Hex Driver 9/64 Ball End 11.1 Blade</t>
  </si>
  <si>
    <t>CUT-1003971</t>
  </si>
  <si>
    <t>Cutera Hex Driver 3/16 Ball End 11.1 Blade</t>
  </si>
  <si>
    <t>CUT-1003972</t>
  </si>
  <si>
    <t>Cutera Hex Driver 3mm Ball End 10.6 Blade</t>
  </si>
  <si>
    <t>CUT-1003973</t>
  </si>
  <si>
    <t>Cutera Hex L-Wrench Set Inch 050-3/8 Stubby</t>
  </si>
  <si>
    <t>CUT-1003974</t>
  </si>
  <si>
    <t>Cutera IR Viewer Hand Held 350-1550nm FJW</t>
  </si>
  <si>
    <t>CUT-1004256</t>
  </si>
  <si>
    <t>Cutera New 100X Inspection Microscope Includes Adaptors</t>
  </si>
  <si>
    <t>CUT-7002086</t>
  </si>
  <si>
    <t>Cutera Ophir PE 50 C Power Head 200UJ-10J 7Z02939</t>
  </si>
  <si>
    <t>CUT-1003909</t>
  </si>
  <si>
    <t>Cutera Ophir Adaptor Nova PE-C</t>
  </si>
  <si>
    <t>CUT-1003967</t>
  </si>
  <si>
    <t>Cutera Point Grey Camera Kit (Inc Camera Trigger Cable n Mounts)</t>
  </si>
  <si>
    <t>CUT-7001871</t>
  </si>
  <si>
    <t>Cutera Filter ND OD 4.0 25mm Dia 650-1050nm</t>
  </si>
  <si>
    <t>CUT-1003962</t>
  </si>
  <si>
    <t>Cutera Filter ND OD 2.0 25mm Dia 650-1050nm</t>
  </si>
  <si>
    <t>CUT-1003963</t>
  </si>
  <si>
    <t>Cutera Filter ND OD 1.0 25mm Dia 650-1050nm</t>
  </si>
  <si>
    <t>CUT-1003964</t>
  </si>
  <si>
    <t>Cutera Detector Card VRC2 400-640nm 800</t>
  </si>
  <si>
    <t>CUT-1003981</t>
  </si>
  <si>
    <t>Venus Glide 32oz</t>
  </si>
  <si>
    <t>VEN-VSGLIDE32OZB</t>
  </si>
  <si>
    <t>Viva Applicator Tips 5pc (Pack)</t>
  </si>
  <si>
    <t>VEN-AS110022K</t>
  </si>
  <si>
    <t>Cutera Filter ND OD 0.6 25mm Dia 650-1050nm</t>
  </si>
  <si>
    <t>CUT-1003965</t>
  </si>
  <si>
    <t>Hydracool CPU + LCD PCB</t>
  </si>
  <si>
    <t>EUS-HYCPULCDPCB</t>
  </si>
  <si>
    <t>PCA Vitamin B3 Brightening Serum 1 Oz</t>
  </si>
  <si>
    <t>PCA-R-21193</t>
  </si>
  <si>
    <t>Element-TL Handpiece Protect Lens</t>
  </si>
  <si>
    <t>Elemenic</t>
  </si>
  <si>
    <t>Elemenic Co LTD</t>
  </si>
  <si>
    <t>ELE-TL-OP014</t>
  </si>
  <si>
    <t>Element-TL Fiber Protect Lens</t>
  </si>
  <si>
    <t>ELE-TL-OP015</t>
  </si>
  <si>
    <t>Lens Cleaning Paper Tissue (Pack of 50 Sheets)</t>
  </si>
  <si>
    <t>Local</t>
  </si>
  <si>
    <t>OTH-LENSCLEANTISSUE50SHEETS</t>
  </si>
  <si>
    <t>Laser Applicator 20x9 4000W 16b 1060+94</t>
  </si>
  <si>
    <t>COC-LASERAPP20X91060+94</t>
  </si>
  <si>
    <t>Arosha Face - Sachet Purifying &amp; Regenerating Cream 2 ml - EN+FR</t>
  </si>
  <si>
    <t>IBE-ART001178</t>
  </si>
  <si>
    <t>Arosha Face - Sachet Lifting &amp; Contouring Cream 2 ml - EN+FR</t>
  </si>
  <si>
    <t>IBE-ART001179</t>
  </si>
  <si>
    <t>Arosha Face - Sachet Advanced Anti-Age Cream 2 ml - EN+FR</t>
  </si>
  <si>
    <t>IBE-ART001180</t>
  </si>
  <si>
    <t>Arosha Face - Sachet Spot Corr. &amp; Whitening Cream 2 ml - EN+FR</t>
  </si>
  <si>
    <t>IBE-ART001181</t>
  </si>
  <si>
    <t>CoolTech Define</t>
  </si>
  <si>
    <t>Define</t>
  </si>
  <si>
    <t>COC-290000061</t>
  </si>
  <si>
    <t>Motiva Starter Kit</t>
  </si>
  <si>
    <t>MAR-MOT-MIE-FG-0015-I</t>
  </si>
  <si>
    <t>Detoxifying Pore Treatment 4oz</t>
  </si>
  <si>
    <t>PCA-P-11383</t>
  </si>
  <si>
    <t>Define Cool Gel Pads Tiny 50 gm RFID</t>
  </si>
  <si>
    <t>COC-DEFPAD000120</t>
  </si>
  <si>
    <t>Define Straight Applicator</t>
  </si>
  <si>
    <t>COC-DEF000060</t>
  </si>
  <si>
    <t>Define Oval Curved Applicator</t>
  </si>
  <si>
    <t>COC-DEF000200</t>
  </si>
  <si>
    <t>Define Tight Applicator</t>
  </si>
  <si>
    <t>COC-DEF000070</t>
  </si>
  <si>
    <t>Vitamin B3 Brightening Serum 0.25 oz - Trial</t>
  </si>
  <si>
    <t>SAM-PCA-R-22293</t>
  </si>
  <si>
    <t>Primelase Crane Set</t>
  </si>
  <si>
    <t>COC-000050</t>
  </si>
  <si>
    <t>Syringes (By Pieces)</t>
  </si>
  <si>
    <t>TED-SYN/PC</t>
  </si>
  <si>
    <t>Hydracool Plus Vibrox Massage Tip Holder</t>
  </si>
  <si>
    <t>BAT-40013</t>
  </si>
  <si>
    <t>Venus Legacy Main Module</t>
  </si>
  <si>
    <t>VEN-AS100010</t>
  </si>
  <si>
    <t>Excel V Fixture Calibration Fiber 400 um</t>
  </si>
  <si>
    <t>CUT-7000788</t>
  </si>
  <si>
    <t>Planmeca Promax 3D</t>
  </si>
  <si>
    <t>Planmeca</t>
  </si>
  <si>
    <t>PLA-30003109</t>
  </si>
  <si>
    <t>NoTaxable</t>
  </si>
  <si>
    <t>VAT Input Zero Rate</t>
  </si>
  <si>
    <t>VAT Output Zero Rate</t>
  </si>
  <si>
    <t>Digital Cephalostat Dedicated Cephalostat Sensor (Ajman)</t>
  </si>
  <si>
    <t>PLA-FE000843</t>
  </si>
  <si>
    <t>Planmeca Promax Options And Retrofits</t>
  </si>
  <si>
    <t>PLA-10012243</t>
  </si>
  <si>
    <t>Planmeca Compact I</t>
  </si>
  <si>
    <t>PLA-30015629</t>
  </si>
  <si>
    <t>Planmeca Compact I Options</t>
  </si>
  <si>
    <t>PLA-30017147</t>
  </si>
  <si>
    <t>Planmeca Solanna</t>
  </si>
  <si>
    <t>PLA-30009016</t>
  </si>
  <si>
    <t>Planmeca Compact Chair Ultra Relax Upholstery</t>
  </si>
  <si>
    <t>PLA-10003438</t>
  </si>
  <si>
    <t>Dental Stool</t>
  </si>
  <si>
    <t>PLA-10033600</t>
  </si>
  <si>
    <t>Planmeca Emerald S</t>
  </si>
  <si>
    <t>PLA-30018474</t>
  </si>
  <si>
    <t>Planmeca Planmill 30 S</t>
  </si>
  <si>
    <t>PLA-30006384</t>
  </si>
  <si>
    <t>Planmeca Sovereign Classic</t>
  </si>
  <si>
    <t>PLA-10032746</t>
  </si>
  <si>
    <t>Planmeca Sovereign Options</t>
  </si>
  <si>
    <t>PLA-10027001</t>
  </si>
  <si>
    <t>Planmeca Sovereign Upholsteries</t>
  </si>
  <si>
    <t>PLA-10027002</t>
  </si>
  <si>
    <t>Planmeca Prox</t>
  </si>
  <si>
    <t>PLA-10029551</t>
  </si>
  <si>
    <t>Planmeca Compact Chair Comfy Upholstery (Hs 9402 1000)</t>
  </si>
  <si>
    <t>PLA-10003437</t>
  </si>
  <si>
    <t>Dental Stool 10033200</t>
  </si>
  <si>
    <t>PLA-10033200</t>
  </si>
  <si>
    <t>Planmeca Compact I 10031954</t>
  </si>
  <si>
    <t>PLA-10031954</t>
  </si>
  <si>
    <t>Planmeca Compact I Options 10019090</t>
  </si>
  <si>
    <t>PLA-10019090</t>
  </si>
  <si>
    <t>Venus LB1 Service Pack</t>
  </si>
  <si>
    <t>VEN-SPK100006</t>
  </si>
  <si>
    <t>Venus LF1 Service Pack</t>
  </si>
  <si>
    <t>VEN-SPK100007</t>
  </si>
  <si>
    <t>SRS SPN5 - 5 Vials 3 ml</t>
  </si>
  <si>
    <t>SRS-SPN5</t>
  </si>
  <si>
    <t>SRS SPN6 - 1 Vial of 3 ml - 1 Vial of 2 ml</t>
  </si>
  <si>
    <t>SRS-SPN6</t>
  </si>
  <si>
    <t>Cutera TruSculpt Flex 16 HPS</t>
  </si>
  <si>
    <t>CUT-TSFLX16</t>
  </si>
  <si>
    <t>Excel V Calibration Fiber 600 um</t>
  </si>
  <si>
    <t>CUT-7002226</t>
  </si>
  <si>
    <t>Excel V LBO Configured Display BOM</t>
  </si>
  <si>
    <t>CUT-7002059</t>
  </si>
  <si>
    <t>Excel V LBO Configured Universal Control BD</t>
  </si>
  <si>
    <t>CUT-7002062</t>
  </si>
  <si>
    <t>Excel V GP Mezzanine Display</t>
  </si>
  <si>
    <t>CUT-7000681</t>
  </si>
  <si>
    <t>Excel V Q-Switch Assy</t>
  </si>
  <si>
    <t>CUT-7000751</t>
  </si>
  <si>
    <t>Excel V ASM Tree</t>
  </si>
  <si>
    <t>CUT-7002195</t>
  </si>
  <si>
    <t>Excel V Dummy Plug</t>
  </si>
  <si>
    <t>CUT-7002196</t>
  </si>
  <si>
    <t>Excel V Green Genesis HP Tested</t>
  </si>
  <si>
    <t>CUT-7002085T</t>
  </si>
  <si>
    <t>Excel V Vascular HP Tested</t>
  </si>
  <si>
    <t>CUT-7002058T</t>
  </si>
  <si>
    <t>Excel V Dermastat 2mm HP Tested</t>
  </si>
  <si>
    <t>CUT-7002100T</t>
  </si>
  <si>
    <t>Visage Excellence Method HA (10 pcs)</t>
  </si>
  <si>
    <t>APT-031</t>
  </si>
  <si>
    <t>Arosha Face Skin Recover Vitamin C 20gr - Sample</t>
  </si>
  <si>
    <t>SAM-IB-ARO205614</t>
  </si>
  <si>
    <t>Arosha Face Pro Barrier Extra Nourishing Cream 50ml - Sample</t>
  </si>
  <si>
    <t>SAM-IB-ARO205615</t>
  </si>
  <si>
    <t>Arosha Face Hyaluron-3 Serum 30ml - Sample</t>
  </si>
  <si>
    <t>SAM-IB-ARO205616</t>
  </si>
  <si>
    <t>CJ Optik Flexion Microscope with Laser Filter 810 1100nm</t>
  </si>
  <si>
    <t>CJ Optics</t>
  </si>
  <si>
    <t>CJ-Optik GmbH &amp; Co. KG</t>
  </si>
  <si>
    <t>CJO-102-000-0000-W/LASERFILTER</t>
  </si>
  <si>
    <t>CJ Optik Phone Imaging Port Universal Flexion</t>
  </si>
  <si>
    <t>CJO-205-000-0050</t>
  </si>
  <si>
    <t>CJ Optik Camera Sony Alpha 6500</t>
  </si>
  <si>
    <t>CJO-CAMERA-SONY6500</t>
  </si>
  <si>
    <t>MGF PR OF 300 040 M 50 25 PRIME M 2 2 Kw 230V 50Hz 40 Lt</t>
  </si>
  <si>
    <t>MGF S.R.L.</t>
  </si>
  <si>
    <t>MGF S.r.l.</t>
  </si>
  <si>
    <t>MGF-PR-OF300-040-M</t>
  </si>
  <si>
    <t>MGF PR CS300 050 SM CS 50 25 PRIME X  2 2 kW 50 Lt 230V 50Hz</t>
  </si>
  <si>
    <t>MGF-PR-CS300-050-SM</t>
  </si>
  <si>
    <t>MGF RV CS360 002 X CS COMPACK X 2 7 kW 230V 50 Hz</t>
  </si>
  <si>
    <t>MGF-RV-CS360-002-X</t>
  </si>
  <si>
    <t>MGF AS 50 SC SILENT 1C Silenced Dry Aspiration Unit w Canister 037 kW 50Hz w Liquid Separator</t>
  </si>
  <si>
    <t>MGF-AS-050-SC</t>
  </si>
  <si>
    <t>MGF AS 075 EX Semi Wet Suction HYBRID 1s 0 55 kW 230V 50 60Hz w Control Board</t>
  </si>
  <si>
    <t>MGF-AS-075-EX</t>
  </si>
  <si>
    <t>MGF D AC150 024 37 ASPIR COMP 24 10 GENESI S Equipped w Dry Suction Model ASPIR 1</t>
  </si>
  <si>
    <t>MGF-D-AC150-024-37</t>
  </si>
  <si>
    <t>Brochure MGF ST BR 022 Aspiration</t>
  </si>
  <si>
    <t>MAR-MGF-ST-BR-022-B</t>
  </si>
  <si>
    <t>Brochure MGF ST BR 008 Oil Free Compressor</t>
  </si>
  <si>
    <t>MAR-MGF-ST-BR-008-B</t>
  </si>
  <si>
    <t>Brochure MGF ST BR 030 X Line</t>
  </si>
  <si>
    <t>MAR-MGF-ST-BR-030-B</t>
  </si>
  <si>
    <t>D-MB150-024-15 - 24/10 GENESI S- 1,1 kW 24 Lt w Mini Box Evo 2015 v</t>
  </si>
  <si>
    <t>MGF-D-MB150-024-15</t>
  </si>
  <si>
    <t>Hydracool Plus Vibrox HP Holder AquaB &amp; Vibrox</t>
  </si>
  <si>
    <t>BAT-HYC40016</t>
  </si>
  <si>
    <t>Hydracool Plus Vibrox HP Holder Collagen+ &amp; Ultra B</t>
  </si>
  <si>
    <t>BAT-HYC40017</t>
  </si>
  <si>
    <t>Venus Viva GLB Diamond Polar Service Pack</t>
  </si>
  <si>
    <t>Viva</t>
  </si>
  <si>
    <t>VEN-SPK110009GLB</t>
  </si>
  <si>
    <t>Venus  On n Off Push Button</t>
  </si>
  <si>
    <t>VEN-BM000012</t>
  </si>
  <si>
    <t>Venus Viva On Off Button Contact</t>
  </si>
  <si>
    <t>VEN-BM000364</t>
  </si>
  <si>
    <t>Venus Viva GLB Applicator Service Pack</t>
  </si>
  <si>
    <t>VEN-SPK110011GLB</t>
  </si>
  <si>
    <t>Venus  Viva Power Supply Murata ASSY</t>
  </si>
  <si>
    <t>VEN-AS112030</t>
  </si>
  <si>
    <t>Venus Viva GLB LCD Display Assy</t>
  </si>
  <si>
    <t>VEN-AS112105</t>
  </si>
  <si>
    <t>Venus Comm Adapter to Fans Cable</t>
  </si>
  <si>
    <t>VEN-HR000038</t>
  </si>
  <si>
    <t>Venus Legacy Screen Assembly</t>
  </si>
  <si>
    <t>VEN-AS100061</t>
  </si>
  <si>
    <t>Venus Legacy Fans Set</t>
  </si>
  <si>
    <t>VEN-HR000091</t>
  </si>
  <si>
    <t>Venus Legacy Speakers Set</t>
  </si>
  <si>
    <t>VEN-HR000092</t>
  </si>
  <si>
    <t>Venus Dual Filters Module</t>
  </si>
  <si>
    <t>VEN-AS100004</t>
  </si>
  <si>
    <t>Venus Legacy Valve Assembly</t>
  </si>
  <si>
    <t>VEN-AS100069</t>
  </si>
  <si>
    <t>Venus Vacuum Pump Module</t>
  </si>
  <si>
    <t>VEN-AS100009</t>
  </si>
  <si>
    <t>Venus DC 12V Power Supply</t>
  </si>
  <si>
    <t>VEN-BM000001</t>
  </si>
  <si>
    <t>Venus On Off Connector 10SS6A B2AHR QBB</t>
  </si>
  <si>
    <t>VEN-EL407312</t>
  </si>
  <si>
    <t>Venus LB2 NIKAO</t>
  </si>
  <si>
    <t>VEN-AS100063NI</t>
  </si>
  <si>
    <t>Hydracool Hose for Spray Gun</t>
  </si>
  <si>
    <t>EUS-HYC40012</t>
  </si>
  <si>
    <t>Hydracool Plus Circuit Breaker</t>
  </si>
  <si>
    <t>BAT-HYP50007</t>
  </si>
  <si>
    <t>Gluma Desensitizer 1 X 5 Ml</t>
  </si>
  <si>
    <t>Kulzer</t>
  </si>
  <si>
    <t>Kulzer Mitsui Chemical Group</t>
  </si>
  <si>
    <t>KAL-66003764</t>
  </si>
  <si>
    <t>Alginoplast Sh 1Pc X 500 G</t>
  </si>
  <si>
    <t>KAL-66002444</t>
  </si>
  <si>
    <t>Xantalgin Crono   1 PC X 500 G</t>
  </si>
  <si>
    <t>KAL-66005221</t>
  </si>
  <si>
    <t>Dynamix Speed Eu Standard</t>
  </si>
  <si>
    <t>KAL-66045779</t>
  </si>
  <si>
    <t>Dynamix Mixing Tips (Pack of 50 PCs)</t>
  </si>
  <si>
    <t>KAL-66035999</t>
  </si>
  <si>
    <t>Variotime Dynamix Putty 2 X 380 Ml</t>
  </si>
  <si>
    <t>KAL-66044995</t>
  </si>
  <si>
    <t>Variotime Dynamix Ht 2 X 380 Ml</t>
  </si>
  <si>
    <t>KAL-66045000</t>
  </si>
  <si>
    <t>Variotime Dynamix Monophase 2 X 380 Ml</t>
  </si>
  <si>
    <t>KAL-66045034</t>
  </si>
  <si>
    <t>Variotime Easy Putty 1 X 600 Ml</t>
  </si>
  <si>
    <t>KAL-66044993</t>
  </si>
  <si>
    <t>Variotime Heavy Tray 2 X 50 Ml</t>
  </si>
  <si>
    <t>KAL-66044998</t>
  </si>
  <si>
    <t>Variotime Mono Phase 2 X 50 Ml</t>
  </si>
  <si>
    <t>KAL-66045032</t>
  </si>
  <si>
    <t>Variotime Medium Flow 2 X 50 Ml</t>
  </si>
  <si>
    <t>KAL-66045036</t>
  </si>
  <si>
    <t>Variotime Light Flow 2 X 50 Ml</t>
  </si>
  <si>
    <t>KAL-66045038</t>
  </si>
  <si>
    <t>Variotime Bite Cartridge 2 X 50 Ml</t>
  </si>
  <si>
    <t>KAL-66045042</t>
  </si>
  <si>
    <t>Xantopren Function Hardener Combi</t>
  </si>
  <si>
    <t>KAL-66037441</t>
  </si>
  <si>
    <t>Memosil 2 : 1 PCs  (2 X 50 Ml)</t>
  </si>
  <si>
    <t>KAL-66004969</t>
  </si>
  <si>
    <t>Intra Oral Tips White (Pack of 96 PCs)</t>
  </si>
  <si>
    <t>KAL-65687514</t>
  </si>
  <si>
    <t>Dispensing Gun 4 By 1</t>
  </si>
  <si>
    <t>KAL-66000781</t>
  </si>
  <si>
    <t>Intra Oral Tips Yellow (Pack of 96 PCs)</t>
  </si>
  <si>
    <t>KAL-66000782</t>
  </si>
  <si>
    <t>Mixing Tips 4 by 1 Yellow (Pack of 48 PCs)</t>
  </si>
  <si>
    <t>KAL-66000783</t>
  </si>
  <si>
    <t>Dispensing Gun 2   1 By 1 Or 2 By 1</t>
  </si>
  <si>
    <t>KAL-66001970</t>
  </si>
  <si>
    <t>Mixing Tips 1 By 1 Yellow (Pack of 48 Pcs)</t>
  </si>
  <si>
    <t>KAL-66001988</t>
  </si>
  <si>
    <t>Universal Silicone Adhesive 10 Ml</t>
  </si>
  <si>
    <t>KAL-65607758</t>
  </si>
  <si>
    <t>Charisma Classic Syr Refill 1 X 4G  A1</t>
  </si>
  <si>
    <t>KAL-66056076</t>
  </si>
  <si>
    <t>Charisma Classic Syr Refill 1 X 4G  A2</t>
  </si>
  <si>
    <t>KAL-66056077</t>
  </si>
  <si>
    <t>Charisma Classic Syr Refill 1 X 4G  A3</t>
  </si>
  <si>
    <t>KAL-66056078</t>
  </si>
  <si>
    <t>Charisma Classic Syr Refill 1 X 4G  A3.5</t>
  </si>
  <si>
    <t>KAL-66056079</t>
  </si>
  <si>
    <t>Charisma Classic Syr Refill 1 X 4G  A4</t>
  </si>
  <si>
    <t>KAL-66056080</t>
  </si>
  <si>
    <t>Charisma Classic Syr Refill 1 X 4G  B1</t>
  </si>
  <si>
    <t>KAL-66056101</t>
  </si>
  <si>
    <t>Charisma Classic Syr Refill 1 X 4G  B2</t>
  </si>
  <si>
    <t>KAL-66056102</t>
  </si>
  <si>
    <t>Charisma Classic Syr Refill 1 X 4G  Oa2</t>
  </si>
  <si>
    <t>KAL-66056105</t>
  </si>
  <si>
    <t>Charisma Classic Syr Refill 1 X 4G  Oa3</t>
  </si>
  <si>
    <t>KAL-66056106</t>
  </si>
  <si>
    <t>Charisma Flow Syr 1 X 1.8G  A1</t>
  </si>
  <si>
    <t>KAL-66015495</t>
  </si>
  <si>
    <t>Charisma Flow Syr 1 X 1.8G  A2</t>
  </si>
  <si>
    <t>KAL-66015496</t>
  </si>
  <si>
    <t>Charisma Flow Syr 1 X 1.8G  A3</t>
  </si>
  <si>
    <t>KAL-66015497</t>
  </si>
  <si>
    <t>Charisma Flow Syr 1 X 1.8G  A3.5</t>
  </si>
  <si>
    <t>KAL-66015498</t>
  </si>
  <si>
    <t>Charisma Flow Syr 1 X 1.8G  Baseliner</t>
  </si>
  <si>
    <t>KAL-66015504</t>
  </si>
  <si>
    <t>Charisma Diamond Syr Row Refill 1 X 4G Cl</t>
  </si>
  <si>
    <t>KAL-66044528</t>
  </si>
  <si>
    <t>Charisma Diamond Syr Row Refill 1 X 4G Ob</t>
  </si>
  <si>
    <t>KAL-66044527</t>
  </si>
  <si>
    <t>Charisma Diamond Syr Row Refill 1 X 4G Bxl</t>
  </si>
  <si>
    <t>KAL-66044526</t>
  </si>
  <si>
    <t>Charisma Diamond Syr Row Refill 1 X 4G Bl</t>
  </si>
  <si>
    <t>KAL-66044525</t>
  </si>
  <si>
    <t>Charisma Diamond Syr Row Refill 1 X 4G Od</t>
  </si>
  <si>
    <t>KAL-66044524</t>
  </si>
  <si>
    <t>Charisma Diamond Syr Row Refill 1 X 4G Om</t>
  </si>
  <si>
    <t>KAL-66044523</t>
  </si>
  <si>
    <t>Charisma Diamond Syr Row Refill 1 X 4G Ol</t>
  </si>
  <si>
    <t>KAL-66044522</t>
  </si>
  <si>
    <t>Charisma Diamond Syr Row Refill 1 X 4G B2</t>
  </si>
  <si>
    <t>KAL-66044516</t>
  </si>
  <si>
    <t>Charisma Diamond Syr Row Refill 1 X 4G B1</t>
  </si>
  <si>
    <t>KAL-66044515</t>
  </si>
  <si>
    <t>Charisma Diamond Syr Row Refill 1 X 4G A4</t>
  </si>
  <si>
    <t>KAL-66044514</t>
  </si>
  <si>
    <t>Charisma Diamond Syr Row Refill 1 X 4G A3.5</t>
  </si>
  <si>
    <t>KAL-66044513</t>
  </si>
  <si>
    <t>Charisma Diamond Syr Row Refill 1 X 4G A3</t>
  </si>
  <si>
    <t>KAL-66044512</t>
  </si>
  <si>
    <t>Charisma Diamond Syr Row Refill 1 X 4G A2</t>
  </si>
  <si>
    <t>KAL-66044511</t>
  </si>
  <si>
    <t>Charisma Diamond Syr Row Refill 1 X 4G A1</t>
  </si>
  <si>
    <t>KAL-66044496</t>
  </si>
  <si>
    <t>Gluma Etch 35 Gel 2 X 2.5Ml Spr</t>
  </si>
  <si>
    <t>KAL-66000130</t>
  </si>
  <si>
    <t>Gluma Etch Canules (Pack of 100 PCs)</t>
  </si>
  <si>
    <t>KAL-66002614</t>
  </si>
  <si>
    <t>Gluma Bond5 Bottle Refill 1 X 4 Ml</t>
  </si>
  <si>
    <t>KAL-66057341</t>
  </si>
  <si>
    <t>Gluma 2Bond Bottle Refill</t>
  </si>
  <si>
    <t>KAL-66040972</t>
  </si>
  <si>
    <t>Gluma Bond Universal Bottle Refill 1X4Ml</t>
  </si>
  <si>
    <t>KAL-66061421</t>
  </si>
  <si>
    <t>Gluma Ceramic Primer 1 X 4 Ml</t>
  </si>
  <si>
    <t>KAL-66061425</t>
  </si>
  <si>
    <t>Icem Self Adhesive Syringe Refill</t>
  </si>
  <si>
    <t>KAL-66036084</t>
  </si>
  <si>
    <t>Icem Self Adhesive Mixing Tips Refill</t>
  </si>
  <si>
    <t>KAL-66036085</t>
  </si>
  <si>
    <t>Translux Wave Regio</t>
  </si>
  <si>
    <t>KAL-66059801</t>
  </si>
  <si>
    <t>Ivory Rbdam Complete Kit</t>
  </si>
  <si>
    <t>KAL-50057966</t>
  </si>
  <si>
    <t>Ivory Clamp Tiger 9T Anterior Serrat</t>
  </si>
  <si>
    <t>KAL-50057855</t>
  </si>
  <si>
    <t>Ivory Clamp Tiger 56T Reg Molar</t>
  </si>
  <si>
    <t>KAL-50057853</t>
  </si>
  <si>
    <t>Ivory Clamp Tiger 14T Molar Serrat</t>
  </si>
  <si>
    <t>KAL-50057849</t>
  </si>
  <si>
    <t>Ivory Clamp Tiger 2At Bicsp Serrat</t>
  </si>
  <si>
    <t>KAL-50057847</t>
  </si>
  <si>
    <t>Ivory Clamp Tiger 2T Bicsp Serrat</t>
  </si>
  <si>
    <t>KAL-50057843</t>
  </si>
  <si>
    <t>Ivory Clamp Tiger 1T Bicsp Serrat</t>
  </si>
  <si>
    <t>KAL-50057841</t>
  </si>
  <si>
    <t>Ivory Clamp Ss 28N</t>
  </si>
  <si>
    <t>KAL-50057732</t>
  </si>
  <si>
    <t>Ivory Clamp Ss 27N</t>
  </si>
  <si>
    <t>KAL-50057730</t>
  </si>
  <si>
    <t>Ivory Clamp Ss 26N</t>
  </si>
  <si>
    <t>KAL-50057728</t>
  </si>
  <si>
    <t>Ivory Clamp Ss W56 Wnglss Molar</t>
  </si>
  <si>
    <t>KAL-50057568</t>
  </si>
  <si>
    <t>Ivory Clamp Ss W14A Wnglss Molar</t>
  </si>
  <si>
    <t>KAL-50057556</t>
  </si>
  <si>
    <t>Ivory Clamp Ss W14 Wnglss Molar</t>
  </si>
  <si>
    <t>KAL-50057554</t>
  </si>
  <si>
    <t>Ivory Clamp Ss W8A Wnglss Molar</t>
  </si>
  <si>
    <t>KAL-50057536</t>
  </si>
  <si>
    <t>Ivory Clamp Ss W8 Wnglss Molar</t>
  </si>
  <si>
    <t>KAL-50057534</t>
  </si>
  <si>
    <t>Ivory Clamp Ss W7 Wnglss Molar</t>
  </si>
  <si>
    <t>KAL-50057528</t>
  </si>
  <si>
    <t>Ivory Clamp Ss W5 Wnglss Molar</t>
  </si>
  <si>
    <t>KAL-50057526</t>
  </si>
  <si>
    <t>Ivory Clamp Ss W4 Wnglss Molar</t>
  </si>
  <si>
    <t>KAL-50057524</t>
  </si>
  <si>
    <t>Ivory Clamp Ss W3 Wnglss Molar</t>
  </si>
  <si>
    <t>KAL-50057522</t>
  </si>
  <si>
    <t>Ivory Clamp Ss W2A Wnglss Bbcspd</t>
  </si>
  <si>
    <t>KAL-50057512</t>
  </si>
  <si>
    <t>Ivory Clamp Ss W2 Wnglss Bicusp</t>
  </si>
  <si>
    <t>KAL-50057510</t>
  </si>
  <si>
    <t>Ivory Clamp Ss W1 Wnglss Bicusp</t>
  </si>
  <si>
    <t>KAL-50057506</t>
  </si>
  <si>
    <t>Ivory Clamp Ss W0 Wnglss Bicusp</t>
  </si>
  <si>
    <t>KAL-50057504</t>
  </si>
  <si>
    <t>Ivory Clamp Ss 9 Reg Labial</t>
  </si>
  <si>
    <t>KAL-50057384</t>
  </si>
  <si>
    <t>Ivory Clamp Ss 6 Reg Labial</t>
  </si>
  <si>
    <t>KAL-50057382</t>
  </si>
  <si>
    <t>Ivory Clamp Ss 56 Reg Molar</t>
  </si>
  <si>
    <t>KAL-50057374</t>
  </si>
  <si>
    <t>Ivory Clamp Ss 27 Reg Molar</t>
  </si>
  <si>
    <t>KAL-50057372</t>
  </si>
  <si>
    <t>Ivory Clamp Ss 26 Reg Molar</t>
  </si>
  <si>
    <t>KAL-50057370</t>
  </si>
  <si>
    <t>Ivory Clamp Ss 14A Reg Molar</t>
  </si>
  <si>
    <t>KAL-50057356</t>
  </si>
  <si>
    <t>Ivory Clamp Ss 14 Reg Molar</t>
  </si>
  <si>
    <t>KAL-50057354</t>
  </si>
  <si>
    <t>Ivory Clamp Ss 13A Reg Molar</t>
  </si>
  <si>
    <t>KAL-50057352</t>
  </si>
  <si>
    <t>Ivory Clamp Ss 12A Reg Molar</t>
  </si>
  <si>
    <t>KAL-50057348</t>
  </si>
  <si>
    <t>Ivory Clamp Ss 11 Reg Molar</t>
  </si>
  <si>
    <t>KAL-50057342</t>
  </si>
  <si>
    <t>Ivory Clamp Ss 10 Reg Molar</t>
  </si>
  <si>
    <t>KAL-50057338</t>
  </si>
  <si>
    <t>Ivory Clamp Ss 8A Reg Molar</t>
  </si>
  <si>
    <t>KAL-50057336</t>
  </si>
  <si>
    <t>Ivory Clamp Ss 8 Reg Molar</t>
  </si>
  <si>
    <t>KAL-50057334</t>
  </si>
  <si>
    <t>Ivory Clamp Ss 7A Reg Molar</t>
  </si>
  <si>
    <t>KAL-50057330</t>
  </si>
  <si>
    <t>Ivory Clamp Ss 7 Reg Molar</t>
  </si>
  <si>
    <t>KAL-50057328</t>
  </si>
  <si>
    <t>Ivory Clamp Ss 5 Reg Molar</t>
  </si>
  <si>
    <t>KAL-50057326</t>
  </si>
  <si>
    <t>Ivory Clamp Ss 4 Reg Molar</t>
  </si>
  <si>
    <t>KAL-50057324</t>
  </si>
  <si>
    <t>Ivory Clamp Ss 3 Reg Molar</t>
  </si>
  <si>
    <t>KAL-50057322</t>
  </si>
  <si>
    <t>Ivory Clamp Ss 2A Reg Bicusp</t>
  </si>
  <si>
    <t>KAL-50057312</t>
  </si>
  <si>
    <t>Ivory Clamp Ss 2 Reg Bicusp</t>
  </si>
  <si>
    <t>KAL-50057310</t>
  </si>
  <si>
    <t>Ivory Clamp Ss 1A Reg Bicusp</t>
  </si>
  <si>
    <t>KAL-50057308</t>
  </si>
  <si>
    <t>Ivory Clamp Ss 1 Reg Bicusp</t>
  </si>
  <si>
    <t>KAL-50057306</t>
  </si>
  <si>
    <t>Ivory Clamp Ss 0 Reg Bicusp</t>
  </si>
  <si>
    <t>KAL-50057304</t>
  </si>
  <si>
    <t>Ivory Clamp Ss 00 Reg Bicusp</t>
  </si>
  <si>
    <t>KAL-50057302</t>
  </si>
  <si>
    <t>Ivory Template 6 X 6</t>
  </si>
  <si>
    <t>KAL-50057235</t>
  </si>
  <si>
    <t>Rubber Dam Sheet Medium Blue 6 X 6</t>
  </si>
  <si>
    <t>KAL-40000267</t>
  </si>
  <si>
    <t>Contouring Instrument</t>
  </si>
  <si>
    <t>KAL-66075834</t>
  </si>
  <si>
    <t>Prevision Temp Cartridge Refill A1</t>
  </si>
  <si>
    <t>KAL-66055526</t>
  </si>
  <si>
    <t>Prevision Temp Cartridge Refill A2</t>
  </si>
  <si>
    <t>KAL-66055527</t>
  </si>
  <si>
    <t>Prevision Temp Cartridge Refill Bleach</t>
  </si>
  <si>
    <t>KAL-66055531</t>
  </si>
  <si>
    <t>Mixing Tips Blue  10 By 1 (Pack of 48 Pcs)</t>
  </si>
  <si>
    <t>KAL-66056201</t>
  </si>
  <si>
    <t>Venus Bulk Fill Plt Refill</t>
  </si>
  <si>
    <t>KAL-66044743</t>
  </si>
  <si>
    <t>Signum Liquid 4 Ml</t>
  </si>
  <si>
    <t>KAL-64714198</t>
  </si>
  <si>
    <t>Venus Color Syr Assortment 5 X 1G</t>
  </si>
  <si>
    <t>KAL-66054221</t>
  </si>
  <si>
    <t>Charisma Easyshine Polishing Kit 6</t>
  </si>
  <si>
    <t>KAL-66060002</t>
  </si>
  <si>
    <t>Charisma Easyshine Refill Flame 12</t>
  </si>
  <si>
    <t>KAL-66060003</t>
  </si>
  <si>
    <t>Charisma Easyshine Refill-Large Flame 12</t>
  </si>
  <si>
    <t>KAL-66060004</t>
  </si>
  <si>
    <t>Charisma Easyshine Refill Cup 12</t>
  </si>
  <si>
    <t>KAL-66060005</t>
  </si>
  <si>
    <t>Oxasil Soft Putty 1 X 900 Ml</t>
  </si>
  <si>
    <t>KAL-66079015 66077390</t>
  </si>
  <si>
    <t>Oxasil Mucosa 1 X 140 Ml</t>
  </si>
  <si>
    <t>KAL-66079015 66077394</t>
  </si>
  <si>
    <t>Prevision Temp Cartridge Refi</t>
  </si>
  <si>
    <t>KAL-66079015 66055530</t>
  </si>
  <si>
    <t>Dentus D1000 1 L</t>
  </si>
  <si>
    <t>KAL-66079015 65282194</t>
  </si>
  <si>
    <t>Dentus F1000 1 L</t>
  </si>
  <si>
    <t>KAL-66079015 65282259</t>
  </si>
  <si>
    <t>Define Double Applicator</t>
  </si>
  <si>
    <t>COC-290001091</t>
  </si>
  <si>
    <t>LARA RIL 117</t>
  </si>
  <si>
    <t>W&amp;H Sterilization</t>
  </si>
  <si>
    <t>W&amp;H Sterilization S.r.l.</t>
  </si>
  <si>
    <t>W&amp;H-19941120</t>
  </si>
  <si>
    <t>LARA RIL 122</t>
  </si>
  <si>
    <t>W&amp;H-19942120</t>
  </si>
  <si>
    <t>Lisa VA131 17</t>
  </si>
  <si>
    <t>W&amp;H-19931180</t>
  </si>
  <si>
    <t>Lisa VA131 22</t>
  </si>
  <si>
    <t>W&amp;H-19932180</t>
  </si>
  <si>
    <t>LINA PRO13 003 17 AWF</t>
  </si>
  <si>
    <t>W&amp;H-19941104</t>
  </si>
  <si>
    <t>LINA PRO13 003 22 AWF</t>
  </si>
  <si>
    <t>W&amp;H-19942104</t>
  </si>
  <si>
    <t>MGF PR CS300 050 SM 27 C5 50 25 PRIME S M 2 2KW 40 Lt</t>
  </si>
  <si>
    <t>MGF-PR-CS300-050-SM-27</t>
  </si>
  <si>
    <t>Define Cool Gel Pads 300 gm RFID</t>
  </si>
  <si>
    <t>COC-DEFPAD000300</t>
  </si>
  <si>
    <t>Venus Legacy Right Cradle Assembly</t>
  </si>
  <si>
    <t>VEN-AS100058</t>
  </si>
  <si>
    <t>Venus LB2 Service Pack</t>
  </si>
  <si>
    <t>VEN-SPK100063</t>
  </si>
  <si>
    <t>Pal 4.0mm Single Use Cannula 10mm Port 30cm Left Bent HD PAL-40HLLB</t>
  </si>
  <si>
    <t>MIA-PAL-40HLLB</t>
  </si>
  <si>
    <t>Venus LF2 Service Pack</t>
  </si>
  <si>
    <t>VEN-SPK100008</t>
  </si>
  <si>
    <t>Planmeca Compact Chair Upholsteries</t>
  </si>
  <si>
    <t>PLA-30023072</t>
  </si>
  <si>
    <t>Arosha Face Mandelic Acid 30% 50ml + Post Peel Neutralizer 50ml</t>
  </si>
  <si>
    <t>IBE-ARO405003</t>
  </si>
  <si>
    <t>Arosha Defence Urban Shield Mask Pack 3 Pcs X 20 ml</t>
  </si>
  <si>
    <t>IBE-ARO502008</t>
  </si>
  <si>
    <t>Pack</t>
  </si>
  <si>
    <t>Arosha Defence Urban Shield Mask 20ml N.10 Retail Single Masks Pack</t>
  </si>
  <si>
    <t>IBE-ARO502208</t>
  </si>
  <si>
    <t>Arosha Face Hyaluron 3 Serum 30 ml</t>
  </si>
  <si>
    <t>IBE-ARO205610</t>
  </si>
  <si>
    <t>Sensi Peel 58 ml</t>
  </si>
  <si>
    <t>PCA-P-11265</t>
  </si>
  <si>
    <t>Ultra Peel 58ml</t>
  </si>
  <si>
    <t>PCA-P-11254</t>
  </si>
  <si>
    <t>C&amp;E Hand Renewal 29.5 ml</t>
  </si>
  <si>
    <t>PCA-R-21145</t>
  </si>
  <si>
    <t>MGF D GE150 024 M 24 10 GENESI M 1.1 kW 230V 50Hz 24 Lt</t>
  </si>
  <si>
    <t>MGF-D-GE150-024-M</t>
  </si>
  <si>
    <t>D-AC150-024 MC ASPIR-COMP 24/10 GENESI MC 1,1 kW 230V - 50Hz, 24 Lt. with MGF Hybrid 1S</t>
  </si>
  <si>
    <t>MGF-D-AC150-024-MC</t>
  </si>
  <si>
    <t>A5408V UV Curing Unit Photopol Vacuum + Gas</t>
  </si>
  <si>
    <t>DentalFarm</t>
  </si>
  <si>
    <t>DFA-A5408V</t>
  </si>
  <si>
    <t>A6506 Ultrasoni Cleaner Sonar 60 6 L</t>
  </si>
  <si>
    <t>DFA-A6506</t>
  </si>
  <si>
    <t>6506B Beaker Kit For 6L Tank  2x 500 cc</t>
  </si>
  <si>
    <t>DFA-6506B</t>
  </si>
  <si>
    <t>6506C Basket Kit With Hooks For 6L Tank</t>
  </si>
  <si>
    <t>DFA-6506C</t>
  </si>
  <si>
    <t>Arosha Defence - Urban Shield Cream 50 ml</t>
  </si>
  <si>
    <t>IBE-ARO205801</t>
  </si>
  <si>
    <t>SRS Revival Kit - 6 Vials (Cocktail &amp; ACL) &amp; 10 Amp Glycolic Acid</t>
  </si>
  <si>
    <t>SRS-AK009</t>
  </si>
  <si>
    <t>SRS Activation Kit - 6 Vials (Cocktail &amp; ACL) 1 Booster</t>
  </si>
  <si>
    <t>SRS-AK099</t>
  </si>
  <si>
    <t>Arosha Face - Pro Barrier - Skin Affinity Cleansing Oil 100ml - Sample</t>
  </si>
  <si>
    <t>SAM-IB-ARO205617</t>
  </si>
  <si>
    <t>Arosha Face - Sun Mist SPF50 + 100 ml - Sample</t>
  </si>
  <si>
    <t>SAM-IB-ARO205618</t>
  </si>
  <si>
    <t>RQ 24 Roto Quick Coupling with Standard 6 Hole Connection</t>
  </si>
  <si>
    <t>W&amp;H DentalWerk</t>
  </si>
  <si>
    <t>DEW-10402400</t>
  </si>
  <si>
    <t>HG 43 A Synea Fusion Handpiece 1 by 1</t>
  </si>
  <si>
    <t>DEW-30013000</t>
  </si>
  <si>
    <t>Proxeo Aura Prophylaxis Powder Soft 4 x 250 g</t>
  </si>
  <si>
    <t>DEW-8020870</t>
  </si>
  <si>
    <t>Proxeo Aura Prophylaxis Powder Smooth 4 x 250 g</t>
  </si>
  <si>
    <t>DEW-8020880</t>
  </si>
  <si>
    <t>Spray Head Perio for PF 60</t>
  </si>
  <si>
    <t>DEW-08020820</t>
  </si>
  <si>
    <t>MD 400 Service Oil F1 Cans</t>
  </si>
  <si>
    <t>DEW-10940021</t>
  </si>
  <si>
    <t>Spray Cap for Roto Quick System</t>
  </si>
  <si>
    <t>DEW-2229200</t>
  </si>
  <si>
    <t>Spray Cap for Handpieces and Contra Angles</t>
  </si>
  <si>
    <t>DEW-2038200</t>
  </si>
  <si>
    <t>Set 1 SI 923 Implantmed Surgical Unit Complete</t>
  </si>
  <si>
    <t>DEW-90000161</t>
  </si>
  <si>
    <t>TK 100 L Synea Vision Turbine</t>
  </si>
  <si>
    <t>DEW-30021000</t>
  </si>
  <si>
    <t>TG 98 L Synea Fusion Turbine</t>
  </si>
  <si>
    <t>DEW-30001000</t>
  </si>
  <si>
    <t>WK 99 LT Synea Vision Contra Angle with Light 1 by 5</t>
  </si>
  <si>
    <t>DEW-30023000</t>
  </si>
  <si>
    <t>MB 302 Assistina Twin</t>
  </si>
  <si>
    <t>DEW-30310000</t>
  </si>
  <si>
    <t>Set 3 SI 1023 Implantmed Surgical Unit Complete</t>
  </si>
  <si>
    <t>DEW-90000163</t>
  </si>
  <si>
    <t>WG 99 LT Synea Fusion Contra Angle 1 by 5</t>
  </si>
  <si>
    <t>DEW-30007000</t>
  </si>
  <si>
    <t>WG 56 LT Synea Fusion Contra Angle 1 by 1</t>
  </si>
  <si>
    <t>DEW-30009000</t>
  </si>
  <si>
    <t>PB 200 Led Pyon 2</t>
  </si>
  <si>
    <t>DEW-30086000</t>
  </si>
  <si>
    <t>Set PB 530 Include Q Link Handpiece PB 5 L Q and Tips 1UQ 2UQ 1PQ 1IQ</t>
  </si>
  <si>
    <t>DEW-90000258</t>
  </si>
  <si>
    <t>PF 60 Proxeo Aura Polishing Handpiece Prophy Set WnH Roto Quick</t>
  </si>
  <si>
    <t>DEW-08020760</t>
  </si>
  <si>
    <t>Subgingival Perio Tips for PF 60  40 PCs</t>
  </si>
  <si>
    <t>DEW-08020860</t>
  </si>
  <si>
    <t>RQ 04 Roto Quick Coupling with Standard 4 Hole Connection</t>
  </si>
  <si>
    <t>DEW-10400400</t>
  </si>
  <si>
    <t>Twin Care Set</t>
  </si>
  <si>
    <t>DEW-7484000</t>
  </si>
  <si>
    <t>Dental Cabinet</t>
  </si>
  <si>
    <t>Tret</t>
  </si>
  <si>
    <t>Saratoga Spa</t>
  </si>
  <si>
    <t>SAR-T100</t>
  </si>
  <si>
    <t>Infrared Ray Tap Arco</t>
  </si>
  <si>
    <t>SAR-T900451B</t>
  </si>
  <si>
    <t>Hygienic Wall Cabinet</t>
  </si>
  <si>
    <t>SAR-T750</t>
  </si>
  <si>
    <t>Zirconia 40×15×19 Medium Sirona A1 APS 401519 3DMA1</t>
  </si>
  <si>
    <t>Aidite</t>
  </si>
  <si>
    <t>Aidite Technology Co Ltd</t>
  </si>
  <si>
    <t>ATC-APS401519-3DMA1</t>
  </si>
  <si>
    <t>Zirconia 98×22 Large Wieland A2 APW 9822 3DMA2</t>
  </si>
  <si>
    <t>ATC-APW 9822-3DMA2</t>
  </si>
  <si>
    <t>Zirconia 98×22 Large Wieland Bleach APW 9822 3DMH</t>
  </si>
  <si>
    <t>ATC-APW 9822-3DMH</t>
  </si>
  <si>
    <t>Glass Ceramic C14 Small Planmeca A2 APG181315MA2 HOLDER 25</t>
  </si>
  <si>
    <t>ATC-APG181315MA2</t>
  </si>
  <si>
    <t>Glass Ceramic C14 Small Sirona/Roland/Imes Icore A2 APG 181315MLA2 HOLDER 24</t>
  </si>
  <si>
    <t>ATC-APG181315MLA2</t>
  </si>
  <si>
    <t>Glass Ceramic C14 Small Sirona/Roland/Imes Icore A1 APG181315MLA1 HOLDER 24</t>
  </si>
  <si>
    <t>ATC-APG181315MLA</t>
  </si>
  <si>
    <t>Glass Ceramic C14 Small Sirona/Roland/Imes Icore A3 APG181315MLA3 HOLDER 24</t>
  </si>
  <si>
    <t>ATC-APG181315MLA3</t>
  </si>
  <si>
    <t>Glass Ceramic C14 Planmeca B1 APG181315MLB1 HOLDER 25</t>
  </si>
  <si>
    <t>ATC-APG181315MLB1</t>
  </si>
  <si>
    <t>PMMA 18x13x15 Small Sirona A1 ACPS181315A1 M HOLDER 24</t>
  </si>
  <si>
    <t>ATC-ACPS401519CA1 - S Sirona</t>
  </si>
  <si>
    <t>Biomic Aestheti Kit ACStainAes T2 4gm</t>
  </si>
  <si>
    <t>ATC-BAK-01</t>
  </si>
  <si>
    <t>Biomic Basic Kit ACStainBas 4gm</t>
  </si>
  <si>
    <t>ATC-BBK-01</t>
  </si>
  <si>
    <t>Biomic Testing Kit ACStaonAes S 1gm</t>
  </si>
  <si>
    <t>ATC-BTL-01</t>
  </si>
  <si>
    <t>Fast Sintering Furnace 330x580x700</t>
  </si>
  <si>
    <t>ATC-AGT-S</t>
  </si>
  <si>
    <t>Cameo Glazing Furnace 177x165x217</t>
  </si>
  <si>
    <t>ATC-G1-01</t>
  </si>
  <si>
    <t>Clean Water System with 1 L Bottle</t>
  </si>
  <si>
    <t>PLA-FE003745</t>
  </si>
  <si>
    <t>Planmeca Cleanic 500</t>
  </si>
  <si>
    <t>PLA-30026306</t>
  </si>
  <si>
    <t>Charisma Diamond SYR Row Refill 1x4g C2</t>
  </si>
  <si>
    <t>KAL-66044518</t>
  </si>
  <si>
    <t>Sopira Citoject Set 1 8ml Point AL 1 PCs</t>
  </si>
  <si>
    <t>KAL-65429094</t>
  </si>
  <si>
    <t>Moldano White 25 kg</t>
  </si>
  <si>
    <t>KAL-65350226</t>
  </si>
  <si>
    <t>Moldastone CN Mint 18 kg</t>
  </si>
  <si>
    <t>KAL-66014743</t>
  </si>
  <si>
    <t>Moldastone CN Light Brown 18 kg</t>
  </si>
  <si>
    <t>KAL-66014745</t>
  </si>
  <si>
    <t>Heravest Speed 20 kg x 160 g</t>
  </si>
  <si>
    <t>KAL-64601151</t>
  </si>
  <si>
    <t>Heravest Speed 5.6 kg x 160 g</t>
  </si>
  <si>
    <t>KAL-64601514</t>
  </si>
  <si>
    <t>Heravest Press 5.6 kg x 100 g</t>
  </si>
  <si>
    <t>KAL-66020402</t>
  </si>
  <si>
    <t>Moldavest Futura 5.6 kg x 160 g</t>
  </si>
  <si>
    <t>KAL-66009780</t>
  </si>
  <si>
    <t>Investment BS Liquid 1 900 ml</t>
  </si>
  <si>
    <t>KAL-66019993</t>
  </si>
  <si>
    <t>Meliodent Orthodontic 01 Clear 1000g</t>
  </si>
  <si>
    <t>KAL-64713414</t>
  </si>
  <si>
    <t>Meliodent Orthodontic 500 ml</t>
  </si>
  <si>
    <t>KAL-64713416</t>
  </si>
  <si>
    <t>Meliodent HC 29 Vein FR 1000 g</t>
  </si>
  <si>
    <t>KAL-64713247</t>
  </si>
  <si>
    <t>HC Zirkonia 750 Dentine Bleach DBL1 20 g</t>
  </si>
  <si>
    <t>KAL-66079707</t>
  </si>
  <si>
    <t>HCcZirkonia 750 Dentine Bleach DBL3 20g</t>
  </si>
  <si>
    <t>KAL-66079710</t>
  </si>
  <si>
    <t>HC Zirkonia 750 Dentine Bleach DBL1 100 g</t>
  </si>
  <si>
    <t>KAL-66079709</t>
  </si>
  <si>
    <t>HC Zirkonia 750 Dentine Bleach DBL3 100 g</t>
  </si>
  <si>
    <t>KAL-66079711</t>
  </si>
  <si>
    <t>HC Zirkonia 750 Incisal Bleach S BL 20 g</t>
  </si>
  <si>
    <t>KAL-66079712</t>
  </si>
  <si>
    <t>HC Zirkonia 750 Incisal Bleach S BL 100 g</t>
  </si>
  <si>
    <t>KAL-66079713</t>
  </si>
  <si>
    <t>HC Zirkonia 750 Dentine Incisal Set</t>
  </si>
  <si>
    <t>KAL-66060703</t>
  </si>
  <si>
    <t>HC Zirkonia 750 First Touch Set</t>
  </si>
  <si>
    <t>KAL-66060702</t>
  </si>
  <si>
    <t>HCcZirkonia 750 Gingiva Set</t>
  </si>
  <si>
    <t>KAL-66067062</t>
  </si>
  <si>
    <t>HCcZirkonia 750 Matrix Set</t>
  </si>
  <si>
    <t>KAL-66060706</t>
  </si>
  <si>
    <t>Dima Mill Zirconia HT A1 99x14</t>
  </si>
  <si>
    <t>KAL-66070006</t>
  </si>
  <si>
    <t>Dima Mill Zirconia HT A1 99x18</t>
  </si>
  <si>
    <t>KAL-66070007</t>
  </si>
  <si>
    <t>Dima Mill Zirconia HT A2 99x14</t>
  </si>
  <si>
    <t>KAL-66070010</t>
  </si>
  <si>
    <t>Dima Mill Zirconia HT A2 99x18</t>
  </si>
  <si>
    <t>KAL-66070011</t>
  </si>
  <si>
    <t>Dima Mill Zirconia HT A1 99x25</t>
  </si>
  <si>
    <t>KAL-66070008</t>
  </si>
  <si>
    <t>Dima Mill Zirconia HT A2 99x25</t>
  </si>
  <si>
    <t>KAL-66070012</t>
  </si>
  <si>
    <t>Dima Mill Zirconia HT B1 99x25</t>
  </si>
  <si>
    <t>KAL-66070031</t>
  </si>
  <si>
    <t>Dima Mill Zirconia HTE Bleach 99x14</t>
  </si>
  <si>
    <t>KAL-66076485</t>
  </si>
  <si>
    <t>Dima Mill Zirconia HTE Bleach 99x18</t>
  </si>
  <si>
    <t>KAL-66076486</t>
  </si>
  <si>
    <t>Dima Mill Zirconia HT B1 99x18</t>
  </si>
  <si>
    <t>KAL-66070030</t>
  </si>
  <si>
    <t>Dima Mill Zirconia ST white 99x18</t>
  </si>
  <si>
    <t>KAL-66064115</t>
  </si>
  <si>
    <t>Dima Mill Zirconia ML A light 99x18</t>
  </si>
  <si>
    <t>KAL-66077567</t>
  </si>
  <si>
    <t>Dima Mill Zirconia ML B light 99x18</t>
  </si>
  <si>
    <t>KAL-66077573</t>
  </si>
  <si>
    <t>Dima Mill Zirconia ST white 99x25</t>
  </si>
  <si>
    <t>KAL-66064116</t>
  </si>
  <si>
    <t>Xantasil Dynamix Fast Set 2x380 ml</t>
  </si>
  <si>
    <t>KAL-66052101</t>
  </si>
  <si>
    <t>Xantasil Cartridge Fast Set 2x50 ml</t>
  </si>
  <si>
    <t>KAL-66052102</t>
  </si>
  <si>
    <t>MGF TA-ES-103-K4 Kit Membrane Air Dryer 0A 70 l/min</t>
  </si>
  <si>
    <t>MGF-TA-ES-103-K4</t>
  </si>
  <si>
    <t>EZ FAN Single Use Instrument for Gel Implants</t>
  </si>
  <si>
    <t>Kims Med Co</t>
  </si>
  <si>
    <t>Kims Med Co., Ltd</t>
  </si>
  <si>
    <t>KMC -EZFAN-REFO1KR</t>
  </si>
  <si>
    <t>Planmeca Promax 2D S3</t>
  </si>
  <si>
    <t>PLA-30003107</t>
  </si>
  <si>
    <t>Tapered Milling Bur Ehite Stripes 6 PCs</t>
  </si>
  <si>
    <t>PLA-10035571</t>
  </si>
  <si>
    <t>Ellipsoidal Milling Bur Yellow Stripes 6 PCs</t>
  </si>
  <si>
    <t>PLA-10035572</t>
  </si>
  <si>
    <t>Conical Milling Bur Blue Stripes 6 PCs</t>
  </si>
  <si>
    <t>PLA-10035573</t>
  </si>
  <si>
    <t>Tapered Long Milling Bur 5 PCs</t>
  </si>
  <si>
    <t>PLA-30013956</t>
  </si>
  <si>
    <t>Conical Long Milling Bur 5 PCs</t>
  </si>
  <si>
    <t>PLA-30013959</t>
  </si>
  <si>
    <t>Coolant Liquid</t>
  </si>
  <si>
    <t>PLA-10035419</t>
  </si>
  <si>
    <t>Defoamer 1 Bottle</t>
  </si>
  <si>
    <t>PLA-10036400</t>
  </si>
  <si>
    <t>IPS E max CAD for PlanMill LT A1 I12 5</t>
  </si>
  <si>
    <t>PLA-10036041</t>
  </si>
  <si>
    <t>IPS E max CAD for PlanMill LT A2 C14 5</t>
  </si>
  <si>
    <t>PLA-10036058</t>
  </si>
  <si>
    <t>IPS E max CAD for PlanMill MT A1 C14 5</t>
  </si>
  <si>
    <t>PLA-10039638</t>
  </si>
  <si>
    <t>IPS E max CAD for PlanMill MT A2 C14 5</t>
  </si>
  <si>
    <t>PLA-10039639</t>
  </si>
  <si>
    <t>IPS E max ZirCAD for PlanMill LT A2 B45 3</t>
  </si>
  <si>
    <t>PLA-30007753</t>
  </si>
  <si>
    <t>IPS E max ZirCAD for PlanMill LT A2 C17 5</t>
  </si>
  <si>
    <t>PLA-30007745</t>
  </si>
  <si>
    <t>Straumann Nice for PlanMill HT A1 C14 5</t>
  </si>
  <si>
    <t>PLA-30007770</t>
  </si>
  <si>
    <t>Straumann Nice for PlanMill HT A2 C14 5</t>
  </si>
  <si>
    <t>PLA-30007771</t>
  </si>
  <si>
    <t>Vita Enamic MultiColor for PlanMill 1M1 HT EMC 14 5</t>
  </si>
  <si>
    <t>PLA-30007759</t>
  </si>
  <si>
    <t>Vita Enamic MultiColor for PlanMill 1M2 HT EMC 14 5</t>
  </si>
  <si>
    <t>PLA-30007760</t>
  </si>
  <si>
    <t>Tetric CAD for PlanMill MT A1 C14 5</t>
  </si>
  <si>
    <t>PLA-30016397</t>
  </si>
  <si>
    <t>Tetric CAD for PlanMill MT A2 C14 5</t>
  </si>
  <si>
    <t>PLA-30016398</t>
  </si>
  <si>
    <t>Telio CAD for PlanMill LT A2 B40L 9</t>
  </si>
  <si>
    <t>PLA-10036013</t>
  </si>
  <si>
    <t>Planmeca Gypsum Model Demo</t>
  </si>
  <si>
    <t>PLA-10035138</t>
  </si>
  <si>
    <t>IPS E max CAD for Planmill LT A1 A14 MD 5</t>
  </si>
  <si>
    <t>PLA-30012010</t>
  </si>
  <si>
    <t>IPS E max CAD for Planmill LT A1 A16 MD 5</t>
  </si>
  <si>
    <t>PLA-30012030</t>
  </si>
  <si>
    <t>IPS E max CAD for Planmill LT A1 A16 SD 5</t>
  </si>
  <si>
    <t>PLA-30012020</t>
  </si>
  <si>
    <t>Implant Demo Model Kit</t>
  </si>
  <si>
    <t>PLA-30022849</t>
  </si>
  <si>
    <t>CAD CAM Exhibition Kit</t>
  </si>
  <si>
    <t>PLA-10036486</t>
  </si>
  <si>
    <t>Material Capsule Box for FotoDent Guide by Dreve</t>
  </si>
  <si>
    <t>PLA-\30018288</t>
  </si>
  <si>
    <t>Material Capsule Box for FotoDent Model by Dreve</t>
  </si>
  <si>
    <t>PLA-30018296</t>
  </si>
  <si>
    <t>Material Capsule Box for FotoDent Setup by Dreve</t>
  </si>
  <si>
    <t>PLA-30018353</t>
  </si>
  <si>
    <t>Material Capsule Box for FotoDent Tray by Dreve</t>
  </si>
  <si>
    <t>PLA-30022870</t>
  </si>
  <si>
    <t>Material Capsule Box for FotoDent Gingiva by Dreve</t>
  </si>
  <si>
    <t>PLA-30022868</t>
  </si>
  <si>
    <t>Replacement Membrane Set</t>
  </si>
  <si>
    <t>PLA-30017314</t>
  </si>
  <si>
    <t>Resin Basin</t>
  </si>
  <si>
    <t>PLA-30022668</t>
  </si>
  <si>
    <t>Resin Filter 190 Micron</t>
  </si>
  <si>
    <t>PLA-30003795</t>
  </si>
  <si>
    <t>TruGel Pack</t>
  </si>
  <si>
    <t>CUT-001</t>
  </si>
  <si>
    <t>Item Pouch Bag Black (PCA Skin Logo)</t>
  </si>
  <si>
    <t>MAR-PCHBGBL-I</t>
  </si>
  <si>
    <t>Primelase Operator Glasses Range</t>
  </si>
  <si>
    <t>COC-200000043</t>
  </si>
  <si>
    <t>Primelase Patient Glasses</t>
  </si>
  <si>
    <t>COC-200000053</t>
  </si>
  <si>
    <t>Hydracool Plus AquaB Bottle Tube Straw</t>
  </si>
  <si>
    <t>BAT-HYP40002</t>
  </si>
  <si>
    <t>Hydracool Plus Pipe for Aqua B Handle</t>
  </si>
  <si>
    <t>BAT-HYP40015</t>
  </si>
  <si>
    <t>Hydracool Plus Syringe Holder</t>
  </si>
  <si>
    <t>BAT-HYP40010</t>
  </si>
  <si>
    <t>Hydracool Plus Electrical Line for the Vibrox Handle</t>
  </si>
  <si>
    <t>BAT-HYP50014</t>
  </si>
  <si>
    <t>Electrical Line for the Collagen + Handle</t>
  </si>
  <si>
    <t>BAT-HYP50015</t>
  </si>
  <si>
    <t>Hydracool Plus Electrical Line for the Ultra B Handle</t>
  </si>
  <si>
    <t>BAT-HYP50016</t>
  </si>
  <si>
    <t>Hydracool Plus Handpiece Connector Machine Side</t>
  </si>
  <si>
    <t>BAT-HYP50019</t>
  </si>
  <si>
    <t>Star Torque Wrench Adapter</t>
  </si>
  <si>
    <t>Klockner</t>
  </si>
  <si>
    <t>SOADCO SL</t>
  </si>
  <si>
    <t>SOA-100811</t>
  </si>
  <si>
    <t>Long Star Torque Wrench Adapter</t>
  </si>
  <si>
    <t>SOA-100811L</t>
  </si>
  <si>
    <t>Nv Cover Screw</t>
  </si>
  <si>
    <t>SOA-180501</t>
  </si>
  <si>
    <t>Nv Titanium Healing Cap 3  5 X 2  0  mm</t>
  </si>
  <si>
    <t>SOA-180502</t>
  </si>
  <si>
    <t>Nv Titanium Healing Cap 3  5 X 3  0  mm</t>
  </si>
  <si>
    <t>SOA-180503</t>
  </si>
  <si>
    <t>Nv Titanium Healing Cap 3  5 X 5  0 mm</t>
  </si>
  <si>
    <t>SOA-180504</t>
  </si>
  <si>
    <t>Nv Titanium Healing Cap 4  9 X 2  0 mm</t>
  </si>
  <si>
    <t>SOA-180505</t>
  </si>
  <si>
    <t>Nv Titanium Healing Cap 4  9 X 3  0 mm</t>
  </si>
  <si>
    <t>SOA-180506</t>
  </si>
  <si>
    <t>Nv Titanium Healing Cap 4  9 X 5  0 mm</t>
  </si>
  <si>
    <t>SOA-180507</t>
  </si>
  <si>
    <t>Rv Cover Screw</t>
  </si>
  <si>
    <t>SOA-180521</t>
  </si>
  <si>
    <t>Rv Titanium Healing Cap 4  0 X 2  0 mm</t>
  </si>
  <si>
    <t>SOA-180522</t>
  </si>
  <si>
    <t>Rv Titanium Healing Cap 4  0 X 3  0 mm</t>
  </si>
  <si>
    <t>SOA-180523</t>
  </si>
  <si>
    <t>Rv Titanium Healing Cap 4  0 X 5  0 mm</t>
  </si>
  <si>
    <t>SOA-180524</t>
  </si>
  <si>
    <t>Rv Titanium Healing Cap 5  5 X 2  0 mm</t>
  </si>
  <si>
    <t>SOA-180525</t>
  </si>
  <si>
    <t>Rv Titanium Healing Cap 5  5 X 3  0 mm</t>
  </si>
  <si>
    <t>SOA-180526</t>
  </si>
  <si>
    <t>Rv Titanium Healing Cap 5  5 X 5  0 mm</t>
  </si>
  <si>
    <t>SOA-180527</t>
  </si>
  <si>
    <t>Mv Cover Screw</t>
  </si>
  <si>
    <t>SOA-180541</t>
  </si>
  <si>
    <t>Mv Titanium Healing Cap 3  2 X 2  0 mm</t>
  </si>
  <si>
    <t>SOA-180542</t>
  </si>
  <si>
    <t>Mv Titanium Healing Cap 3  2 X 3  0 mm</t>
  </si>
  <si>
    <t>SOA-180543</t>
  </si>
  <si>
    <t>Mv Titanium Healing Cap 3  2 X 5  0 mm</t>
  </si>
  <si>
    <t>SOA-180544</t>
  </si>
  <si>
    <t>Nv Analog</t>
  </si>
  <si>
    <t>SOA-180901</t>
  </si>
  <si>
    <t>Nv Transfer Open Tray</t>
  </si>
  <si>
    <t>SOA-180903</t>
  </si>
  <si>
    <t>Nv Long Transfer Open Tray</t>
  </si>
  <si>
    <t>SOA-180903L</t>
  </si>
  <si>
    <t>Analog For Permanent Abutment</t>
  </si>
  <si>
    <t>SOA-180904</t>
  </si>
  <si>
    <t>Multiple Transfer For Permanent Abutment OT</t>
  </si>
  <si>
    <t>SOA-180905</t>
  </si>
  <si>
    <t>Mv Transfer Open Tray</t>
  </si>
  <si>
    <t>SOA-180910</t>
  </si>
  <si>
    <t>Rv Transfer Open Tray</t>
  </si>
  <si>
    <t>SOA-180913</t>
  </si>
  <si>
    <t>Rv Long Transfer Open Tray</t>
  </si>
  <si>
    <t>SOA-180913L</t>
  </si>
  <si>
    <t>Rv Analog</t>
  </si>
  <si>
    <t>SOA-180921</t>
  </si>
  <si>
    <t>Mv Analog</t>
  </si>
  <si>
    <t>SOA-180931</t>
  </si>
  <si>
    <t>Nv Titanium Temporary Abutment Single</t>
  </si>
  <si>
    <t>SOA-181001</t>
  </si>
  <si>
    <t>Nv Titanium Temporary Abutment Multiple</t>
  </si>
  <si>
    <t>SOA-181002</t>
  </si>
  <si>
    <t>Nv Cocr Abutment Single</t>
  </si>
  <si>
    <t>SOA-181013</t>
  </si>
  <si>
    <t>Nv Cocr Abutment Multiple</t>
  </si>
  <si>
    <t>SOA-181014</t>
  </si>
  <si>
    <t>Nv 15 Angled Abutment 2  0 mm</t>
  </si>
  <si>
    <t>SOA-181015</t>
  </si>
  <si>
    <t>Nv 15 Angled Abutment 3  0 mm</t>
  </si>
  <si>
    <t>SOA-181016</t>
  </si>
  <si>
    <t>Nv 25 Angled Abutment 2  0 mm</t>
  </si>
  <si>
    <t>SOA-181017</t>
  </si>
  <si>
    <t>Nv 25 Angled Abutment 3  0 mm</t>
  </si>
  <si>
    <t>SOA-181018</t>
  </si>
  <si>
    <t>Nv Straight Abutment At1 Ap 7 5</t>
  </si>
  <si>
    <t>SOA-181026</t>
  </si>
  <si>
    <t>Nv Straight Abutment At2 Ap 7 5</t>
  </si>
  <si>
    <t>SOA-181027</t>
  </si>
  <si>
    <t>Nv Straight Abutment At3 Ap 7 5</t>
  </si>
  <si>
    <t>SOA-181028</t>
  </si>
  <si>
    <t>Rv Titanium Temporary Abutment Single</t>
  </si>
  <si>
    <t>SOA-181041</t>
  </si>
  <si>
    <t>Rv Titanium Temporary Abutment Multiple</t>
  </si>
  <si>
    <t>SOA-181042</t>
  </si>
  <si>
    <t>Rv Cocr Abutment Single</t>
  </si>
  <si>
    <t>SOA-181053</t>
  </si>
  <si>
    <t>Rv Cocr Abutment Multiple</t>
  </si>
  <si>
    <t>SOA-181054</t>
  </si>
  <si>
    <t>Rv 15 Angled Abutment 2  0 mm</t>
  </si>
  <si>
    <t>SOA-181055</t>
  </si>
  <si>
    <t>Rv 15 Angled Abutment 3  0 mm</t>
  </si>
  <si>
    <t>SOA-181056</t>
  </si>
  <si>
    <t>Rv 25 Angled Abutment 2  0 mm</t>
  </si>
  <si>
    <t>SOA-181057</t>
  </si>
  <si>
    <t>Rv 25 Angled Abutment 3  0 mm</t>
  </si>
  <si>
    <t>SOA-181058</t>
  </si>
  <si>
    <t>Rv Straight Abutment At1 Ap 7 5</t>
  </si>
  <si>
    <t>SOA-181066</t>
  </si>
  <si>
    <t>Rv Straight Abutment At2 Ap7 5</t>
  </si>
  <si>
    <t>SOA-181067</t>
  </si>
  <si>
    <t>Rv Straight Abutment At3 Ap7 5</t>
  </si>
  <si>
    <t>SOA-181068</t>
  </si>
  <si>
    <t>Mv Titanium Temporary Abutment Single</t>
  </si>
  <si>
    <t>SOA-181083</t>
  </si>
  <si>
    <t>Mv Anatomical Straight Abutment 2  0 mm</t>
  </si>
  <si>
    <t>SOA-181085</t>
  </si>
  <si>
    <t>Mv Anatomical Straight Abutment 3  0 mm</t>
  </si>
  <si>
    <t>SOA-181086</t>
  </si>
  <si>
    <t>Mv Anatomical Straight Abutment 4  0 mm</t>
  </si>
  <si>
    <t>SOA-181087</t>
  </si>
  <si>
    <t>Mv Cocr Abutment Single</t>
  </si>
  <si>
    <t>SOA-181092</t>
  </si>
  <si>
    <t>Mv Vega  n Implant  3  1 X 10 mm</t>
  </si>
  <si>
    <t>SOA-193110</t>
  </si>
  <si>
    <t>Implants</t>
  </si>
  <si>
    <t>Mv Vega  n Implant  3  1 X 12 mm</t>
  </si>
  <si>
    <t>SOA-193112</t>
  </si>
  <si>
    <t>Mv Vega n Implant  3  1 X 14 mm</t>
  </si>
  <si>
    <t>SOA-193114</t>
  </si>
  <si>
    <t>Nv Vega  n Implant  3  6 X 08 mm</t>
  </si>
  <si>
    <t>SOA-193608</t>
  </si>
  <si>
    <t>Nv Vega  n Implant Contacti 3  6 X 10 mm</t>
  </si>
  <si>
    <t>SOA-193610C-TI</t>
  </si>
  <si>
    <t>Nv Vega  n Implant Contacti 3  6 X 12 mm</t>
  </si>
  <si>
    <t>SOA-193612C-TI</t>
  </si>
  <si>
    <t>Nv Vega  n Implant Contacti 3  6 X 14 mm</t>
  </si>
  <si>
    <t>SOA-193614C-TI</t>
  </si>
  <si>
    <t>Rv Vega  n Implant Contacti  4  1 X 08 mm</t>
  </si>
  <si>
    <t>SOA-194108C-TI</t>
  </si>
  <si>
    <t>Rv Vega  n Implant Contacti  4  1 X 10 mm</t>
  </si>
  <si>
    <t>SOA-194110C-TI</t>
  </si>
  <si>
    <t>Rv Vega  n Implant Contacti  4  1 X 12 mm</t>
  </si>
  <si>
    <t>SOA-194112C-TI</t>
  </si>
  <si>
    <t>Rv Vega  n Implant Contacti  4  1 X 14 mm</t>
  </si>
  <si>
    <t>SOA-194114C-TI</t>
  </si>
  <si>
    <t>Rv Vega  n Implant Contacti  4  6 X 08 mm</t>
  </si>
  <si>
    <t>SOA-194608C-TI</t>
  </si>
  <si>
    <t>Rv Vega  n Implant Contacti  4  6 X 10 mm</t>
  </si>
  <si>
    <t>SOA-194610C-TI</t>
  </si>
  <si>
    <t>Rv Vega  n Implant Contacti  4  6 X 12 mm</t>
  </si>
  <si>
    <t>SOA-194612C-TI</t>
  </si>
  <si>
    <t>1  2 mm Hex Torque Wrench Adapter</t>
  </si>
  <si>
    <t>SOA-500805</t>
  </si>
  <si>
    <t>I Pv 2 Scan Abutment</t>
  </si>
  <si>
    <t>SOA-82020106</t>
  </si>
  <si>
    <t>I Rv 1 Scan Abutment</t>
  </si>
  <si>
    <t>SOA-82210102</t>
  </si>
  <si>
    <t>I Nv 1 Scan Abutment</t>
  </si>
  <si>
    <t>SOA-82310102</t>
  </si>
  <si>
    <t>I Mv 1 Scan Abutment</t>
  </si>
  <si>
    <t>SOA-82410101</t>
  </si>
  <si>
    <t>Nv Vega Tibase S Th1 5 W0 5</t>
  </si>
  <si>
    <t>SOA-840101-1</t>
  </si>
  <si>
    <t>Nv Vega Tibase S Th1 5 W0 5 Mp360</t>
  </si>
  <si>
    <t>SOA-840101-2</t>
  </si>
  <si>
    <t>Nv Vega Tibase S Th3 W0 5</t>
  </si>
  <si>
    <t>SOA-840102-1</t>
  </si>
  <si>
    <t>Nv Vega Tibase M Th1 5 W0 5</t>
  </si>
  <si>
    <t>SOA-840103-1</t>
  </si>
  <si>
    <t>Nv Vega Tibase M Th3 W0 5</t>
  </si>
  <si>
    <t>SOA-840104-1</t>
  </si>
  <si>
    <t>Rv Vega Tibase S Th1 5 W0 5</t>
  </si>
  <si>
    <t>SOA-840105-1</t>
  </si>
  <si>
    <t>Rv Vega Tibase S Th3 W0 5</t>
  </si>
  <si>
    <t>SOA-840106-1</t>
  </si>
  <si>
    <t>Rv Vega Tibase S Th3 W0 5 Mp360</t>
  </si>
  <si>
    <t>SOA-840106-2</t>
  </si>
  <si>
    <t>Rv Vega Tibase M Th1 5 W0 5</t>
  </si>
  <si>
    <t>SOA-840109-1</t>
  </si>
  <si>
    <t>Rv Vega Tibase M Th3 W0 5</t>
  </si>
  <si>
    <t>SOA-840110-1</t>
  </si>
  <si>
    <t>Rv Vega Tibase M Th3 W0 5 Mp360</t>
  </si>
  <si>
    <t>SOA-840110-2</t>
  </si>
  <si>
    <t>Rv Vega Tibase M Th1 5 W1</t>
  </si>
  <si>
    <t>SOA-840111-1</t>
  </si>
  <si>
    <t>Rv Vega Tibase M Th3 W1 Mp360</t>
  </si>
  <si>
    <t>SOA-840112-2</t>
  </si>
  <si>
    <t>Permanent Vega Tibase M Th0 5 W0 5</t>
  </si>
  <si>
    <t>SOA-840115-1</t>
  </si>
  <si>
    <t>Permanent Vega Tibase M Th0 5 W0 5 Mp360</t>
  </si>
  <si>
    <t>SOA-840115-2</t>
  </si>
  <si>
    <t>Permanent Vega Tibase M Th0 5 W1</t>
  </si>
  <si>
    <t>SOA-840116-1</t>
  </si>
  <si>
    <t>Medpro360 Contra Angle Long Tip</t>
  </si>
  <si>
    <t>SOA-8600001</t>
  </si>
  <si>
    <t>Medpro360 Contra Angle Extra Long Tip</t>
  </si>
  <si>
    <t>SOA-8600002</t>
  </si>
  <si>
    <t>Medpro360 Contra Angle Tip Adapter</t>
  </si>
  <si>
    <t>SOA-8600003</t>
  </si>
  <si>
    <t>Nv 18 Angled Permanent Abutment Set 2  0 mm</t>
  </si>
  <si>
    <t>SOA-921019</t>
  </si>
  <si>
    <t>Nv 18 Angled Permanent Abutment Set 3  0 mm</t>
  </si>
  <si>
    <t>SOA-921020</t>
  </si>
  <si>
    <t>Nv 18 Angled Permanent Abutment Set 4  0 mm</t>
  </si>
  <si>
    <t>SOA-921021</t>
  </si>
  <si>
    <t>Nv 30 Angled Permanent Abutment Set 2  0 mm</t>
  </si>
  <si>
    <t>SOA-921022</t>
  </si>
  <si>
    <t>Nv 30 Angled Permanent Abutment Set 3  0 mm</t>
  </si>
  <si>
    <t>SOA-921023</t>
  </si>
  <si>
    <t>Nv 30 Angled Permanent Abutment Set 4  0 mm</t>
  </si>
  <si>
    <t>SOA-921024</t>
  </si>
  <si>
    <t>Nv Multiple Straight Permanent Abutment Set1  0 mm</t>
  </si>
  <si>
    <t>SOA-921030</t>
  </si>
  <si>
    <t>Nv Multiple Straight Permanent Abutment Set2  0 mm</t>
  </si>
  <si>
    <t>SOA-921031</t>
  </si>
  <si>
    <t>Nv Multiple Straight Permanent Abutment Set3  0 mm</t>
  </si>
  <si>
    <t>SOA-921032</t>
  </si>
  <si>
    <t>Rv 18 Angled Permanent Abutment Set 2  0 mm</t>
  </si>
  <si>
    <t>SOA-921059</t>
  </si>
  <si>
    <t>Rv 18 Angled Permanent Abutment Set 3  0 mm</t>
  </si>
  <si>
    <t>SOA-921060</t>
  </si>
  <si>
    <t>Rv 18 Angled Permanent Abutment Set 4  0 mm</t>
  </si>
  <si>
    <t>SOA-921061</t>
  </si>
  <si>
    <t>Rv 30 Angled Permanent Abutment Set 2  0 mm</t>
  </si>
  <si>
    <t>SOA-921062</t>
  </si>
  <si>
    <t>Rv 30 Angled Permanent Abutment Set 3  0 mm</t>
  </si>
  <si>
    <t>SOA-921063</t>
  </si>
  <si>
    <t>Rv 30 Angled Permanent Abutment Set 4  0 mm</t>
  </si>
  <si>
    <t>SOA-921064</t>
  </si>
  <si>
    <t>Rv Multiple Straight Permanent Abutment Set1  0 mm</t>
  </si>
  <si>
    <t>SOA-921070</t>
  </si>
  <si>
    <t>Rv Multiple Straight Permanent Abutment Set2  0 mm</t>
  </si>
  <si>
    <t>SOA-921071</t>
  </si>
  <si>
    <t>Rv Multiple Straight Permanent Abutment Set3  0 mm</t>
  </si>
  <si>
    <t>SOA-921072</t>
  </si>
  <si>
    <t>Jdtorque Torque Wrench</t>
  </si>
  <si>
    <t>SOA-JDTWKL</t>
  </si>
  <si>
    <t>Drill Stop Box Kit</t>
  </si>
  <si>
    <t>SOA-KIT100002</t>
  </si>
  <si>
    <t>Regeneration Box Kit</t>
  </si>
  <si>
    <t>SOA-KIT100004</t>
  </si>
  <si>
    <t>Surgical Box Kit Vega</t>
  </si>
  <si>
    <t>SOA-KITVEGA</t>
  </si>
  <si>
    <t>Mv Vega Medpro Tibase Abutment S Th1 5 W0 5</t>
  </si>
  <si>
    <t>SOA-840134</t>
  </si>
  <si>
    <t>Mv Vega Medpro Tibase Abutment S Th3 5 W0 5</t>
  </si>
  <si>
    <t>SOA-840135</t>
  </si>
  <si>
    <t>Mv Vega Tibase S Th1  5 W0 5 Mp360</t>
  </si>
  <si>
    <t>SOA-840134-2</t>
  </si>
  <si>
    <t>Prosthetic Box</t>
  </si>
  <si>
    <t>SOA-100008</t>
  </si>
  <si>
    <t>Vega Demo Kit</t>
  </si>
  <si>
    <t>SOA-KITVEGAD</t>
  </si>
  <si>
    <t>Hydracool Plus CPC Connector</t>
  </si>
  <si>
    <t>BAT-HYP40020</t>
  </si>
  <si>
    <t>Weightless Protection SPF 45 0.25 oz - Trial</t>
  </si>
  <si>
    <t>SAM-PCA-R-33331</t>
  </si>
  <si>
    <t>Excel HR ASM Cradle EH Hand Piece</t>
  </si>
  <si>
    <t>CUT-3005823</t>
  </si>
  <si>
    <t>Excel HR Clamp Cradle EH</t>
  </si>
  <si>
    <t>CUT-3005826</t>
  </si>
  <si>
    <t>SolaLux - Alexandrite &amp; Long Pulsed Nd: YAG - Demo</t>
  </si>
  <si>
    <t>IDS-SOL-DEMO</t>
  </si>
  <si>
    <t>Q-Max - Q Switched Nd: YAG</t>
  </si>
  <si>
    <t>IDS-QMAX</t>
  </si>
  <si>
    <t>Q-Max - Q Switched Nd: YAG - Demo</t>
  </si>
  <si>
    <t>IDS-QMAXD-DEMO</t>
  </si>
  <si>
    <t>Cryo-Zet Air Cooling System - Demo</t>
  </si>
  <si>
    <t>IDS-CRYOZETD-DEMO</t>
  </si>
  <si>
    <t>Purifying &amp; Regenerating Cream Std Sachet 2ml - Sample</t>
  </si>
  <si>
    <t>SAM-IB-FAF205002</t>
  </si>
  <si>
    <t>Lifting and Contouring Cream Std Sachet 2ml - Sample</t>
  </si>
  <si>
    <t>SAM-IB-FAF205003</t>
  </si>
  <si>
    <t>Advance Anti-Age Cream Std Sachet 2ml - Sample</t>
  </si>
  <si>
    <t>SAM-IB-FAF205004</t>
  </si>
  <si>
    <t>Advance Spot Corrector &amp; Whitening Cream Std Sachet 2ml - Sample</t>
  </si>
  <si>
    <t>SAM-IB-FAF205005</t>
  </si>
  <si>
    <t>Item Arosha Branded Tech Fiber Hairband Black Color</t>
  </si>
  <si>
    <t>MAR-IBE-ART001177-I</t>
  </si>
  <si>
    <t>Pal Single Port 3.0mmx30cm, 8mm Port Single Use Cannula 300LL</t>
  </si>
  <si>
    <t>MIA-PAL-300LL</t>
  </si>
  <si>
    <t>Charisma Diamond Syr Row Refill 1 X 4G One</t>
  </si>
  <si>
    <t>KAL-66087168</t>
  </si>
  <si>
    <t>Charisma Diamond One Kit</t>
  </si>
  <si>
    <t>KAL-66087171</t>
  </si>
  <si>
    <t>Heraceram Modelling Brush Toray</t>
  </si>
  <si>
    <t>KAL-66004003</t>
  </si>
  <si>
    <t>Pala Lab Putty 90, 3Kg (2x1.5Kg)</t>
  </si>
  <si>
    <t>KAL-66057432</t>
  </si>
  <si>
    <t>Modelling Wax Kf, 40 G Box, Light Green</t>
  </si>
  <si>
    <t>KAL-64500779</t>
  </si>
  <si>
    <t>Signum Cre-Active (Assortment)</t>
  </si>
  <si>
    <t>KAL-66033446</t>
  </si>
  <si>
    <t>Form 3B Basic Wholesale Package</t>
  </si>
  <si>
    <t>Formlabs Inc</t>
  </si>
  <si>
    <t>FLB-PKG-F3B-WS-BASIC</t>
  </si>
  <si>
    <t>Form 3B Basic Demo Package</t>
  </si>
  <si>
    <t>FLB-PKG-F3B-DEMO</t>
  </si>
  <si>
    <t>Model Resin 1 L</t>
  </si>
  <si>
    <t>FLB-RS-F2-DMBE-02</t>
  </si>
  <si>
    <t>Castable Wax Resin 1 L</t>
  </si>
  <si>
    <t>FLB-RS-F2-CWPU-01</t>
  </si>
  <si>
    <t>Form Cure</t>
  </si>
  <si>
    <t>FLB-FH-CU-01</t>
  </si>
  <si>
    <t>Form Wash</t>
  </si>
  <si>
    <t>FLB-FH-WA-01</t>
  </si>
  <si>
    <t>Form 3 Resin Tank V2</t>
  </si>
  <si>
    <t>FLB-RT-F3-02</t>
  </si>
  <si>
    <t>Build Platform</t>
  </si>
  <si>
    <t>FLB-BP-F3-01</t>
  </si>
  <si>
    <t>Form Wash Demo</t>
  </si>
  <si>
    <t>FLB-FH-WA-01-DEMO</t>
  </si>
  <si>
    <t>Form Cure Demo</t>
  </si>
  <si>
    <t>FLB-FH-CU-01-DEMO</t>
  </si>
  <si>
    <t>BioMed Amber Resin 1 L</t>
  </si>
  <si>
    <t>FLB-RS-F2-BMAM-01</t>
  </si>
  <si>
    <t>Stainless Steel Build Platform</t>
  </si>
  <si>
    <t>FLB-BP-CBSS-01</t>
  </si>
  <si>
    <t>BioMed Clear Resin 1 L</t>
  </si>
  <si>
    <t>FLB-RS-F2-BMCL-01</t>
  </si>
  <si>
    <t>Draft Resin 1 L</t>
  </si>
  <si>
    <t>FLB-RS-F2-DRGR-02</t>
  </si>
  <si>
    <t>Permanent Crown A2 Resin</t>
  </si>
  <si>
    <t>FLB-RS-F2-PCA2-01</t>
  </si>
  <si>
    <t>Permanent Crown A3 Resin</t>
  </si>
  <si>
    <t>FLB-RS-F2-PCA3-01</t>
  </si>
  <si>
    <t>ProX Connector Box Kit</t>
  </si>
  <si>
    <t>OTH-30007739</t>
  </si>
  <si>
    <t>Goggles 2790 DILB3PSPS</t>
  </si>
  <si>
    <t>CUT-2790</t>
  </si>
  <si>
    <t>Goggles 740-1100nm Alex/Ndyag Laser</t>
  </si>
  <si>
    <t>CUT-GANL</t>
  </si>
  <si>
    <t>Glass Ceramic C14 Small Sirona Roland Imes Icore BL1 APG181315MBL1 HOLDER 24</t>
  </si>
  <si>
    <t>ATC-APG181315MBL1</t>
  </si>
  <si>
    <t>Glass Ceramic C14 Small Sirona Roland Imes icore BL2 APG181315MBL2 HOLDER 24</t>
  </si>
  <si>
    <t>ATC-APG181315MBL2</t>
  </si>
  <si>
    <t>Glass Ceramic C14 Small Planmeca A2 APG 181315MLA2 HOLDER 25</t>
  </si>
  <si>
    <t>ATC-APG181315MLA2-25</t>
  </si>
  <si>
    <t>Glass Ceramic C14 Small Sirona Roland Imes icore BL1 APG181315MLBL1 HOLDER 24</t>
  </si>
  <si>
    <t>ATC-APG181315MLBL1</t>
  </si>
  <si>
    <t>Glass Ceramic C14 Small Planmeca BL1 APG181315MLBL1 HOLDER 25</t>
  </si>
  <si>
    <t>ATC-APG181315MLBL1-25</t>
  </si>
  <si>
    <t>Glass Ceramic C14 Small Sirona Roland Imes icore BL2 APG181315MLBL2 HOLDER 24</t>
  </si>
  <si>
    <t>ATC-APG181315MLBL2</t>
  </si>
  <si>
    <t>Glass Ceramic C14 Small Planmeca BL2 APG181315MLBL2 HOLDER 25</t>
  </si>
  <si>
    <t>ATC-APG181315MLBL2-25</t>
  </si>
  <si>
    <t>Glass Ceramic C14 Planmeca A3 APG181315MLA3 HOLDER 25</t>
  </si>
  <si>
    <t>ATC-APG181315MLA3-25</t>
  </si>
  <si>
    <t>Glass Ceramic C14 Planmeca A1 APG181315MLA1 HOLDER 25</t>
  </si>
  <si>
    <t>ATC-APG181315MLA1-25</t>
  </si>
  <si>
    <t>Sintering Element</t>
  </si>
  <si>
    <t>ATC-AEADTCAM026</t>
  </si>
  <si>
    <t>Excel V Fitting 1/4 OD PTC 1/4 MNPT</t>
  </si>
  <si>
    <t>CUT-1004359</t>
  </si>
  <si>
    <t>Excel V Fitting Elbow 1/4 OD PTC  1/4 MNPT</t>
  </si>
  <si>
    <t>CUT-1004360</t>
  </si>
  <si>
    <t>Excel V EV Vascular HP Kit Keyed CE</t>
  </si>
  <si>
    <t>CUT-7001051</t>
  </si>
  <si>
    <t>Venus Side Wall Right</t>
  </si>
  <si>
    <t>VEN-VNS1000109</t>
  </si>
  <si>
    <t>Charisma Opal Flow Syr 1, 8G-Baseliner</t>
  </si>
  <si>
    <t>KAL-66040956</t>
  </si>
  <si>
    <t>Enlighten 3 Pocket ASM 1.25 ARM Mirror FRU EN3</t>
  </si>
  <si>
    <t>CUT-3007722</t>
  </si>
  <si>
    <t>Arosha Body Rescue - Lipolytic Mini (12ml)</t>
  </si>
  <si>
    <t>SAM-IB-ARO202126</t>
  </si>
  <si>
    <t>Ultra B Handle Control Board</t>
  </si>
  <si>
    <t>BAT-UBHCB</t>
  </si>
  <si>
    <t>Planmeca DCI Bottle Adapter Assembly</t>
  </si>
  <si>
    <t>PLA-30012746</t>
  </si>
  <si>
    <t>Planmeca Screw DIN912 M5x6 ft. 8.8 FeZn</t>
  </si>
  <si>
    <t>PLA-10018678</t>
  </si>
  <si>
    <t>Planmeca T-Nipple CL-1540-6/4</t>
  </si>
  <si>
    <t>PLA-00001630</t>
  </si>
  <si>
    <t>Planmeca Extension Nipple 3/2</t>
  </si>
  <si>
    <t>PLA-00000065</t>
  </si>
  <si>
    <t>Weightless Protection Broad Spectrum SPF 45 6.5 oz</t>
  </si>
  <si>
    <t>PCA-P-13332</t>
  </si>
  <si>
    <t>Acne Gel with OmniSome 29.5ml</t>
  </si>
  <si>
    <t>PCA-R-23375</t>
  </si>
  <si>
    <t>PCA Distributor Summit Swag Bags 2021</t>
  </si>
  <si>
    <t>MAR-PCA-10507</t>
  </si>
  <si>
    <t>Exlinea Sample Pod</t>
  </si>
  <si>
    <t>SAM-PCA-R-25544</t>
  </si>
  <si>
    <t>Sheer Tint SPF 45 Sample Pod with Box</t>
  </si>
  <si>
    <t>SAM-PCA-R-25539</t>
  </si>
  <si>
    <t>Acne Gel with OmniSome .25 oz</t>
  </si>
  <si>
    <t>SAM-PCA-R-33375</t>
  </si>
  <si>
    <t>Planmeca Wall Exposure Switch Assembly</t>
  </si>
  <si>
    <t>PLA-10029415</t>
  </si>
  <si>
    <t>Planmeca Wall Box</t>
  </si>
  <si>
    <t>PLA-10016421</t>
  </si>
  <si>
    <t>Intensive Brightening Treatment 0.07 oz - Trial</t>
  </si>
  <si>
    <t>SAM-PCA-23381</t>
  </si>
  <si>
    <t>Weightless Protection Broad Spectrum SPF 45 2.1 oz</t>
  </si>
  <si>
    <t>PCA-R-23331</t>
  </si>
  <si>
    <t>C&amp;E Advanced (with Hexylresorcinol &amp; Silymarin) 0.25 oz - Trial</t>
  </si>
  <si>
    <t>SAM-PCA-R-22288</t>
  </si>
  <si>
    <t>PCBA Hall Effect Sensor ID</t>
  </si>
  <si>
    <t>CUT-7000669</t>
  </si>
  <si>
    <t>Excel HR Handpiece New Version</t>
  </si>
  <si>
    <t>CUT-7002781</t>
  </si>
  <si>
    <t>Rubber Dam Sheet Medium Green 6 X 6</t>
  </si>
  <si>
    <t>KAL-40000282</t>
  </si>
  <si>
    <t>Prevision Temp Cartridge Refill A3</t>
  </si>
  <si>
    <t>KAL-66055528</t>
  </si>
  <si>
    <t>Charisma Opal Flow Syr 1 8G B2</t>
  </si>
  <si>
    <t>KAL-66040954</t>
  </si>
  <si>
    <t>Casting Ring X 6</t>
  </si>
  <si>
    <t>KAL-64500696</t>
  </si>
  <si>
    <t>Casting Ring X 9</t>
  </si>
  <si>
    <t>KAL-64500698</t>
  </si>
  <si>
    <t>Grain Refining Wax Kf 65 G Hard</t>
  </si>
  <si>
    <t>KAL-64601002</t>
  </si>
  <si>
    <t>Meliodent Heat Cure Liquid 500 ml</t>
  </si>
  <si>
    <t>KAL-64713308</t>
  </si>
  <si>
    <t>Meliodent Heat Cure 1000 G 03 Pink</t>
  </si>
  <si>
    <t>KAL-64713219</t>
  </si>
  <si>
    <t>Heraceram Stains Set Universal</t>
  </si>
  <si>
    <t>KAL-66052534</t>
  </si>
  <si>
    <t>HC Zirkonia 750 Adhesive 3 ml</t>
  </si>
  <si>
    <t>KAL-66060707</t>
  </si>
  <si>
    <t>HC Zirkonia 750 Dentine Da1 20 g</t>
  </si>
  <si>
    <t>KAL-66060841</t>
  </si>
  <si>
    <t>HC Zirkonia 750 Dentine Da2 20 g</t>
  </si>
  <si>
    <t>KAL-66060842</t>
  </si>
  <si>
    <t>HC Zirkonia 750 Dentine Da3 20 g</t>
  </si>
  <si>
    <t>KAL-66060843</t>
  </si>
  <si>
    <t>HC Zirkonia 750 Dentine Db1 20 g</t>
  </si>
  <si>
    <t>KAL-66060846</t>
  </si>
  <si>
    <t>HC Zirkonia 750 Dentine Db2 20 g</t>
  </si>
  <si>
    <t>KAL-66060847</t>
  </si>
  <si>
    <t>HC Zirkonia 750 Dentine Dc1 20 g</t>
  </si>
  <si>
    <t>KAL-66060850</t>
  </si>
  <si>
    <t>HC Zirkonia 750 Dentine Dc2 20 g</t>
  </si>
  <si>
    <t>KAL-66060851</t>
  </si>
  <si>
    <t>HC Zirkonia 750 Incisal S1 20 g</t>
  </si>
  <si>
    <t>KAL-66060857</t>
  </si>
  <si>
    <t>HC Zirkonia 750 Incisal S2 20 g</t>
  </si>
  <si>
    <t>KAL-66060858</t>
  </si>
  <si>
    <t>HC Zirkonia 750 Incisal S3 20 g</t>
  </si>
  <si>
    <t>KAL-66060859</t>
  </si>
  <si>
    <t>HC Zirkonia 750 Increaser Ina1 20 g</t>
  </si>
  <si>
    <t>KAL-66060871</t>
  </si>
  <si>
    <t>HC Zirkonia 750 Increaser Ina2 20 g</t>
  </si>
  <si>
    <t>KAL-66060872</t>
  </si>
  <si>
    <t>HC Zirkonia 750 Increaser Inb1 20 g</t>
  </si>
  <si>
    <t>KAL-66060876</t>
  </si>
  <si>
    <t>HC Zirkonia 750 Increaser Inc1 20 g</t>
  </si>
  <si>
    <t>KAL-66060880</t>
  </si>
  <si>
    <t>HC Zirkonia 750 Increaser Inc2 20 g</t>
  </si>
  <si>
    <t>KAL-66060881</t>
  </si>
  <si>
    <t>HC Zirkonia 750 Enhancer Eha 20 g</t>
  </si>
  <si>
    <t>KAL-66060893</t>
  </si>
  <si>
    <t>HC Zirkonia 750 Enhancer Ehb 20 g</t>
  </si>
  <si>
    <t>KAL-66060894</t>
  </si>
  <si>
    <t>HC Zirkonia 750 Enhancer Ehc 20 g</t>
  </si>
  <si>
    <t>KAL-66060895</t>
  </si>
  <si>
    <t>HC Zirkonia 750 Enhancer Neutral 20 g</t>
  </si>
  <si>
    <t>KAL-66060897</t>
  </si>
  <si>
    <t>HC Zirkonia 750 Mamel. Dentine Md1 20 g</t>
  </si>
  <si>
    <t>KAL-66060907</t>
  </si>
  <si>
    <t>HC Zirkonia 750 Mamelon Dentine Md2 20 g</t>
  </si>
  <si>
    <t>KAL-66060908</t>
  </si>
  <si>
    <t>HC Zirkonia 750 Opal Transpa Ot2 20 g</t>
  </si>
  <si>
    <t>KAL-66060922</t>
  </si>
  <si>
    <t>HC Zirkonia 750 Opal Transpa Ot5 20 g</t>
  </si>
  <si>
    <t>KAL-66060923</t>
  </si>
  <si>
    <t>HC Zirkonia 750 Opal Transpa Ot10 20 g</t>
  </si>
  <si>
    <t>KAL-66060924</t>
  </si>
  <si>
    <t>HC Zirkonia 750 Opal Transpa Otb 20 g</t>
  </si>
  <si>
    <t>KAL-66060927</t>
  </si>
  <si>
    <t>HC Zirkonia 750 Opal Transpa Otice 20 g</t>
  </si>
  <si>
    <t>KAL-66060929</t>
  </si>
  <si>
    <t>Heraceram Modelling Liquid 250 ml</t>
  </si>
  <si>
    <t>KAL-66003540</t>
  </si>
  <si>
    <t>Heraceram Stainfluid Mf 20 ml</t>
  </si>
  <si>
    <t>KAL-66003545</t>
  </si>
  <si>
    <t>Heraceram Stains Brush</t>
  </si>
  <si>
    <t>KAL-66004000</t>
  </si>
  <si>
    <t>Heracerampress Fan Pin  5 Pcs</t>
  </si>
  <si>
    <t>KAL-66016420</t>
  </si>
  <si>
    <t>Heracerampress Tray</t>
  </si>
  <si>
    <t>KAL-66016421</t>
  </si>
  <si>
    <t>Sculptra 2 Vial, 150 mg</t>
  </si>
  <si>
    <t>Sculptra</t>
  </si>
  <si>
    <t>GAL-011261</t>
  </si>
  <si>
    <t>1. itmBasic</t>
  </si>
  <si>
    <t>2. itmExtra</t>
  </si>
  <si>
    <t>qty</t>
  </si>
  <si>
    <t>tot</t>
  </si>
  <si>
    <t>shipTo</t>
  </si>
  <si>
    <t>Quotation Ref No</t>
  </si>
  <si>
    <t>itmCod</t>
  </si>
  <si>
    <t>1. qotBasic</t>
  </si>
  <si>
    <t>desc</t>
  </si>
  <si>
    <t>disc</t>
  </si>
  <si>
    <t>https://looka.com/</t>
  </si>
  <si>
    <t>Logo Generator</t>
  </si>
  <si>
    <t>Employee Code</t>
  </si>
  <si>
    <t>empCode</t>
  </si>
  <si>
    <t>Employee First Name</t>
  </si>
  <si>
    <t>Employee Last Name</t>
  </si>
  <si>
    <t>https://www.youtube.com/watch?v=MENx_h6I4n4&amp;t=242s</t>
  </si>
  <si>
    <t>Exolone ERP</t>
  </si>
  <si>
    <t>https://docs.smacc.com/account-master/</t>
  </si>
  <si>
    <t>Good Documentation</t>
  </si>
  <si>
    <t>Emirates ID</t>
  </si>
  <si>
    <t>Location</t>
  </si>
  <si>
    <t>Department</t>
  </si>
  <si>
    <t>Sponsor</t>
  </si>
  <si>
    <t>Nationality</t>
  </si>
  <si>
    <t>Date of Birth</t>
  </si>
  <si>
    <t>empDob</t>
  </si>
  <si>
    <t>Status</t>
  </si>
  <si>
    <t>empStat</t>
  </si>
  <si>
    <t>empEid</t>
  </si>
  <si>
    <t>empSpon</t>
  </si>
  <si>
    <t>Date of Joining</t>
  </si>
  <si>
    <t>empDoj</t>
  </si>
  <si>
    <t>Reporting to</t>
  </si>
  <si>
    <t>Position</t>
  </si>
  <si>
    <t>Gender</t>
  </si>
  <si>
    <t>Marrid</t>
  </si>
  <si>
    <t>9. Additional</t>
  </si>
  <si>
    <t>IBAN</t>
  </si>
  <si>
    <t>Bank</t>
  </si>
  <si>
    <t>UID</t>
  </si>
  <si>
    <t>Visa Number</t>
  </si>
  <si>
    <t>empBank</t>
  </si>
  <si>
    <t>empIban</t>
  </si>
  <si>
    <t>empUid</t>
  </si>
  <si>
    <t>empRepTo</t>
  </si>
  <si>
    <t>empFName</t>
  </si>
  <si>
    <t>empMName</t>
  </si>
  <si>
    <t>empLName</t>
  </si>
  <si>
    <t>Employee Middle Name</t>
  </si>
  <si>
    <t>empImg</t>
  </si>
  <si>
    <t>empPosi</t>
  </si>
  <si>
    <t>empLoca</t>
  </si>
  <si>
    <t>empDept</t>
  </si>
  <si>
    <t>empNatl</t>
  </si>
  <si>
    <t>empGend</t>
  </si>
  <si>
    <t>EmpMarr</t>
  </si>
  <si>
    <t>empAcc</t>
  </si>
  <si>
    <t>empVisa</t>
  </si>
  <si>
    <t>Address</t>
  </si>
  <si>
    <t>empAdd</t>
  </si>
  <si>
    <t>Phone Number</t>
  </si>
  <si>
    <t>empPh</t>
  </si>
  <si>
    <t>empEmail</t>
  </si>
  <si>
    <t>10. Personal</t>
  </si>
  <si>
    <t>11. Personal</t>
  </si>
  <si>
    <t>12. Personal</t>
  </si>
  <si>
    <t>13. Personal</t>
  </si>
  <si>
    <t>14. Payment</t>
  </si>
  <si>
    <t>15. Payment</t>
  </si>
  <si>
    <t>16. Payment</t>
  </si>
  <si>
    <t>17. Payment</t>
  </si>
  <si>
    <t>18. Payment</t>
  </si>
  <si>
    <t>19. Others</t>
  </si>
  <si>
    <t>20. Others</t>
  </si>
  <si>
    <t>21. Others</t>
  </si>
  <si>
    <t>22. Others</t>
  </si>
  <si>
    <t>Ali J</t>
  </si>
  <si>
    <t>Alobaidi</t>
  </si>
  <si>
    <t>Mahmoud</t>
  </si>
  <si>
    <t>Ibrahim H</t>
  </si>
  <si>
    <t>Alabdrababalnabi</t>
  </si>
  <si>
    <t>Abdullah</t>
  </si>
  <si>
    <t>Hussain A</t>
  </si>
  <si>
    <t>Alzoori</t>
  </si>
  <si>
    <t>Mojtab</t>
  </si>
  <si>
    <t>Abdulhameed I Al</t>
  </si>
  <si>
    <t>Khleefa</t>
  </si>
  <si>
    <t>Hesham</t>
  </si>
  <si>
    <t>Hejji Yaseen</t>
  </si>
  <si>
    <t>Albinhamad</t>
  </si>
  <si>
    <t>REDA</t>
  </si>
  <si>
    <t>ALI A</t>
  </si>
  <si>
    <t>ALGHAZWI</t>
  </si>
  <si>
    <t>Ali</t>
  </si>
  <si>
    <t>Mohammed H</t>
  </si>
  <si>
    <t>Alsalah</t>
  </si>
  <si>
    <t>Ibrahim</t>
  </si>
  <si>
    <t>Abdul Latif M Al</t>
  </si>
  <si>
    <t>Rasheed</t>
  </si>
  <si>
    <t>Dionie</t>
  </si>
  <si>
    <t/>
  </si>
  <si>
    <t>Lagang</t>
  </si>
  <si>
    <t>Jesus</t>
  </si>
  <si>
    <t>Arfan</t>
  </si>
  <si>
    <t>Guzman</t>
  </si>
  <si>
    <t>Saturnino</t>
  </si>
  <si>
    <t>Jr. A</t>
  </si>
  <si>
    <t>Nomca</t>
  </si>
  <si>
    <t>Teodocio</t>
  </si>
  <si>
    <t>Andoy</t>
  </si>
  <si>
    <t>Intong</t>
  </si>
  <si>
    <t>Lymwel</t>
  </si>
  <si>
    <t>Lumando</t>
  </si>
  <si>
    <t>Acosto</t>
  </si>
  <si>
    <t>Romeo</t>
  </si>
  <si>
    <t>Alcesto</t>
  </si>
  <si>
    <t>Rene</t>
  </si>
  <si>
    <t>de</t>
  </si>
  <si>
    <t>Leon</t>
  </si>
  <si>
    <t>Redentor</t>
  </si>
  <si>
    <t>Agbayani</t>
  </si>
  <si>
    <t>L.</t>
  </si>
  <si>
    <t>Eric</t>
  </si>
  <si>
    <t>Iroy</t>
  </si>
  <si>
    <t>Wenceslao</t>
  </si>
  <si>
    <t>Renato</t>
  </si>
  <si>
    <t>Edmundo</t>
  </si>
  <si>
    <t>M.Lamer</t>
  </si>
  <si>
    <t>Gutang</t>
  </si>
  <si>
    <t>Virgilio</t>
  </si>
  <si>
    <t>Rogelio</t>
  </si>
  <si>
    <t>B.Magnaye</t>
  </si>
  <si>
    <t>Meot</t>
  </si>
  <si>
    <t>Junito</t>
  </si>
  <si>
    <t>B.</t>
  </si>
  <si>
    <t>Antonio</t>
  </si>
  <si>
    <t>M.Ventura</t>
  </si>
  <si>
    <t>Bejac</t>
  </si>
  <si>
    <t>Thaddeus</t>
  </si>
  <si>
    <t>Galvezc</t>
  </si>
  <si>
    <t>Wilber</t>
  </si>
  <si>
    <t>M.Clamonte</t>
  </si>
  <si>
    <t>Sanjay</t>
  </si>
  <si>
    <t>Kumar</t>
  </si>
  <si>
    <t>Mandal</t>
  </si>
  <si>
    <t>Phip</t>
  </si>
  <si>
    <t>Raj</t>
  </si>
  <si>
    <t>Limbu</t>
  </si>
  <si>
    <t>Bhikhan</t>
  </si>
  <si>
    <t>Ram</t>
  </si>
  <si>
    <t>Abdus</t>
  </si>
  <si>
    <t>Salam L.</t>
  </si>
  <si>
    <t>G.</t>
  </si>
  <si>
    <t>Shafi</t>
  </si>
  <si>
    <t>A.Rahman</t>
  </si>
  <si>
    <t>Mohd</t>
  </si>
  <si>
    <t>M.K.</t>
  </si>
  <si>
    <t>Miah</t>
  </si>
  <si>
    <t>Mohsin</t>
  </si>
  <si>
    <t>Pune</t>
  </si>
  <si>
    <t>Pratap</t>
  </si>
  <si>
    <t>Panjiyar</t>
  </si>
  <si>
    <t>Ramesh</t>
  </si>
  <si>
    <t>Chowdhary</t>
  </si>
  <si>
    <t>Rishi</t>
  </si>
  <si>
    <t>Pandy</t>
  </si>
  <si>
    <t>Basu</t>
  </si>
  <si>
    <t>Gharti</t>
  </si>
  <si>
    <t>Magar</t>
  </si>
  <si>
    <t>Yek</t>
  </si>
  <si>
    <t>Bahadur</t>
  </si>
  <si>
    <t>Khojawar</t>
  </si>
  <si>
    <t>Mohan</t>
  </si>
  <si>
    <t>Lal</t>
  </si>
  <si>
    <t>Nar</t>
  </si>
  <si>
    <t>BK</t>
  </si>
  <si>
    <t>Utim</t>
  </si>
  <si>
    <t>Lal Shah</t>
  </si>
  <si>
    <t>Teli</t>
  </si>
  <si>
    <t>Sukulu</t>
  </si>
  <si>
    <t>Tharu</t>
  </si>
  <si>
    <t>Chabilal</t>
  </si>
  <si>
    <t>Allen</t>
  </si>
  <si>
    <t>Joseph</t>
  </si>
  <si>
    <t>Anora</t>
  </si>
  <si>
    <t>Franco</t>
  </si>
  <si>
    <t>Viola</t>
  </si>
  <si>
    <t>Parota</t>
  </si>
  <si>
    <t>Anfilito</t>
  </si>
  <si>
    <t>Quivante</t>
  </si>
  <si>
    <t>yabas</t>
  </si>
  <si>
    <t>Ariel</t>
  </si>
  <si>
    <t>Abapo</t>
  </si>
  <si>
    <t>Naciogoyo</t>
  </si>
  <si>
    <t>Roberto</t>
  </si>
  <si>
    <t>M.</t>
  </si>
  <si>
    <t>Balunggaya</t>
  </si>
  <si>
    <t>Rey</t>
  </si>
  <si>
    <t>Bongao</t>
  </si>
  <si>
    <t>Brito</t>
  </si>
  <si>
    <t>Punzalan</t>
  </si>
  <si>
    <t>Titomaghari</t>
  </si>
  <si>
    <t>Tomines</t>
  </si>
  <si>
    <t>Renatodumlao</t>
  </si>
  <si>
    <t>Richard</t>
  </si>
  <si>
    <t>Garcia</t>
  </si>
  <si>
    <t>Tampos</t>
  </si>
  <si>
    <t>Magalona</t>
  </si>
  <si>
    <t>Jaime</t>
  </si>
  <si>
    <t>Endaya</t>
  </si>
  <si>
    <t>Jr.</t>
  </si>
  <si>
    <t>Lucero</t>
  </si>
  <si>
    <t>Jackson</t>
  </si>
  <si>
    <t>Riconose</t>
  </si>
  <si>
    <t>Elamparo</t>
  </si>
  <si>
    <t>Eduvane</t>
  </si>
  <si>
    <t>Sanchez</t>
  </si>
  <si>
    <t>Jonathan</t>
  </si>
  <si>
    <t>Mijares</t>
  </si>
  <si>
    <t>Ramilo</t>
  </si>
  <si>
    <t>Padilla</t>
  </si>
  <si>
    <t>Rastica</t>
  </si>
  <si>
    <t>Virdie</t>
  </si>
  <si>
    <t>P.</t>
  </si>
  <si>
    <t>Eligo</t>
  </si>
  <si>
    <t>Javed</t>
  </si>
  <si>
    <t>Khan</t>
  </si>
  <si>
    <t>Jerry</t>
  </si>
  <si>
    <t>Onutan</t>
  </si>
  <si>
    <t>Lawrance</t>
  </si>
  <si>
    <t>Mohammed</t>
  </si>
  <si>
    <t>Hasnain</t>
  </si>
  <si>
    <t>Imran</t>
  </si>
  <si>
    <t>Edgar</t>
  </si>
  <si>
    <t>Marcial</t>
  </si>
  <si>
    <t>Paulo</t>
  </si>
  <si>
    <t>Perez</t>
  </si>
  <si>
    <t>Rijeesh</t>
  </si>
  <si>
    <t>Vellakada</t>
  </si>
  <si>
    <t>Govindan</t>
  </si>
  <si>
    <t>Nikhil</t>
  </si>
  <si>
    <t>K.</t>
  </si>
  <si>
    <t>Sivin</t>
  </si>
  <si>
    <t>Poulose</t>
  </si>
  <si>
    <t>T.</t>
  </si>
  <si>
    <t>Sugil</t>
  </si>
  <si>
    <t>Sudevan</t>
  </si>
  <si>
    <t>Vibin</t>
  </si>
  <si>
    <t>Parambil</t>
  </si>
  <si>
    <t>Vipin</t>
  </si>
  <si>
    <t>Avarachan</t>
  </si>
  <si>
    <t>Vishnu</t>
  </si>
  <si>
    <t>Raj. R.</t>
  </si>
  <si>
    <t>Pillai</t>
  </si>
  <si>
    <t>Vineeth</t>
  </si>
  <si>
    <t>V.</t>
  </si>
  <si>
    <t>Stains</t>
  </si>
  <si>
    <t>Cheruparambil</t>
  </si>
  <si>
    <t>John</t>
  </si>
  <si>
    <t>Shinto</t>
  </si>
  <si>
    <t>Mathew</t>
  </si>
  <si>
    <t>Kallivalappil</t>
  </si>
  <si>
    <t>Samson</t>
  </si>
  <si>
    <t>Henry</t>
  </si>
  <si>
    <t>Saji</t>
  </si>
  <si>
    <t>Jose</t>
  </si>
  <si>
    <t>Sarath</t>
  </si>
  <si>
    <t>A.</t>
  </si>
  <si>
    <t>S.</t>
  </si>
  <si>
    <t>Madrid</t>
  </si>
  <si>
    <t>Gomez</t>
  </si>
  <si>
    <t>Gilbert</t>
  </si>
  <si>
    <t>Bermijo</t>
  </si>
  <si>
    <t>Hisona</t>
  </si>
  <si>
    <t>Saneesh</t>
  </si>
  <si>
    <t>Crizaldo</t>
  </si>
  <si>
    <t>Bulaong</t>
  </si>
  <si>
    <t>Lyner</t>
  </si>
  <si>
    <t>Valencia</t>
  </si>
  <si>
    <t>Dennis</t>
  </si>
  <si>
    <t>Aranzamendez</t>
  </si>
  <si>
    <t>Deo</t>
  </si>
  <si>
    <t>Arroyo</t>
  </si>
  <si>
    <t>Jessie</t>
  </si>
  <si>
    <t>Pascua</t>
  </si>
  <si>
    <t>Edward</t>
  </si>
  <si>
    <t>Cabasug</t>
  </si>
  <si>
    <t>Jerix</t>
  </si>
  <si>
    <t>Naquita</t>
  </si>
  <si>
    <t>Florente</t>
  </si>
  <si>
    <t>Diesel#617</t>
  </si>
  <si>
    <t>Jetro</t>
  </si>
  <si>
    <t>Allado</t>
  </si>
  <si>
    <t>l.</t>
  </si>
  <si>
    <t>Jardeleza</t>
  </si>
  <si>
    <t>Julian</t>
  </si>
  <si>
    <t>Valenzuela</t>
  </si>
  <si>
    <t>Ricky</t>
  </si>
  <si>
    <t>C.</t>
  </si>
  <si>
    <t>Talledo</t>
  </si>
  <si>
    <t>Reynaldo</t>
  </si>
  <si>
    <t>Abad</t>
  </si>
  <si>
    <t>Zandher</t>
  </si>
  <si>
    <t>Diampoc</t>
  </si>
  <si>
    <t>Wilson</t>
  </si>
  <si>
    <t>Agustin</t>
  </si>
  <si>
    <t>Marlon</t>
  </si>
  <si>
    <t>D.</t>
  </si>
  <si>
    <t>Mecarsos</t>
  </si>
  <si>
    <t>Jadraque</t>
  </si>
  <si>
    <t>Macapulay</t>
  </si>
  <si>
    <t>Gascon</t>
  </si>
  <si>
    <t>Frederick</t>
  </si>
  <si>
    <t>Failma</t>
  </si>
  <si>
    <t>Jonus</t>
  </si>
  <si>
    <t>Kim Y.</t>
  </si>
  <si>
    <t>Vasquez</t>
  </si>
  <si>
    <t>Yashoda</t>
  </si>
  <si>
    <t>Nand Hari</t>
  </si>
  <si>
    <t>Ariston</t>
  </si>
  <si>
    <t>Madelo</t>
  </si>
  <si>
    <t>Arnel</t>
  </si>
  <si>
    <t>Ramosduran</t>
  </si>
  <si>
    <t>Roy</t>
  </si>
  <si>
    <t>Perido</t>
  </si>
  <si>
    <t>Generoso</t>
  </si>
  <si>
    <t>Jr. A.</t>
  </si>
  <si>
    <t>Lano</t>
  </si>
  <si>
    <t>Mark</t>
  </si>
  <si>
    <t>Anthony M.</t>
  </si>
  <si>
    <t>Lumactod</t>
  </si>
  <si>
    <t>Marieto</t>
  </si>
  <si>
    <t>Macalos</t>
  </si>
  <si>
    <t>Tyrone</t>
  </si>
  <si>
    <t>Q.</t>
  </si>
  <si>
    <t>Canag</t>
  </si>
  <si>
    <t>Jaypee</t>
  </si>
  <si>
    <t>Manacap</t>
  </si>
  <si>
    <t>Ortillo</t>
  </si>
  <si>
    <t>Erlyn</t>
  </si>
  <si>
    <t>Anonuevo</t>
  </si>
  <si>
    <t>Raspal</t>
  </si>
  <si>
    <t>Singh</t>
  </si>
  <si>
    <t>Nasir</t>
  </si>
  <si>
    <t>Hussain</t>
  </si>
  <si>
    <t>F.</t>
  </si>
  <si>
    <t>Roa</t>
  </si>
  <si>
    <t>Roel</t>
  </si>
  <si>
    <t>Loro</t>
  </si>
  <si>
    <t>EdelbertB.Bibon</t>
  </si>
  <si>
    <t>Vale</t>
  </si>
  <si>
    <t>Sharafas</t>
  </si>
  <si>
    <t>Kudilungal</t>
  </si>
  <si>
    <t>Shoukathali</t>
  </si>
  <si>
    <t>Jinu</t>
  </si>
  <si>
    <t>Ambadan</t>
  </si>
  <si>
    <t>Vijayakumar</t>
  </si>
  <si>
    <t>Nithin</t>
  </si>
  <si>
    <t>Jude</t>
  </si>
  <si>
    <t>Jijo</t>
  </si>
  <si>
    <t>Vishad</t>
  </si>
  <si>
    <t>Vijayan</t>
  </si>
  <si>
    <t>Sijo</t>
  </si>
  <si>
    <t>Devassia</t>
  </si>
  <si>
    <t>Eldho</t>
  </si>
  <si>
    <t>Mathai</t>
  </si>
  <si>
    <t>Aravind</t>
  </si>
  <si>
    <t>Roy Vadakkedath Vimal</t>
  </si>
  <si>
    <t>Ajesh</t>
  </si>
  <si>
    <t>Parakkat</t>
  </si>
  <si>
    <t>Anandan</t>
  </si>
  <si>
    <t>Ananthu</t>
  </si>
  <si>
    <t>Shylaja</t>
  </si>
  <si>
    <t>Ajas</t>
  </si>
  <si>
    <t>Pattarumadam</t>
  </si>
  <si>
    <t>Muhammed</t>
  </si>
  <si>
    <t>Adarsh</t>
  </si>
  <si>
    <t>Jayarajan</t>
  </si>
  <si>
    <t>Abin</t>
  </si>
  <si>
    <t>Punnathara</t>
  </si>
  <si>
    <t>Sebastian</t>
  </si>
  <si>
    <t>Rajeesh</t>
  </si>
  <si>
    <t>Prejith</t>
  </si>
  <si>
    <t>Omanakuttan</t>
  </si>
  <si>
    <t>Ezhupathilchira</t>
  </si>
  <si>
    <t>Umesh</t>
  </si>
  <si>
    <t>Yadav</t>
  </si>
  <si>
    <t>Prasanthe</t>
  </si>
  <si>
    <t>Rejith</t>
  </si>
  <si>
    <t>Ramachandran</t>
  </si>
  <si>
    <t>Vinil</t>
  </si>
  <si>
    <t>Shashi</t>
  </si>
  <si>
    <t>David</t>
  </si>
  <si>
    <t>M. Nirmalsingh</t>
  </si>
  <si>
    <t>G</t>
  </si>
  <si>
    <t>Salim</t>
  </si>
  <si>
    <t>Raj T</t>
  </si>
  <si>
    <t>R</t>
  </si>
  <si>
    <t>Anoop</t>
  </si>
  <si>
    <t>Choton</t>
  </si>
  <si>
    <t>Manu</t>
  </si>
  <si>
    <t>Julio</t>
  </si>
  <si>
    <t>TabiqueJr.</t>
  </si>
  <si>
    <t>Alex</t>
  </si>
  <si>
    <t>Tablante</t>
  </si>
  <si>
    <t>Jeffry</t>
  </si>
  <si>
    <t>Soco</t>
  </si>
  <si>
    <t>Jovani</t>
  </si>
  <si>
    <t>Dalapo</t>
  </si>
  <si>
    <t>Orquina</t>
  </si>
  <si>
    <t>Meliton</t>
  </si>
  <si>
    <t>Brillantes</t>
  </si>
  <si>
    <t>Aaron</t>
  </si>
  <si>
    <t>Sacro</t>
  </si>
  <si>
    <t>Malijan</t>
  </si>
  <si>
    <t>Efren</t>
  </si>
  <si>
    <t>Suarez</t>
  </si>
  <si>
    <t>Jason</t>
  </si>
  <si>
    <t>Dionglay</t>
  </si>
  <si>
    <t>Ralph</t>
  </si>
  <si>
    <t>Regalado</t>
  </si>
  <si>
    <t>Warren</t>
  </si>
  <si>
    <t>Pastorpili</t>
  </si>
  <si>
    <t>Joey</t>
  </si>
  <si>
    <t>Panlilio</t>
  </si>
  <si>
    <t>Euree</t>
  </si>
  <si>
    <t>Jeff Hernandez</t>
  </si>
  <si>
    <t>Martinez</t>
  </si>
  <si>
    <t>Lawrence</t>
  </si>
  <si>
    <t>Jandayan</t>
  </si>
  <si>
    <t>Segundino</t>
  </si>
  <si>
    <t>Aranquez</t>
  </si>
  <si>
    <t>Bernard</t>
  </si>
  <si>
    <t>Gaudia</t>
  </si>
  <si>
    <t>Arediano</t>
  </si>
  <si>
    <t>Rameshan</t>
  </si>
  <si>
    <t>Jayaraj</t>
  </si>
  <si>
    <t>Rajan</t>
  </si>
  <si>
    <t>Andrew</t>
  </si>
  <si>
    <t>Bayron</t>
  </si>
  <si>
    <t>Gabby</t>
  </si>
  <si>
    <t>Placido</t>
  </si>
  <si>
    <t>Valiente</t>
  </si>
  <si>
    <t>Dustine</t>
  </si>
  <si>
    <t>Jim</t>
  </si>
  <si>
    <t>Pacheco</t>
  </si>
  <si>
    <t>Oliver</t>
  </si>
  <si>
    <t>Ramos</t>
  </si>
  <si>
    <t>Ocmer</t>
  </si>
  <si>
    <t>Caron</t>
  </si>
  <si>
    <t>Jay</t>
  </si>
  <si>
    <t>Owen</t>
  </si>
  <si>
    <t>Falabrica</t>
  </si>
  <si>
    <t>Rosagaso</t>
  </si>
  <si>
    <t>Gerardo</t>
  </si>
  <si>
    <t>Mendiola</t>
  </si>
  <si>
    <t>Allan</t>
  </si>
  <si>
    <t>Manahan</t>
  </si>
  <si>
    <t>Rio</t>
  </si>
  <si>
    <t>Estestes</t>
  </si>
  <si>
    <t>Arnado</t>
  </si>
  <si>
    <t>Delantin</t>
  </si>
  <si>
    <t>Sergio</t>
  </si>
  <si>
    <t>Corpuz</t>
  </si>
  <si>
    <t>Hilado</t>
  </si>
  <si>
    <t>Alvin</t>
  </si>
  <si>
    <t>Andana</t>
  </si>
  <si>
    <t>Asna</t>
  </si>
  <si>
    <t>Jemel</t>
  </si>
  <si>
    <t>Maticyeng</t>
  </si>
  <si>
    <t>Veto</t>
  </si>
  <si>
    <t>Banzuela</t>
  </si>
  <si>
    <t>Johnny</t>
  </si>
  <si>
    <t>Inatown</t>
  </si>
  <si>
    <t>Valloso</t>
  </si>
  <si>
    <t>Ruben</t>
  </si>
  <si>
    <t>Estevez</t>
  </si>
  <si>
    <t>Hasta</t>
  </si>
  <si>
    <t>Kami</t>
  </si>
  <si>
    <t>Dev</t>
  </si>
  <si>
    <t>Rai</t>
  </si>
  <si>
    <t>Sunil</t>
  </si>
  <si>
    <t>Sherpa</t>
  </si>
  <si>
    <t>Crisanto</t>
  </si>
  <si>
    <t>Soliven</t>
  </si>
  <si>
    <t>Prem</t>
  </si>
  <si>
    <t>Thapa</t>
  </si>
  <si>
    <t>Rex</t>
  </si>
  <si>
    <t>Hernandez</t>
  </si>
  <si>
    <t>Zaldy</t>
  </si>
  <si>
    <t>Domingo</t>
  </si>
  <si>
    <t>Freddie</t>
  </si>
  <si>
    <t>Layug</t>
  </si>
  <si>
    <t>Godofredo</t>
  </si>
  <si>
    <t>Siva</t>
  </si>
  <si>
    <t>Alemania</t>
  </si>
  <si>
    <t>Archie</t>
  </si>
  <si>
    <t>Muhammad</t>
  </si>
  <si>
    <t>Shabbir</t>
  </si>
  <si>
    <t>Ikram</t>
  </si>
  <si>
    <t>Farhad</t>
  </si>
  <si>
    <t>Juanito</t>
  </si>
  <si>
    <t>Labong</t>
  </si>
  <si>
    <t>G. Arola</t>
  </si>
  <si>
    <t>Ebale</t>
  </si>
  <si>
    <t>Alam</t>
  </si>
  <si>
    <t>Kuber</t>
  </si>
  <si>
    <t>Gautam</t>
  </si>
  <si>
    <t>Sugath</t>
  </si>
  <si>
    <t>Senanayake</t>
  </si>
  <si>
    <t>Mohamed</t>
  </si>
  <si>
    <t>Hijas Abdel Kafoor</t>
  </si>
  <si>
    <t>Hashim</t>
  </si>
  <si>
    <t>Rabin</t>
  </si>
  <si>
    <t>Man</t>
  </si>
  <si>
    <t>Oli</t>
  </si>
  <si>
    <t>Amaresh</t>
  </si>
  <si>
    <t>Mahato</t>
  </si>
  <si>
    <t>Lila</t>
  </si>
  <si>
    <t>Tamang</t>
  </si>
  <si>
    <t>Bhoksur</t>
  </si>
  <si>
    <t>Roka</t>
  </si>
  <si>
    <t>Giri</t>
  </si>
  <si>
    <t>Pun</t>
  </si>
  <si>
    <t>Dhan</t>
  </si>
  <si>
    <t>Gotame</t>
  </si>
  <si>
    <t>Ronnie</t>
  </si>
  <si>
    <t>Christopher</t>
  </si>
  <si>
    <t>Tongco</t>
  </si>
  <si>
    <t>Cadiang</t>
  </si>
  <si>
    <t>Manza</t>
  </si>
  <si>
    <t>Samuel</t>
  </si>
  <si>
    <t>Navales</t>
  </si>
  <si>
    <t>Abel</t>
  </si>
  <si>
    <t>Purgatorio</t>
  </si>
  <si>
    <t>Hector</t>
  </si>
  <si>
    <t>Dasmarinas</t>
  </si>
  <si>
    <t>Jalil</t>
  </si>
  <si>
    <t>Khadim</t>
  </si>
  <si>
    <t>Saif</t>
  </si>
  <si>
    <t>Ullah</t>
  </si>
  <si>
    <t>Hassan</t>
  </si>
  <si>
    <t>Tariq</t>
  </si>
  <si>
    <t>Rashid</t>
  </si>
  <si>
    <t>Mikias</t>
  </si>
  <si>
    <t>Dumayag</t>
  </si>
  <si>
    <t>Emanchris</t>
  </si>
  <si>
    <t>Bannag</t>
  </si>
  <si>
    <t>Roniedan</t>
  </si>
  <si>
    <t>O.</t>
  </si>
  <si>
    <t>Santin</t>
  </si>
  <si>
    <t>Cruciforo</t>
  </si>
  <si>
    <t>T. Abanggan</t>
  </si>
  <si>
    <t>Birachh</t>
  </si>
  <si>
    <t>Das</t>
  </si>
  <si>
    <t>Tatma</t>
  </si>
  <si>
    <t>Dil</t>
  </si>
  <si>
    <t>Muktan</t>
  </si>
  <si>
    <t>Daulat</t>
  </si>
  <si>
    <t>Dilli</t>
  </si>
  <si>
    <t>Raya</t>
  </si>
  <si>
    <t>Guna</t>
  </si>
  <si>
    <t>Ghimire</t>
  </si>
  <si>
    <t>Tika</t>
  </si>
  <si>
    <t>Paudel</t>
  </si>
  <si>
    <t>Subash</t>
  </si>
  <si>
    <t>Taufiq</t>
  </si>
  <si>
    <t>Asif</t>
  </si>
  <si>
    <t>Suraj</t>
  </si>
  <si>
    <t>Kailath</t>
  </si>
  <si>
    <t>Prince</t>
  </si>
  <si>
    <t>Baby</t>
  </si>
  <si>
    <t>Vineesh</t>
  </si>
  <si>
    <t>Unnikrishnan</t>
  </si>
  <si>
    <t>Stalin</t>
  </si>
  <si>
    <t>Pandary</t>
  </si>
  <si>
    <t>Jiju</t>
  </si>
  <si>
    <t>Yoji</t>
  </si>
  <si>
    <t>Abraham</t>
  </si>
  <si>
    <t>Suman</t>
  </si>
  <si>
    <t>Cheriyil</t>
  </si>
  <si>
    <t>Sasy</t>
  </si>
  <si>
    <t>Sabu</t>
  </si>
  <si>
    <t>Kalathumkadavil</t>
  </si>
  <si>
    <t>Nelson</t>
  </si>
  <si>
    <t>Chennackuzhiyil</t>
  </si>
  <si>
    <t>Thomas</t>
  </si>
  <si>
    <t>Shamon</t>
  </si>
  <si>
    <t>Erandathara</t>
  </si>
  <si>
    <t>Jobin</t>
  </si>
  <si>
    <t>Philip</t>
  </si>
  <si>
    <t>Jithesh</t>
  </si>
  <si>
    <t>Raveendran</t>
  </si>
  <si>
    <t>Manuel</t>
  </si>
  <si>
    <t>Pattaparambil</t>
  </si>
  <si>
    <t>Jordey</t>
  </si>
  <si>
    <t>George</t>
  </si>
  <si>
    <t>Varkey</t>
  </si>
  <si>
    <t>Guruprasad</t>
  </si>
  <si>
    <t>Puthenpurayil</t>
  </si>
  <si>
    <t>Thomson</t>
  </si>
  <si>
    <t>Lucas</t>
  </si>
  <si>
    <t>Joyson</t>
  </si>
  <si>
    <t>Kalaparambath</t>
  </si>
  <si>
    <t>Yusuf</t>
  </si>
  <si>
    <t>Ayub</t>
  </si>
  <si>
    <t>Orlino Espida</t>
  </si>
  <si>
    <t>Villoso</t>
  </si>
  <si>
    <t>Juan</t>
  </si>
  <si>
    <t>JR Moncano</t>
  </si>
  <si>
    <t>Jawel</t>
  </si>
  <si>
    <t>Tolntion</t>
  </si>
  <si>
    <t>Matitu</t>
  </si>
  <si>
    <t>Emanuel</t>
  </si>
  <si>
    <t>Rillan</t>
  </si>
  <si>
    <t>Nunez</t>
  </si>
  <si>
    <t>Eddie</t>
  </si>
  <si>
    <t>C Dela Cruz</t>
  </si>
  <si>
    <t>JR</t>
  </si>
  <si>
    <t>Jemuel</t>
  </si>
  <si>
    <t>Besenio</t>
  </si>
  <si>
    <t>Vega</t>
  </si>
  <si>
    <t>Rolly</t>
  </si>
  <si>
    <t>Pantilon</t>
  </si>
  <si>
    <t>Tolentino</t>
  </si>
  <si>
    <t>Ronaldo</t>
  </si>
  <si>
    <t>Legaspi Dela</t>
  </si>
  <si>
    <t>Cruz</t>
  </si>
  <si>
    <t>Maglasang</t>
  </si>
  <si>
    <t>Bacalla</t>
  </si>
  <si>
    <t>Danilo</t>
  </si>
  <si>
    <t>JR Marcelo</t>
  </si>
  <si>
    <t>Santiago</t>
  </si>
  <si>
    <t>Reymondante</t>
  </si>
  <si>
    <t>Abarra</t>
  </si>
  <si>
    <t>Munoz</t>
  </si>
  <si>
    <t>Jomal</t>
  </si>
  <si>
    <t>Correya</t>
  </si>
  <si>
    <t>Aravindan</t>
  </si>
  <si>
    <t>Changalamparambil</t>
  </si>
  <si>
    <t>Narayanan</t>
  </si>
  <si>
    <t>Jidhin</t>
  </si>
  <si>
    <t>Manappadan</t>
  </si>
  <si>
    <t>Jayan</t>
  </si>
  <si>
    <t>Raj Parambathusseri</t>
  </si>
  <si>
    <t>Joshi</t>
  </si>
  <si>
    <t>De La Cruz</t>
  </si>
  <si>
    <t>Jamora</t>
  </si>
  <si>
    <t>Acaso</t>
  </si>
  <si>
    <t>Tom</t>
  </si>
  <si>
    <t>Allen Romero De</t>
  </si>
  <si>
    <t>Jomy</t>
  </si>
  <si>
    <t>Kodiparambil</t>
  </si>
  <si>
    <t>Jibin</t>
  </si>
  <si>
    <t>Subhash</t>
  </si>
  <si>
    <t>Mantharayil</t>
  </si>
  <si>
    <t>Pandikasalakkal</t>
  </si>
  <si>
    <t>Dominic</t>
  </si>
  <si>
    <t>Agil</t>
  </si>
  <si>
    <t>Kottayil</t>
  </si>
  <si>
    <t>Thampy</t>
  </si>
  <si>
    <t>Deepu</t>
  </si>
  <si>
    <t>Muthukunnel</t>
  </si>
  <si>
    <t>James</t>
  </si>
  <si>
    <t>Sobhana</t>
  </si>
  <si>
    <t>Ajay</t>
  </si>
  <si>
    <t>Gokul</t>
  </si>
  <si>
    <t>Surendran</t>
  </si>
  <si>
    <t>Augustine</t>
  </si>
  <si>
    <t>Arakkal</t>
  </si>
  <si>
    <t>Akhil</t>
  </si>
  <si>
    <t>Anil</t>
  </si>
  <si>
    <t>Tintu</t>
  </si>
  <si>
    <t>Kunjappan</t>
  </si>
  <si>
    <t>Sachin</t>
  </si>
  <si>
    <t>Kadavil</t>
  </si>
  <si>
    <t>Somasekharan</t>
  </si>
  <si>
    <t>Nobel</t>
  </si>
  <si>
    <t>Komathukattil</t>
  </si>
  <si>
    <t>Dasan</t>
  </si>
  <si>
    <t>Sanju</t>
  </si>
  <si>
    <t>Pindiyan Thomas</t>
  </si>
  <si>
    <t>Ernesto</t>
  </si>
  <si>
    <t>Jr Taganahan</t>
  </si>
  <si>
    <t>Maonio</t>
  </si>
  <si>
    <t>Noushad</t>
  </si>
  <si>
    <t>Bilal</t>
  </si>
  <si>
    <t>Andres</t>
  </si>
  <si>
    <t>Gloria</t>
  </si>
  <si>
    <t>Gestopa</t>
  </si>
  <si>
    <t>Shakeel</t>
  </si>
  <si>
    <t>J-</t>
  </si>
  <si>
    <t>Nard M.</t>
  </si>
  <si>
    <t>Rayes</t>
  </si>
  <si>
    <t>Gleen</t>
  </si>
  <si>
    <t>Betonio</t>
  </si>
  <si>
    <t>Babu</t>
  </si>
  <si>
    <t>Arshad</t>
  </si>
  <si>
    <t>khan</t>
  </si>
  <si>
    <t>Uric</t>
  </si>
  <si>
    <t>Claveron</t>
  </si>
  <si>
    <t>Crucillo</t>
  </si>
  <si>
    <t>Sandie</t>
  </si>
  <si>
    <t>Obligado</t>
  </si>
  <si>
    <t>Raulito</t>
  </si>
  <si>
    <t>Placencia</t>
  </si>
  <si>
    <t>Arriesga</t>
  </si>
  <si>
    <t>Laurente</t>
  </si>
  <si>
    <t>Aguipo</t>
  </si>
  <si>
    <t>Pinto</t>
  </si>
  <si>
    <t>Pimentel</t>
  </si>
  <si>
    <t>Renie</t>
  </si>
  <si>
    <t>Binalhay</t>
  </si>
  <si>
    <t>Suello</t>
  </si>
  <si>
    <t>Naldo</t>
  </si>
  <si>
    <t>Harie</t>
  </si>
  <si>
    <t>Corbilla</t>
  </si>
  <si>
    <t>Callingacion</t>
  </si>
  <si>
    <t>Renaldo</t>
  </si>
  <si>
    <t>Carpentrol</t>
  </si>
  <si>
    <t>Jr. Fernandez</t>
  </si>
  <si>
    <t>Metadio</t>
  </si>
  <si>
    <t>Acharya</t>
  </si>
  <si>
    <t>Md</t>
  </si>
  <si>
    <t>Sawon</t>
  </si>
  <si>
    <t>Nabin</t>
  </si>
  <si>
    <t>Ghising</t>
  </si>
  <si>
    <t>SURYA</t>
  </si>
  <si>
    <t>KHATRI</t>
  </si>
  <si>
    <t>Narayan</t>
  </si>
  <si>
    <t>Ojha</t>
  </si>
  <si>
    <t>RAJU</t>
  </si>
  <si>
    <t>SUNAR</t>
  </si>
  <si>
    <t>Melchor</t>
  </si>
  <si>
    <t>Hortellano</t>
  </si>
  <si>
    <t>Espigar</t>
  </si>
  <si>
    <t>Rafael</t>
  </si>
  <si>
    <t>Jr. Omandam</t>
  </si>
  <si>
    <t>Pacamalan</t>
  </si>
  <si>
    <t>Ike</t>
  </si>
  <si>
    <t>Quiliope</t>
  </si>
  <si>
    <t>Vargasa</t>
  </si>
  <si>
    <t>Jerold</t>
  </si>
  <si>
    <t>Rolloque</t>
  </si>
  <si>
    <t>Paralijas</t>
  </si>
  <si>
    <t>BAL</t>
  </si>
  <si>
    <t>KUMAR</t>
  </si>
  <si>
    <t>SIRPALI</t>
  </si>
  <si>
    <t>Bishal </t>
  </si>
  <si>
    <t>Devindra</t>
  </si>
  <si>
    <t>Risha</t>
  </si>
  <si>
    <t>Nepali</t>
  </si>
  <si>
    <t>Shyam</t>
  </si>
  <si>
    <t>Sunar</t>
  </si>
  <si>
    <t>Tilak</t>
  </si>
  <si>
    <t>Rasaili</t>
  </si>
  <si>
    <t>Vimba</t>
  </si>
  <si>
    <t>Bhim</t>
  </si>
  <si>
    <t>Sripali</t>
  </si>
  <si>
    <t>Lok</t>
  </si>
  <si>
    <t>Darji</t>
  </si>
  <si>
    <t>Shresta</t>
  </si>
  <si>
    <t>Surendra</t>
  </si>
  <si>
    <t>Dilip</t>
  </si>
  <si>
    <t>Khawas</t>
  </si>
  <si>
    <t>Vincent Romulo</t>
  </si>
  <si>
    <t>Loel</t>
  </si>
  <si>
    <t>Tagari</t>
  </si>
  <si>
    <t>Tulbo</t>
  </si>
  <si>
    <t>Leonides</t>
  </si>
  <si>
    <t>Damonsong</t>
  </si>
  <si>
    <t>Julito</t>
  </si>
  <si>
    <t>Laso</t>
  </si>
  <si>
    <t>Jurial</t>
  </si>
  <si>
    <t>Kenneth</t>
  </si>
  <si>
    <t>Auxilio</t>
  </si>
  <si>
    <t>Baganate</t>
  </si>
  <si>
    <t>Rondolf</t>
  </si>
  <si>
    <t>Bagtas</t>
  </si>
  <si>
    <t>Ralhp</t>
  </si>
  <si>
    <t>cabaneles</t>
  </si>
  <si>
    <t>Dinolang</t>
  </si>
  <si>
    <t>Joel</t>
  </si>
  <si>
    <t>Barrientos Dela Cruz</t>
  </si>
  <si>
    <t>MUHAMMED</t>
  </si>
  <si>
    <t>Hisham</t>
  </si>
  <si>
    <t>Shajhan</t>
  </si>
  <si>
    <t>Yadukrishna</t>
  </si>
  <si>
    <t>Vasily</t>
  </si>
  <si>
    <t>Manaseeh</t>
  </si>
  <si>
    <t>Immanuel</t>
  </si>
  <si>
    <t>Xaveer</t>
  </si>
  <si>
    <t>Nidhin</t>
  </si>
  <si>
    <t>Kallidumbil</t>
  </si>
  <si>
    <t>Jithin</t>
  </si>
  <si>
    <t>K</t>
  </si>
  <si>
    <t>Shabin</t>
  </si>
  <si>
    <t>E</t>
  </si>
  <si>
    <t>shaji</t>
  </si>
  <si>
    <t>Manihar</t>
  </si>
  <si>
    <t>Valiyatharayil</t>
  </si>
  <si>
    <t>Tony</t>
  </si>
  <si>
    <t>Jose Karedan</t>
  </si>
  <si>
    <t>Kochappan</t>
  </si>
  <si>
    <t>Arun</t>
  </si>
  <si>
    <t>Ettilath</t>
  </si>
  <si>
    <t>Vasanthakumar</t>
  </si>
  <si>
    <t>Amarjeet</t>
  </si>
  <si>
    <t>MOHAMMED</t>
  </si>
  <si>
    <t>Israfil</t>
  </si>
  <si>
    <t>Sayad</t>
  </si>
  <si>
    <t>Ghulam</t>
  </si>
  <si>
    <t>Raman</t>
  </si>
  <si>
    <t>Nidesh</t>
  </si>
  <si>
    <t>Gurpeet</t>
  </si>
  <si>
    <t>Jusaf</t>
  </si>
  <si>
    <t>Jeet</t>
  </si>
  <si>
    <t>ASHVANI</t>
  </si>
  <si>
    <t>Dharam</t>
  </si>
  <si>
    <t>Ashni</t>
  </si>
  <si>
    <t>Ansari</t>
  </si>
  <si>
    <t>Saddam</t>
  </si>
  <si>
    <t>Pappu</t>
  </si>
  <si>
    <t>Sayeed</t>
  </si>
  <si>
    <t>Kuljeet</t>
  </si>
  <si>
    <t>Harjeet</t>
  </si>
  <si>
    <t>kumar</t>
  </si>
  <si>
    <t>Avinash</t>
  </si>
  <si>
    <t>Chand</t>
  </si>
  <si>
    <t>Mohammad</t>
  </si>
  <si>
    <t>Najruddin</t>
  </si>
  <si>
    <t>Zameel</t>
  </si>
  <si>
    <t>Ahmad</t>
  </si>
  <si>
    <t>Tanuj</t>
  </si>
  <si>
    <t>Gurdas</t>
  </si>
  <si>
    <t>Amandeep</t>
  </si>
  <si>
    <t>Karan</t>
  </si>
  <si>
    <t>Arvind</t>
  </si>
  <si>
    <t>Udesh</t>
  </si>
  <si>
    <t>Parvindar</t>
  </si>
  <si>
    <t>Bhupinder</t>
  </si>
  <si>
    <t>Amit</t>
  </si>
  <si>
    <t>Sharma</t>
  </si>
  <si>
    <t>Shubham</t>
  </si>
  <si>
    <t>Satish</t>
  </si>
  <si>
    <t>Parmindar</t>
  </si>
  <si>
    <t>Sukhwinder</t>
  </si>
  <si>
    <t>Kulnhushan</t>
  </si>
  <si>
    <t>OM</t>
  </si>
  <si>
    <t>Prakash Ram</t>
  </si>
  <si>
    <t>Vikas</t>
  </si>
  <si>
    <t>Rovin</t>
  </si>
  <si>
    <t>Kumar Vijay</t>
  </si>
  <si>
    <t>Udaya</t>
  </si>
  <si>
    <t>Bahaadur</t>
  </si>
  <si>
    <t>Rakesh</t>
  </si>
  <si>
    <t>Bhusan</t>
  </si>
  <si>
    <t>Niranjan</t>
  </si>
  <si>
    <t>Vishal</t>
  </si>
  <si>
    <t>Singh Dalbir</t>
  </si>
  <si>
    <t>Nisham</t>
  </si>
  <si>
    <t xml:space="preserve">Naduviloth </t>
  </si>
  <si>
    <t>Abdul</t>
  </si>
  <si>
    <t>Mansoor</t>
  </si>
  <si>
    <t>alam</t>
  </si>
  <si>
    <t>Harchand</t>
  </si>
  <si>
    <t>Jawed</t>
  </si>
  <si>
    <t>Akhtar</t>
  </si>
  <si>
    <t>Amrik</t>
  </si>
  <si>
    <t>Balwinder</t>
  </si>
  <si>
    <t>singh</t>
  </si>
  <si>
    <t>Shtestha</t>
  </si>
  <si>
    <t>Jas</t>
  </si>
  <si>
    <t>Lopchan</t>
  </si>
  <si>
    <t>Wangdi</t>
  </si>
  <si>
    <t>Karki</t>
  </si>
  <si>
    <t>Lama</t>
  </si>
  <si>
    <t>Arjun</t>
  </si>
  <si>
    <t>Krishna</t>
  </si>
  <si>
    <t>Khadka</t>
  </si>
  <si>
    <t>Rajendra</t>
  </si>
  <si>
    <t>Raut</t>
  </si>
  <si>
    <t>Kopil</t>
  </si>
  <si>
    <t>Bishwakarma</t>
  </si>
  <si>
    <t>Keshar</t>
  </si>
  <si>
    <t>Top</t>
  </si>
  <si>
    <t>Kiran</t>
  </si>
  <si>
    <t>Buddhi</t>
  </si>
  <si>
    <t>Tajpuriya</t>
  </si>
  <si>
    <t>Kenam</t>
  </si>
  <si>
    <t>Bikram</t>
  </si>
  <si>
    <t>yonjan</t>
  </si>
  <si>
    <t>Thunu</t>
  </si>
  <si>
    <t>Chaudhary</t>
  </si>
  <si>
    <t>Sanjeev</t>
  </si>
  <si>
    <t>Debendra</t>
  </si>
  <si>
    <t>Habisang</t>
  </si>
  <si>
    <t>Hari</t>
  </si>
  <si>
    <t>Ram B</t>
  </si>
  <si>
    <t>Sukram</t>
  </si>
  <si>
    <t>Jimba</t>
  </si>
  <si>
    <t>Pusta</t>
  </si>
  <si>
    <t>Mani</t>
  </si>
  <si>
    <t>Pancha</t>
  </si>
  <si>
    <t>Prabin</t>
  </si>
  <si>
    <t>Sapkota</t>
  </si>
  <si>
    <t>Mahendar</t>
  </si>
  <si>
    <t>Tamanag</t>
  </si>
  <si>
    <t>Stanly</t>
  </si>
  <si>
    <t>Viajy Kumar</t>
  </si>
  <si>
    <t>Nair</t>
  </si>
  <si>
    <t>sreekanth</t>
  </si>
  <si>
    <t>chatterji</t>
  </si>
  <si>
    <t>Bishal</t>
  </si>
  <si>
    <t>Ishwari</t>
  </si>
  <si>
    <t>Prasad</t>
  </si>
  <si>
    <t>Mahendra</t>
  </si>
  <si>
    <t>Bhandari</t>
  </si>
  <si>
    <t>Shanta</t>
  </si>
  <si>
    <t>Rana</t>
  </si>
  <si>
    <t>Pradip</t>
  </si>
  <si>
    <t>Anish</t>
  </si>
  <si>
    <t>Gopi</t>
  </si>
  <si>
    <t>Sujai</t>
  </si>
  <si>
    <t>sukumaran</t>
  </si>
  <si>
    <t>gunapalan</t>
  </si>
  <si>
    <t>Sandeep</t>
  </si>
  <si>
    <t>sujeesh</t>
  </si>
  <si>
    <t>Abu</t>
  </si>
  <si>
    <t>Parshob</t>
  </si>
  <si>
    <t>Prambil</t>
  </si>
  <si>
    <t>Deepak</t>
  </si>
  <si>
    <t>M</t>
  </si>
  <si>
    <t>Dijesh</t>
  </si>
  <si>
    <t>Abhilash</t>
  </si>
  <si>
    <t>Anandrajan</t>
  </si>
  <si>
    <t>Aldrin</t>
  </si>
  <si>
    <t>A</t>
  </si>
  <si>
    <t>Shine</t>
  </si>
  <si>
    <t>Jomon</t>
  </si>
  <si>
    <t>Sivaprasad</t>
  </si>
  <si>
    <t>Kareem</t>
  </si>
  <si>
    <t>Shiljith</t>
  </si>
  <si>
    <t>sivadasam</t>
  </si>
  <si>
    <t>Aneesh</t>
  </si>
  <si>
    <t>pillai</t>
  </si>
  <si>
    <t>Shone</t>
  </si>
  <si>
    <t>paul</t>
  </si>
  <si>
    <t>Aashish</t>
  </si>
  <si>
    <t>Binoy</t>
  </si>
  <si>
    <t>Rojan</t>
  </si>
  <si>
    <t>Jeevan</t>
  </si>
  <si>
    <t>Renjith</t>
  </si>
  <si>
    <t>Sheela</t>
  </si>
  <si>
    <t>Kuttan</t>
  </si>
  <si>
    <t>Antony</t>
  </si>
  <si>
    <t>Stephin</t>
  </si>
  <si>
    <t>Sujith</t>
  </si>
  <si>
    <t>Manoharan</t>
  </si>
  <si>
    <t>Harish</t>
  </si>
  <si>
    <t>Paloli</t>
  </si>
  <si>
    <t>Asmith</t>
  </si>
  <si>
    <t>Clefford</t>
  </si>
  <si>
    <t>Lumban</t>
  </si>
  <si>
    <t>jatinder</t>
  </si>
  <si>
    <t>Baljit</t>
  </si>
  <si>
    <t>Noor</t>
  </si>
  <si>
    <t>Shamimuddin</t>
  </si>
  <si>
    <t>Salimuddin</t>
  </si>
  <si>
    <t>Sahabuddin</t>
  </si>
  <si>
    <t>Sulinder</t>
  </si>
  <si>
    <t>Shamim</t>
  </si>
  <si>
    <t>akhtar</t>
  </si>
  <si>
    <t>Khyam</t>
  </si>
  <si>
    <t>Kamal</t>
  </si>
  <si>
    <t>Bharaj</t>
  </si>
  <si>
    <t>Lalit</t>
  </si>
  <si>
    <t>Farid</t>
  </si>
  <si>
    <t>Tabarak</t>
  </si>
  <si>
    <t>Mallah</t>
  </si>
  <si>
    <t>Tukir</t>
  </si>
  <si>
    <t>Anwar</t>
  </si>
  <si>
    <t>Sarki</t>
  </si>
  <si>
    <t>Basnet</t>
  </si>
  <si>
    <t>Bikramjit</t>
  </si>
  <si>
    <t>Sing</t>
  </si>
  <si>
    <t>Shiva</t>
  </si>
  <si>
    <t>Rival</t>
  </si>
  <si>
    <t>Bal</t>
  </si>
  <si>
    <t>Krishan</t>
  </si>
  <si>
    <t>Bhavan</t>
  </si>
  <si>
    <t>Jiut</t>
  </si>
  <si>
    <t>Dharmendra</t>
  </si>
  <si>
    <t>Murali</t>
  </si>
  <si>
    <t>Chamar</t>
  </si>
  <si>
    <t>Sreejith</t>
  </si>
  <si>
    <t>Vysakh</t>
  </si>
  <si>
    <t>Prasanna</t>
  </si>
  <si>
    <t>Ashique</t>
  </si>
  <si>
    <t>Suresh</t>
  </si>
  <si>
    <t>Gladwin</t>
  </si>
  <si>
    <t>Sooraj</t>
  </si>
  <si>
    <t>Kokkunnath</t>
  </si>
  <si>
    <t>Surenu</t>
  </si>
  <si>
    <t>BINIL</t>
  </si>
  <si>
    <t>UDAYABHANU</t>
  </si>
  <si>
    <t>SANIL</t>
  </si>
  <si>
    <t>SALIH</t>
  </si>
  <si>
    <t>HUSSAIN</t>
  </si>
  <si>
    <t>Ravi</t>
  </si>
  <si>
    <t>Sathyan</t>
  </si>
  <si>
    <t>Tinu</t>
  </si>
  <si>
    <t>oomman</t>
  </si>
  <si>
    <t>Chandran</t>
  </si>
  <si>
    <t>Sreekuttan</t>
  </si>
  <si>
    <t>Mohanan</t>
  </si>
  <si>
    <t>Sipu</t>
  </si>
  <si>
    <t>Athul</t>
  </si>
  <si>
    <t>Rasal</t>
  </si>
  <si>
    <t>Yousef</t>
  </si>
  <si>
    <t>Satheesan</t>
  </si>
  <si>
    <t>Midhun</t>
  </si>
  <si>
    <t>sudesan</t>
  </si>
  <si>
    <t>Akhshay</t>
  </si>
  <si>
    <t>Mottammal</t>
  </si>
  <si>
    <t>Visak</t>
  </si>
  <si>
    <t>Nidheesh</t>
  </si>
  <si>
    <t>Kamalasanan</t>
  </si>
  <si>
    <t>Shafeek</t>
  </si>
  <si>
    <t>Aboobaker</t>
  </si>
  <si>
    <t>Vyas</t>
  </si>
  <si>
    <t>Hareesh</t>
  </si>
  <si>
    <t>Naditsha</t>
  </si>
  <si>
    <t>Abhiraj</t>
  </si>
  <si>
    <t>Shabu</t>
  </si>
  <si>
    <t>Riyas</t>
  </si>
  <si>
    <t>Sunu</t>
  </si>
  <si>
    <t>Irshad</t>
  </si>
  <si>
    <t>Irfan</t>
  </si>
  <si>
    <t>Shahid</t>
  </si>
  <si>
    <t>Jahid</t>
  </si>
  <si>
    <t>Robin</t>
  </si>
  <si>
    <t>Azim</t>
  </si>
  <si>
    <t>Ghani</t>
  </si>
  <si>
    <t>Nazhul</t>
  </si>
  <si>
    <t>Islam</t>
  </si>
  <si>
    <t>Pervez</t>
  </si>
  <si>
    <t>Dinesh</t>
  </si>
  <si>
    <t>Francis</t>
  </si>
  <si>
    <t>Panakkal</t>
  </si>
  <si>
    <t>Rajeev</t>
  </si>
  <si>
    <t>Kanjiyangattil</t>
  </si>
  <si>
    <t>Sajeem</t>
  </si>
  <si>
    <t>Abdulkhader</t>
  </si>
  <si>
    <t>Kunju</t>
  </si>
  <si>
    <t>Sameer</t>
  </si>
  <si>
    <t>Joseph Chakkalackal</t>
  </si>
  <si>
    <t>Varghese</t>
  </si>
  <si>
    <t>Noufal</t>
  </si>
  <si>
    <t>Attaparambil</t>
  </si>
  <si>
    <t>Syed</t>
  </si>
  <si>
    <t>Vadakkemuriyil</t>
  </si>
  <si>
    <t>Ashik</t>
  </si>
  <si>
    <t>Odiyil</t>
  </si>
  <si>
    <t>Kuni</t>
  </si>
  <si>
    <t>Jerin</t>
  </si>
  <si>
    <t>Nayathodan</t>
  </si>
  <si>
    <t>Faris</t>
  </si>
  <si>
    <t>Nalakath</t>
  </si>
  <si>
    <t>Lenin</t>
  </si>
  <si>
    <t>Shaisu Sudarsanan</t>
  </si>
  <si>
    <t>Kumari</t>
  </si>
  <si>
    <t>Fayyaz</t>
  </si>
  <si>
    <t>Faisal</t>
  </si>
  <si>
    <t>Mehmood</t>
  </si>
  <si>
    <t>Sudheer</t>
  </si>
  <si>
    <t>Jhangir</t>
  </si>
  <si>
    <t>Usman</t>
  </si>
  <si>
    <t>Wali</t>
  </si>
  <si>
    <t>Mat</t>
  </si>
  <si>
    <t>Atif</t>
  </si>
  <si>
    <t>Barkat</t>
  </si>
  <si>
    <t>Raza</t>
  </si>
  <si>
    <t>Aftab</t>
  </si>
  <si>
    <t>Asim</t>
  </si>
  <si>
    <t>Saeed</t>
  </si>
  <si>
    <t>Hafeez</t>
  </si>
  <si>
    <t>Ur Rehman Waheed</t>
  </si>
  <si>
    <t>SIJO</t>
  </si>
  <si>
    <t>THANIYAMKATTAYIL</t>
  </si>
  <si>
    <t>BABY</t>
  </si>
  <si>
    <t>ASHIK</t>
  </si>
  <si>
    <t>JOSEPH CHAKKUNGAL</t>
  </si>
  <si>
    <t>VARGHESE</t>
  </si>
  <si>
    <t>NAVAS</t>
  </si>
  <si>
    <t>OROTTU</t>
  </si>
  <si>
    <t>KUNIYIL</t>
  </si>
  <si>
    <t>HEMAND</t>
  </si>
  <si>
    <t>MUKKATHU</t>
  </si>
  <si>
    <t>KARTHIKEYAN</t>
  </si>
  <si>
    <t>SHIMOD</t>
  </si>
  <si>
    <t>PULLARICKAL</t>
  </si>
  <si>
    <t>MOHANAN</t>
  </si>
  <si>
    <t>Faizan</t>
  </si>
  <si>
    <t>Naseeb</t>
  </si>
  <si>
    <t>Zada</t>
  </si>
  <si>
    <t>Ashmat</t>
  </si>
  <si>
    <t>Amir</t>
  </si>
  <si>
    <t>Shehzad</t>
  </si>
  <si>
    <t>Basit</t>
  </si>
  <si>
    <t>Liaquat</t>
  </si>
  <si>
    <t>Ramzan</t>
  </si>
  <si>
    <t>Shahzad</t>
  </si>
  <si>
    <t>Niaz</t>
  </si>
  <si>
    <t>Sheraz</t>
  </si>
  <si>
    <t>Ur</t>
  </si>
  <si>
    <t>Rahman</t>
  </si>
  <si>
    <t>TAMANG</t>
  </si>
  <si>
    <t>SUNBAHADURMR</t>
  </si>
  <si>
    <t>MANDAL</t>
  </si>
  <si>
    <t>AJITH</t>
  </si>
  <si>
    <t>PATHRAKKADAVIL</t>
  </si>
  <si>
    <t>AMBUJAKSHAN</t>
  </si>
  <si>
    <t>ABIN</t>
  </si>
  <si>
    <t>MATHEW</t>
  </si>
  <si>
    <t>AFEER</t>
  </si>
  <si>
    <t>VAZHAPPILLY</t>
  </si>
  <si>
    <t>ASHRAF</t>
  </si>
  <si>
    <t>ARJUN</t>
  </si>
  <si>
    <t>VELIYIL</t>
  </si>
  <si>
    <t>ASOK</t>
  </si>
  <si>
    <t>BIBIN</t>
  </si>
  <si>
    <t>XAVIER</t>
  </si>
  <si>
    <t>AROMAL</t>
  </si>
  <si>
    <t>CHANDRAN</t>
  </si>
  <si>
    <t>SUSHITH</t>
  </si>
  <si>
    <t>EARULLY</t>
  </si>
  <si>
    <t>SURESHKUMAR</t>
  </si>
  <si>
    <t>RENJU</t>
  </si>
  <si>
    <t>RAVI</t>
  </si>
  <si>
    <t>ALTHAF</t>
  </si>
  <si>
    <t>SAIFUDHEEN</t>
  </si>
  <si>
    <t>SHIBU</t>
  </si>
  <si>
    <t>SASIDHARAN</t>
  </si>
  <si>
    <t>JISHNU</t>
  </si>
  <si>
    <t>SURESH</t>
  </si>
  <si>
    <t>MIDHUN</t>
  </si>
  <si>
    <t>JOSEPH</t>
  </si>
  <si>
    <t>ABDUL</t>
  </si>
  <si>
    <t>GAFOOR</t>
  </si>
  <si>
    <t>ARAKKUPARAMBAN</t>
  </si>
  <si>
    <t>MANJOT</t>
  </si>
  <si>
    <t>SINGH</t>
  </si>
  <si>
    <t>SOHAIL</t>
  </si>
  <si>
    <t>KHAN</t>
  </si>
  <si>
    <t>INDERJIT</t>
  </si>
  <si>
    <t>AMRITPAL</t>
  </si>
  <si>
    <t>MANISH</t>
  </si>
  <si>
    <t>SHAHEBAZ</t>
  </si>
  <si>
    <t>ALAM</t>
  </si>
  <si>
    <t>SAHALEM</t>
  </si>
  <si>
    <t>Jaleel</t>
  </si>
  <si>
    <t>Shafiq</t>
  </si>
  <si>
    <t>Amanullah</t>
  </si>
  <si>
    <t>Nasrullah</t>
  </si>
  <si>
    <t>Alamin</t>
  </si>
  <si>
    <t>MD.</t>
  </si>
  <si>
    <t>Sanaullah</t>
  </si>
  <si>
    <t>Yam</t>
  </si>
  <si>
    <t>Gyan</t>
  </si>
  <si>
    <t>JINEESH</t>
  </si>
  <si>
    <t>KATTUPPALATH</t>
  </si>
  <si>
    <t>MICHAEL</t>
  </si>
  <si>
    <t>SHIBIN</t>
  </si>
  <si>
    <t>PODIKUNJU</t>
  </si>
  <si>
    <t>WILSON</t>
  </si>
  <si>
    <t>AL</t>
  </si>
  <si>
    <t>HASIF</t>
  </si>
  <si>
    <t>HALEELUDEEN</t>
  </si>
  <si>
    <t>AKHIL</t>
  </si>
  <si>
    <t>SANESH</t>
  </si>
  <si>
    <t>KUNNATH</t>
  </si>
  <si>
    <t>VALIYAVALAPPIL</t>
  </si>
  <si>
    <t>ANJAL</t>
  </si>
  <si>
    <t>KRISHNA THUNDATHIL</t>
  </si>
  <si>
    <t>SANTHOSH</t>
  </si>
  <si>
    <t>PRAISEN</t>
  </si>
  <si>
    <t>JOSE</t>
  </si>
  <si>
    <t>SAYANTH</t>
  </si>
  <si>
    <t>PAYYAN</t>
  </si>
  <si>
    <t>ABHIJITH</t>
  </si>
  <si>
    <t>CHITHRAN</t>
  </si>
  <si>
    <t>JEES</t>
  </si>
  <si>
    <t>JOY</t>
  </si>
  <si>
    <t>RAHEEM</t>
  </si>
  <si>
    <t>NIDHIN</t>
  </si>
  <si>
    <t>CHEMMARATHPARAMBIL</t>
  </si>
  <si>
    <t>VELAYUDHAN</t>
  </si>
  <si>
    <t>RAJ KOCHUPURAYIL SURESH</t>
  </si>
  <si>
    <t>KALESH</t>
  </si>
  <si>
    <t>PATHINANCHIL CHIRA</t>
  </si>
  <si>
    <t>PATTARACKAL</t>
  </si>
  <si>
    <t>REJIKUMAR</t>
  </si>
  <si>
    <t>MOHAMED</t>
  </si>
  <si>
    <t>RAEES KONNAMKULAM</t>
  </si>
  <si>
    <t>NAZAR</t>
  </si>
  <si>
    <t>MANOOP</t>
  </si>
  <si>
    <t>RAFI ABDUL</t>
  </si>
  <si>
    <t>KAREEM</t>
  </si>
  <si>
    <t>DINESH</t>
  </si>
  <si>
    <t>MOHAMMAD</t>
  </si>
  <si>
    <t>AZIMULLAH</t>
  </si>
  <si>
    <t>BAIG</t>
  </si>
  <si>
    <t>Main</t>
  </si>
  <si>
    <t>Yasin</t>
  </si>
  <si>
    <t>Al</t>
  </si>
  <si>
    <t>Amin</t>
  </si>
  <si>
    <t>Herdoy</t>
  </si>
  <si>
    <t>Danish</t>
  </si>
  <si>
    <t>Kafaitullah</t>
  </si>
  <si>
    <t>Khurram</t>
  </si>
  <si>
    <t>Ali S/O Saleem</t>
  </si>
  <si>
    <t>Mudassir</t>
  </si>
  <si>
    <t>Abbas</t>
  </si>
  <si>
    <t>Iqbal</t>
  </si>
  <si>
    <t>ZIA</t>
  </si>
  <si>
    <t>UR</t>
  </si>
  <si>
    <t>REHMAN</t>
  </si>
  <si>
    <t>QUDRAT</t>
  </si>
  <si>
    <t>ULLAH</t>
  </si>
  <si>
    <t>MUHAMMAD</t>
  </si>
  <si>
    <t>ABRAR</t>
  </si>
  <si>
    <t>SKINDER</t>
  </si>
  <si>
    <t>BASHIR</t>
  </si>
  <si>
    <t>NADEEM</t>
  </si>
  <si>
    <t>BILAL</t>
  </si>
  <si>
    <t>AHMED</t>
  </si>
  <si>
    <t>ARSHAD</t>
  </si>
  <si>
    <t>NAWAZ</t>
  </si>
  <si>
    <t>SHABIR</t>
  </si>
  <si>
    <t>JAN</t>
  </si>
  <si>
    <t>RAMEEZ</t>
  </si>
  <si>
    <t>WAQAS</t>
  </si>
  <si>
    <t>HAFEEZ</t>
  </si>
  <si>
    <t>AITIZAZ</t>
  </si>
  <si>
    <t>UL</t>
  </si>
  <si>
    <t>HASSAN</t>
  </si>
  <si>
    <t>MUMTAZ</t>
  </si>
  <si>
    <t>ASMAT</t>
  </si>
  <si>
    <t>SADIQ</t>
  </si>
  <si>
    <t>NUSRAT</t>
  </si>
  <si>
    <t>INAYAT</t>
  </si>
  <si>
    <t>HAMZA</t>
  </si>
  <si>
    <t>SAQIB</t>
  </si>
  <si>
    <t>YASIR</t>
  </si>
  <si>
    <t>FAROOQ</t>
  </si>
  <si>
    <t>EHTISHAM</t>
  </si>
  <si>
    <t>ALI</t>
  </si>
  <si>
    <t>ZAHOOR</t>
  </si>
  <si>
    <t>ZAHID</t>
  </si>
  <si>
    <t>JAVED</t>
  </si>
  <si>
    <t>SYED</t>
  </si>
  <si>
    <t>SAJJAD HUSSAIN</t>
  </si>
  <si>
    <t>SHAH</t>
  </si>
  <si>
    <t>ZAMEER</t>
  </si>
  <si>
    <t>IQBAL</t>
  </si>
  <si>
    <t>RIZWAN</t>
  </si>
  <si>
    <t>SAJID</t>
  </si>
  <si>
    <t>ABBASI</t>
  </si>
  <si>
    <t>KHIZAR</t>
  </si>
  <si>
    <t>MEHMOOD</t>
  </si>
  <si>
    <t>BASHARAT</t>
  </si>
  <si>
    <t>ULFAT</t>
  </si>
  <si>
    <t>NASEEM</t>
  </si>
  <si>
    <t>BANARAS</t>
  </si>
  <si>
    <t>NOOR</t>
  </si>
  <si>
    <t>GHULAM</t>
  </si>
  <si>
    <t>SARWAR</t>
  </si>
  <si>
    <t>NAVEED</t>
  </si>
  <si>
    <t>AKHTAR</t>
  </si>
  <si>
    <t>ABID</t>
  </si>
  <si>
    <t>MEHBOOB</t>
  </si>
  <si>
    <t>SOJAL</t>
  </si>
  <si>
    <t>PERVAIZ</t>
  </si>
  <si>
    <t>SABIR</t>
  </si>
  <si>
    <t>UD</t>
  </si>
  <si>
    <t>DIN</t>
  </si>
  <si>
    <t>AKHTAR S/O</t>
  </si>
  <si>
    <t>AZHAR</t>
  </si>
  <si>
    <t>ZAIB</t>
  </si>
  <si>
    <t>MALIK</t>
  </si>
  <si>
    <t>UAZ</t>
  </si>
  <si>
    <t>SHAHID</t>
  </si>
  <si>
    <t>BUTT</t>
  </si>
  <si>
    <t>Farsad</t>
  </si>
  <si>
    <t>Hussein</t>
  </si>
  <si>
    <t>HASEEB</t>
  </si>
  <si>
    <t>SALEEM</t>
  </si>
  <si>
    <t>IMRAN</t>
  </si>
  <si>
    <t>UMAR</t>
  </si>
  <si>
    <t>ASGHAR</t>
  </si>
  <si>
    <t>ABBAS</t>
  </si>
  <si>
    <t>AMJAD</t>
  </si>
  <si>
    <t>WAHAB</t>
  </si>
  <si>
    <t>AAMIR</t>
  </si>
  <si>
    <t>SAJID NAWAZ</t>
  </si>
  <si>
    <t>NAWAZISH</t>
  </si>
  <si>
    <t>KHALID</t>
  </si>
  <si>
    <t>MUKHTAR</t>
  </si>
  <si>
    <t>ANJUM</t>
  </si>
  <si>
    <t>Shoaib</t>
  </si>
  <si>
    <t>ZAHEER</t>
  </si>
  <si>
    <t>MD</t>
  </si>
  <si>
    <t>OIAZIB</t>
  </si>
  <si>
    <t>Crane Operator</t>
  </si>
  <si>
    <t>Loader Operator</t>
  </si>
  <si>
    <t>Forklift Operator</t>
  </si>
  <si>
    <t>Backhoe Operator</t>
  </si>
  <si>
    <t>Labor</t>
  </si>
  <si>
    <t>Rigger III</t>
  </si>
  <si>
    <t>Rigger</t>
  </si>
  <si>
    <t>Manlift Operator</t>
  </si>
  <si>
    <t xml:space="preserve">forklift Operator </t>
  </si>
  <si>
    <t>Forklift Operator</t>
  </si>
  <si>
    <t xml:space="preserve">Forklift operator </t>
  </si>
  <si>
    <t xml:space="preserve">Manlift Operator </t>
  </si>
  <si>
    <t xml:space="preserve">Forklift &amp; Manlift Operator </t>
  </si>
  <si>
    <t>CRANE OPERATOR</t>
  </si>
  <si>
    <t>LOADER OPERATOR</t>
  </si>
  <si>
    <t>FORKLIFT OPERATOR</t>
  </si>
  <si>
    <t>784-1977-1234567-20</t>
  </si>
  <si>
    <t>784-1977-1234567-19</t>
  </si>
  <si>
    <t>784-1977-1234567-21</t>
  </si>
  <si>
    <t>784-1977-1234567-22</t>
  </si>
  <si>
    <t>784-1977-1234567-23</t>
  </si>
  <si>
    <t>784-1977-1234567-24</t>
  </si>
  <si>
    <t>784-1977-1234567-25</t>
  </si>
  <si>
    <t>784-1977-1234567-26</t>
  </si>
  <si>
    <t>784-1977-1234567-27</t>
  </si>
  <si>
    <t>784-1977-1234567-28</t>
  </si>
  <si>
    <t>784-1977-1234567-29</t>
  </si>
  <si>
    <t>784-1977-1234567-30</t>
  </si>
  <si>
    <t>784-1977-1234567-31</t>
  </si>
  <si>
    <t>784-1977-1234567-32</t>
  </si>
  <si>
    <t>784-1977-1234567-33</t>
  </si>
  <si>
    <t>784-1977-1234567-34</t>
  </si>
  <si>
    <t>784-1977-1234567-35</t>
  </si>
  <si>
    <t>784-1977-1234567-36</t>
  </si>
  <si>
    <t>784-1977-1234567-37</t>
  </si>
  <si>
    <t>784-1977-1234567-38</t>
  </si>
  <si>
    <t>784-1977-1234567-39</t>
  </si>
  <si>
    <t>784-1977-1234567-40</t>
  </si>
  <si>
    <t>784-1977-1234567-41</t>
  </si>
  <si>
    <t>784-1977-1234567-42</t>
  </si>
  <si>
    <t>784-1977-1234567-43</t>
  </si>
  <si>
    <t>784-1977-1234567-44</t>
  </si>
  <si>
    <t>784-1977-1234567-45</t>
  </si>
  <si>
    <t>784-1977-1234567-46</t>
  </si>
  <si>
    <t>784-1977-1234567-47</t>
  </si>
  <si>
    <t>784-1977-1234567-48</t>
  </si>
  <si>
    <t>784-1977-1234567-49</t>
  </si>
  <si>
    <t>784-1977-1234567-50</t>
  </si>
  <si>
    <t>784-1977-1234567-51</t>
  </si>
  <si>
    <t>784-1977-1234567-52</t>
  </si>
  <si>
    <t>784-1977-1234567-53</t>
  </si>
  <si>
    <t>784-1977-1234567-54</t>
  </si>
  <si>
    <t>784-1977-1234567-55</t>
  </si>
  <si>
    <t>784-1977-1234567-56</t>
  </si>
  <si>
    <t>784-1977-1234567-57</t>
  </si>
  <si>
    <t>784-1977-1234567-58</t>
  </si>
  <si>
    <t>784-1977-1234567-59</t>
  </si>
  <si>
    <t>784-1977-1234567-60</t>
  </si>
  <si>
    <t>784-1977-1234567-61</t>
  </si>
  <si>
    <t>784-1977-1234567-62</t>
  </si>
  <si>
    <t>784-1977-1234567-63</t>
  </si>
  <si>
    <t>784-1977-1234567-64</t>
  </si>
  <si>
    <t>784-1977-1234567-65</t>
  </si>
  <si>
    <t>784-1977-1234567-66</t>
  </si>
  <si>
    <t>784-1977-1234567-67</t>
  </si>
  <si>
    <t>784-1977-1234567-68</t>
  </si>
  <si>
    <t>784-1977-1234567-69</t>
  </si>
  <si>
    <t>784-1977-1234567-70</t>
  </si>
  <si>
    <t>784-1977-1234567-71</t>
  </si>
  <si>
    <t>784-1977-1234567-72</t>
  </si>
  <si>
    <t>784-1977-1234567-73</t>
  </si>
  <si>
    <t>784-1977-1234567-74</t>
  </si>
  <si>
    <t>784-1977-1234567-75</t>
  </si>
  <si>
    <t>784-1977-1234567-76</t>
  </si>
  <si>
    <t>784-1977-1234567-77</t>
  </si>
  <si>
    <t>784-1977-1234567-78</t>
  </si>
  <si>
    <t>784-1977-1234567-79</t>
  </si>
  <si>
    <t>784-1977-1234567-80</t>
  </si>
  <si>
    <t>784-1977-1234567-81</t>
  </si>
  <si>
    <t>784-1977-1234567-82</t>
  </si>
  <si>
    <t>784-1977-1234567-83</t>
  </si>
  <si>
    <t>784-1977-1234567-84</t>
  </si>
  <si>
    <t>784-1977-1234567-85</t>
  </si>
  <si>
    <t>784-1977-1234567-86</t>
  </si>
  <si>
    <t>784-1977-1234567-87</t>
  </si>
  <si>
    <t>784-1977-1234567-88</t>
  </si>
  <si>
    <t>784-1977-1234567-89</t>
  </si>
  <si>
    <t>784-1977-1234567-90</t>
  </si>
  <si>
    <t>784-1977-1234567-91</t>
  </si>
  <si>
    <t>784-1977-1234567-92</t>
  </si>
  <si>
    <t>784-1977-1234567-93</t>
  </si>
  <si>
    <t>784-1977-1234567-94</t>
  </si>
  <si>
    <t>784-1977-1234567-95</t>
  </si>
  <si>
    <t>784-1977-1234567-96</t>
  </si>
  <si>
    <t>784-1977-1234567-97</t>
  </si>
  <si>
    <t>784-1977-1234567-98</t>
  </si>
  <si>
    <t>784-1977-1234567-99</t>
  </si>
  <si>
    <t>784-1977-1234567-100</t>
  </si>
  <si>
    <t>784-1977-1234567-101</t>
  </si>
  <si>
    <t>784-1977-1234567-102</t>
  </si>
  <si>
    <t>784-1977-1234567-103</t>
  </si>
  <si>
    <t>784-1977-1234567-104</t>
  </si>
  <si>
    <t>784-1977-1234567-105</t>
  </si>
  <si>
    <t>784-1977-1234567-106</t>
  </si>
  <si>
    <t>784-1977-1234567-107</t>
  </si>
  <si>
    <t>784-1977-1234567-108</t>
  </si>
  <si>
    <t>784-1977-1234567-109</t>
  </si>
  <si>
    <t>784-1977-1234567-110</t>
  </si>
  <si>
    <t>784-1977-1234567-111</t>
  </si>
  <si>
    <t>784-1977-1234567-112</t>
  </si>
  <si>
    <t>784-1977-1234567-113</t>
  </si>
  <si>
    <t>784-1977-1234567-114</t>
  </si>
  <si>
    <t>784-1977-1234567-115</t>
  </si>
  <si>
    <t>784-1977-1234567-116</t>
  </si>
  <si>
    <t>784-1977-1234567-117</t>
  </si>
  <si>
    <t>784-1977-1234567-118</t>
  </si>
  <si>
    <t>784-1977-1234567-119</t>
  </si>
  <si>
    <t>784-1977-1234567-120</t>
  </si>
  <si>
    <t>784-1977-1234567-121</t>
  </si>
  <si>
    <t>784-1977-1234567-122</t>
  </si>
  <si>
    <t>784-1977-1234567-123</t>
  </si>
  <si>
    <t>784-1977-1234567-124</t>
  </si>
  <si>
    <t>784-1977-1234567-125</t>
  </si>
  <si>
    <t>784-1977-1234567-126</t>
  </si>
  <si>
    <t>784-1977-1234567-127</t>
  </si>
  <si>
    <t>784-1977-1234567-128</t>
  </si>
  <si>
    <t>784-1977-1234567-129</t>
  </si>
  <si>
    <t>784-1977-1234567-130</t>
  </si>
  <si>
    <t>784-1977-1234567-131</t>
  </si>
  <si>
    <t>784-1977-1234567-132</t>
  </si>
  <si>
    <t>784-1977-1234567-133</t>
  </si>
  <si>
    <t>784-1977-1234567-134</t>
  </si>
  <si>
    <t>784-1977-1234567-135</t>
  </si>
  <si>
    <t>784-1977-1234567-136</t>
  </si>
  <si>
    <t>784-1977-1234567-137</t>
  </si>
  <si>
    <t>784-1977-1234567-138</t>
  </si>
  <si>
    <t>784-1977-1234567-139</t>
  </si>
  <si>
    <t>784-1977-1234567-140</t>
  </si>
  <si>
    <t>784-1977-1234567-141</t>
  </si>
  <si>
    <t>784-1977-1234567-142</t>
  </si>
  <si>
    <t>784-1977-1234567-143</t>
  </si>
  <si>
    <t>784-1977-1234567-144</t>
  </si>
  <si>
    <t>784-1977-1234567-145</t>
  </si>
  <si>
    <t>784-1977-1234567-146</t>
  </si>
  <si>
    <t>784-1977-1234567-147</t>
  </si>
  <si>
    <t>784-1977-1234567-148</t>
  </si>
  <si>
    <t>784-1977-1234567-149</t>
  </si>
  <si>
    <t>784-1977-1234567-150</t>
  </si>
  <si>
    <t>784-1977-1234567-151</t>
  </si>
  <si>
    <t>784-1977-1234567-152</t>
  </si>
  <si>
    <t>784-1977-1234567-153</t>
  </si>
  <si>
    <t>784-1977-1234567-154</t>
  </si>
  <si>
    <t>784-1977-1234567-155</t>
  </si>
  <si>
    <t>784-1977-1234567-156</t>
  </si>
  <si>
    <t>784-1977-1234567-157</t>
  </si>
  <si>
    <t>784-1977-1234567-158</t>
  </si>
  <si>
    <t>784-1977-1234567-159</t>
  </si>
  <si>
    <t>784-1977-1234567-160</t>
  </si>
  <si>
    <t>784-1977-1234567-161</t>
  </si>
  <si>
    <t>784-1977-1234567-162</t>
  </si>
  <si>
    <t>784-1977-1234567-163</t>
  </si>
  <si>
    <t>784-1977-1234567-164</t>
  </si>
  <si>
    <t>784-1977-1234567-165</t>
  </si>
  <si>
    <t>784-1977-1234567-166</t>
  </si>
  <si>
    <t>784-1977-1234567-167</t>
  </si>
  <si>
    <t>784-1977-1234567-168</t>
  </si>
  <si>
    <t>784-1977-1234567-169</t>
  </si>
  <si>
    <t>784-1977-1234567-170</t>
  </si>
  <si>
    <t>784-1977-1234567-171</t>
  </si>
  <si>
    <t>784-1977-1234567-172</t>
  </si>
  <si>
    <t>784-1977-1234567-173</t>
  </si>
  <si>
    <t>784-1977-1234567-174</t>
  </si>
  <si>
    <t>784-1977-1234567-175</t>
  </si>
  <si>
    <t>784-1977-1234567-176</t>
  </si>
  <si>
    <t>784-1977-1234567-177</t>
  </si>
  <si>
    <t>784-1977-1234567-178</t>
  </si>
  <si>
    <t>784-1977-1234567-179</t>
  </si>
  <si>
    <t>784-1977-1234567-180</t>
  </si>
  <si>
    <t>784-1977-1234567-181</t>
  </si>
  <si>
    <t>784-1977-1234567-182</t>
  </si>
  <si>
    <t>784-1977-1234567-183</t>
  </si>
  <si>
    <t>784-1977-1234567-184</t>
  </si>
  <si>
    <t>784-1977-1234567-185</t>
  </si>
  <si>
    <t>784-1977-1234567-186</t>
  </si>
  <si>
    <t>784-1977-1234567-187</t>
  </si>
  <si>
    <t>784-1977-1234567-188</t>
  </si>
  <si>
    <t>784-1977-1234567-189</t>
  </si>
  <si>
    <t>784-1977-1234567-190</t>
  </si>
  <si>
    <t>784-1977-1234567-191</t>
  </si>
  <si>
    <t>784-1977-1234567-192</t>
  </si>
  <si>
    <t>784-1977-1234567-193</t>
  </si>
  <si>
    <t>784-1977-1234567-194</t>
  </si>
  <si>
    <t>784-1977-1234567-195</t>
  </si>
  <si>
    <t>784-1977-1234567-196</t>
  </si>
  <si>
    <t>784-1977-1234567-197</t>
  </si>
  <si>
    <t>784-1977-1234567-198</t>
  </si>
  <si>
    <t>784-1977-1234567-199</t>
  </si>
  <si>
    <t>784-1977-1234567-200</t>
  </si>
  <si>
    <t>784-1977-1234567-201</t>
  </si>
  <si>
    <t>784-1977-1234567-202</t>
  </si>
  <si>
    <t>784-1977-1234567-203</t>
  </si>
  <si>
    <t>784-1977-1234567-204</t>
  </si>
  <si>
    <t>784-1977-1234567-205</t>
  </si>
  <si>
    <t>784-1977-1234567-206</t>
  </si>
  <si>
    <t>784-1977-1234567-207</t>
  </si>
  <si>
    <t>784-1977-1234567-208</t>
  </si>
  <si>
    <t>784-1977-1234567-209</t>
  </si>
  <si>
    <t>784-1977-1234567-210</t>
  </si>
  <si>
    <t>784-1977-1234567-211</t>
  </si>
  <si>
    <t>784-1977-1234567-212</t>
  </si>
  <si>
    <t>784-1977-1234567-213</t>
  </si>
  <si>
    <t>784-1977-1234567-214</t>
  </si>
  <si>
    <t>784-1977-1234567-215</t>
  </si>
  <si>
    <t>784-1977-1234567-216</t>
  </si>
  <si>
    <t>784-1977-1234567-217</t>
  </si>
  <si>
    <t>784-1977-1234567-218</t>
  </si>
  <si>
    <t>784-1977-1234567-219</t>
  </si>
  <si>
    <t>784-1977-1234567-220</t>
  </si>
  <si>
    <t>784-1977-1234567-221</t>
  </si>
  <si>
    <t>784-1977-1234567-222</t>
  </si>
  <si>
    <t>784-1977-1234567-223</t>
  </si>
  <si>
    <t>784-1977-1234567-224</t>
  </si>
  <si>
    <t>784-1977-1234567-225</t>
  </si>
  <si>
    <t>784-1977-1234567-226</t>
  </si>
  <si>
    <t>784-1977-1234567-227</t>
  </si>
  <si>
    <t>784-1977-1234567-228</t>
  </si>
  <si>
    <t>784-1977-1234567-229</t>
  </si>
  <si>
    <t>784-1977-1234567-230</t>
  </si>
  <si>
    <t>784-1977-1234567-231</t>
  </si>
  <si>
    <t>784-1977-1234567-232</t>
  </si>
  <si>
    <t>784-1977-1234567-233</t>
  </si>
  <si>
    <t>784-1977-1234567-234</t>
  </si>
  <si>
    <t>784-1977-1234567-235</t>
  </si>
  <si>
    <t>784-1977-1234567-236</t>
  </si>
  <si>
    <t>784-1977-1234567-237</t>
  </si>
  <si>
    <t>784-1977-1234567-238</t>
  </si>
  <si>
    <t>784-1977-1234567-239</t>
  </si>
  <si>
    <t>784-1977-1234567-240</t>
  </si>
  <si>
    <t>784-1977-1234567-241</t>
  </si>
  <si>
    <t>784-1977-1234567-242</t>
  </si>
  <si>
    <t>784-1977-1234567-243</t>
  </si>
  <si>
    <t>784-1977-1234567-244</t>
  </si>
  <si>
    <t>784-1977-1234567-245</t>
  </si>
  <si>
    <t>784-1977-1234567-246</t>
  </si>
  <si>
    <t>784-1977-1234567-247</t>
  </si>
  <si>
    <t>784-1977-1234567-248</t>
  </si>
  <si>
    <t>784-1977-1234567-249</t>
  </si>
  <si>
    <t>784-1977-1234567-250</t>
  </si>
  <si>
    <t>784-1977-1234567-251</t>
  </si>
  <si>
    <t>784-1977-1234567-252</t>
  </si>
  <si>
    <t>784-1977-1234567-253</t>
  </si>
  <si>
    <t>784-1977-1234567-254</t>
  </si>
  <si>
    <t>784-1977-1234567-255</t>
  </si>
  <si>
    <t>784-1977-1234567-256</t>
  </si>
  <si>
    <t>784-1977-1234567-257</t>
  </si>
  <si>
    <t>784-1977-1234567-258</t>
  </si>
  <si>
    <t>784-1977-1234567-259</t>
  </si>
  <si>
    <t>784-1977-1234567-260</t>
  </si>
  <si>
    <t>784-1977-1234567-261</t>
  </si>
  <si>
    <t>784-1977-1234567-262</t>
  </si>
  <si>
    <t>784-1977-1234567-263</t>
  </si>
  <si>
    <t>784-1977-1234567-264</t>
  </si>
  <si>
    <t>784-1977-1234567-265</t>
  </si>
  <si>
    <t>784-1977-1234567-266</t>
  </si>
  <si>
    <t>784-1977-1234567-267</t>
  </si>
  <si>
    <t>784-1977-1234567-268</t>
  </si>
  <si>
    <t>784-1977-1234567-269</t>
  </si>
  <si>
    <t>784-1977-1234567-270</t>
  </si>
  <si>
    <t>784-1977-1234567-271</t>
  </si>
  <si>
    <t>784-1977-1234567-272</t>
  </si>
  <si>
    <t>784-1977-1234567-273</t>
  </si>
  <si>
    <t>784-1977-1234567-274</t>
  </si>
  <si>
    <t>784-1977-1234567-275</t>
  </si>
  <si>
    <t>784-1977-1234567-276</t>
  </si>
  <si>
    <t>784-1977-1234567-277</t>
  </si>
  <si>
    <t>784-1977-1234567-278</t>
  </si>
  <si>
    <t>784-1977-1234567-279</t>
  </si>
  <si>
    <t>784-1977-1234567-280</t>
  </si>
  <si>
    <t>784-1977-1234567-281</t>
  </si>
  <si>
    <t>784-1977-1234567-282</t>
  </si>
  <si>
    <t>784-1977-1234567-283</t>
  </si>
  <si>
    <t>784-1977-1234567-284</t>
  </si>
  <si>
    <t>784-1977-1234567-285</t>
  </si>
  <si>
    <t>784-1977-1234567-286</t>
  </si>
  <si>
    <t>784-1977-1234567-287</t>
  </si>
  <si>
    <t>784-1977-1234567-288</t>
  </si>
  <si>
    <t>784-1977-1234567-289</t>
  </si>
  <si>
    <t>784-1977-1234567-290</t>
  </si>
  <si>
    <t>784-1977-1234567-291</t>
  </si>
  <si>
    <t>784-1977-1234567-292</t>
  </si>
  <si>
    <t>784-1977-1234567-293</t>
  </si>
  <si>
    <t>784-1977-1234567-294</t>
  </si>
  <si>
    <t>784-1977-1234567-295</t>
  </si>
  <si>
    <t>784-1977-1234567-296</t>
  </si>
  <si>
    <t>784-1977-1234567-297</t>
  </si>
  <si>
    <t>784-1977-1234567-298</t>
  </si>
  <si>
    <t>784-1977-1234567-299</t>
  </si>
  <si>
    <t>784-1977-1234567-300</t>
  </si>
  <si>
    <t>784-1977-1234567-301</t>
  </si>
  <si>
    <t>784-1977-1234567-302</t>
  </si>
  <si>
    <t>784-1977-1234567-303</t>
  </si>
  <si>
    <t>784-1977-1234567-304</t>
  </si>
  <si>
    <t>784-1977-1234567-305</t>
  </si>
  <si>
    <t>784-1977-1234567-306</t>
  </si>
  <si>
    <t>784-1977-1234567-307</t>
  </si>
  <si>
    <t>784-1977-1234567-308</t>
  </si>
  <si>
    <t>784-1977-1234567-309</t>
  </si>
  <si>
    <t>784-1977-1234567-310</t>
  </si>
  <si>
    <t>784-1977-1234567-311</t>
  </si>
  <si>
    <t>784-1977-1234567-312</t>
  </si>
  <si>
    <t>784-1977-1234567-313</t>
  </si>
  <si>
    <t>784-1977-1234567-314</t>
  </si>
  <si>
    <t>784-1977-1234567-315</t>
  </si>
  <si>
    <t>784-1977-1234567-316</t>
  </si>
  <si>
    <t>784-1977-1234567-317</t>
  </si>
  <si>
    <t>784-1977-1234567-318</t>
  </si>
  <si>
    <t>784-1977-1234567-319</t>
  </si>
  <si>
    <t>784-1977-1234567-320</t>
  </si>
  <si>
    <t>784-1977-1234567-321</t>
  </si>
  <si>
    <t>784-1977-1234567-322</t>
  </si>
  <si>
    <t>784-1977-1234567-323</t>
  </si>
  <si>
    <t>784-1977-1234567-324</t>
  </si>
  <si>
    <t>784-1977-1234567-325</t>
  </si>
  <si>
    <t>784-1977-1234567-326</t>
  </si>
  <si>
    <t>784-1977-1234567-327</t>
  </si>
  <si>
    <t>784-1977-1234567-328</t>
  </si>
  <si>
    <t>784-1977-1234567-329</t>
  </si>
  <si>
    <t>784-1977-1234567-330</t>
  </si>
  <si>
    <t>784-1977-1234567-331</t>
  </si>
  <si>
    <t>784-1977-1234567-332</t>
  </si>
  <si>
    <t>784-1977-1234567-333</t>
  </si>
  <si>
    <t>784-1977-1234567-334</t>
  </si>
  <si>
    <t>784-1977-1234567-335</t>
  </si>
  <si>
    <t>784-1977-1234567-336</t>
  </si>
  <si>
    <t>784-1977-1234567-337</t>
  </si>
  <si>
    <t>784-1977-1234567-338</t>
  </si>
  <si>
    <t>784-1977-1234567-339</t>
  </si>
  <si>
    <t>784-1977-1234567-340</t>
  </si>
  <si>
    <t>784-1977-1234567-341</t>
  </si>
  <si>
    <t>784-1977-1234567-342</t>
  </si>
  <si>
    <t>784-1977-1234567-343</t>
  </si>
  <si>
    <t>784-1977-1234567-344</t>
  </si>
  <si>
    <t>784-1977-1234567-345</t>
  </si>
  <si>
    <t>784-1977-1234567-346</t>
  </si>
  <si>
    <t>784-1977-1234567-347</t>
  </si>
  <si>
    <t>784-1977-1234567-348</t>
  </si>
  <si>
    <t>784-1977-1234567-349</t>
  </si>
  <si>
    <t>784-1977-1234567-350</t>
  </si>
  <si>
    <t>784-1977-1234567-351</t>
  </si>
  <si>
    <t>784-1977-1234567-352</t>
  </si>
  <si>
    <t>784-1977-1234567-353</t>
  </si>
  <si>
    <t>784-1977-1234567-354</t>
  </si>
  <si>
    <t>784-1977-1234567-355</t>
  </si>
  <si>
    <t>784-1977-1234567-356</t>
  </si>
  <si>
    <t>784-1977-1234567-357</t>
  </si>
  <si>
    <t>784-1977-1234567-358</t>
  </si>
  <si>
    <t>784-1977-1234567-359</t>
  </si>
  <si>
    <t>784-1977-1234567-360</t>
  </si>
  <si>
    <t>784-1977-1234567-361</t>
  </si>
  <si>
    <t>784-1977-1234567-362</t>
  </si>
  <si>
    <t>784-1977-1234567-363</t>
  </si>
  <si>
    <t>784-1977-1234567-364</t>
  </si>
  <si>
    <t>784-1977-1234567-365</t>
  </si>
  <si>
    <t>784-1977-1234567-366</t>
  </si>
  <si>
    <t>784-1977-1234567-367</t>
  </si>
  <si>
    <t>784-1977-1234567-368</t>
  </si>
  <si>
    <t>784-1977-1234567-369</t>
  </si>
  <si>
    <t>784-1977-1234567-370</t>
  </si>
  <si>
    <t>784-1977-1234567-371</t>
  </si>
  <si>
    <t>784-1977-1234567-372</t>
  </si>
  <si>
    <t>784-1977-1234567-373</t>
  </si>
  <si>
    <t>784-1977-1234567-374</t>
  </si>
  <si>
    <t>784-1977-1234567-375</t>
  </si>
  <si>
    <t>784-1977-1234567-376</t>
  </si>
  <si>
    <t>784-1977-1234567-377</t>
  </si>
  <si>
    <t>784-1977-1234567-378</t>
  </si>
  <si>
    <t>784-1977-1234567-379</t>
  </si>
  <si>
    <t>784-1977-1234567-380</t>
  </si>
  <si>
    <t>784-1977-1234567-381</t>
  </si>
  <si>
    <t>784-1977-1234567-382</t>
  </si>
  <si>
    <t>784-1977-1234567-383</t>
  </si>
  <si>
    <t>784-1977-1234567-384</t>
  </si>
  <si>
    <t>784-1977-1234567-385</t>
  </si>
  <si>
    <t>784-1977-1234567-386</t>
  </si>
  <si>
    <t>784-1977-1234567-387</t>
  </si>
  <si>
    <t>784-1977-1234567-388</t>
  </si>
  <si>
    <t>784-1977-1234567-389</t>
  </si>
  <si>
    <t>784-1977-1234567-390</t>
  </si>
  <si>
    <t>784-1977-1234567-391</t>
  </si>
  <si>
    <t>784-1977-1234567-392</t>
  </si>
  <si>
    <t>784-1977-1234567-393</t>
  </si>
  <si>
    <t>784-1977-1234567-394</t>
  </si>
  <si>
    <t>784-1977-1234567-395</t>
  </si>
  <si>
    <t>784-1977-1234567-396</t>
  </si>
  <si>
    <t>784-1977-1234567-397</t>
  </si>
  <si>
    <t>784-1977-1234567-398</t>
  </si>
  <si>
    <t>784-1977-1234567-399</t>
  </si>
  <si>
    <t>784-1977-1234567-400</t>
  </si>
  <si>
    <t>784-1977-1234567-401</t>
  </si>
  <si>
    <t>784-1977-1234567-402</t>
  </si>
  <si>
    <t>784-1977-1234567-403</t>
  </si>
  <si>
    <t>784-1977-1234567-404</t>
  </si>
  <si>
    <t>784-1977-1234567-405</t>
  </si>
  <si>
    <t>784-1977-1234567-406</t>
  </si>
  <si>
    <t>784-1977-1234567-407</t>
  </si>
  <si>
    <t>784-1977-1234567-408</t>
  </si>
  <si>
    <t>784-1977-1234567-409</t>
  </si>
  <si>
    <t>784-1977-1234567-410</t>
  </si>
  <si>
    <t>784-1977-1234567-411</t>
  </si>
  <si>
    <t>784-1977-1234567-412</t>
  </si>
  <si>
    <t>784-1977-1234567-413</t>
  </si>
  <si>
    <t>784-1977-1234567-414</t>
  </si>
  <si>
    <t>784-1977-1234567-415</t>
  </si>
  <si>
    <t>784-1977-1234567-416</t>
  </si>
  <si>
    <t>784-1977-1234567-417</t>
  </si>
  <si>
    <t>784-1977-1234567-418</t>
  </si>
  <si>
    <t>784-1977-1234567-419</t>
  </si>
  <si>
    <t>784-1977-1234567-420</t>
  </si>
  <si>
    <t>784-1977-1234567-421</t>
  </si>
  <si>
    <t>784-1977-1234567-422</t>
  </si>
  <si>
    <t>784-1977-1234567-423</t>
  </si>
  <si>
    <t>784-1977-1234567-424</t>
  </si>
  <si>
    <t>784-1977-1234567-425</t>
  </si>
  <si>
    <t>784-1977-1234567-426</t>
  </si>
  <si>
    <t>784-1977-1234567-427</t>
  </si>
  <si>
    <t>784-1977-1234567-428</t>
  </si>
  <si>
    <t>784-1977-1234567-429</t>
  </si>
  <si>
    <t>784-1977-1234567-430</t>
  </si>
  <si>
    <t>784-1977-1234567-431</t>
  </si>
  <si>
    <t>784-1977-1234567-432</t>
  </si>
  <si>
    <t>784-1977-1234567-433</t>
  </si>
  <si>
    <t>784-1977-1234567-434</t>
  </si>
  <si>
    <t>784-1977-1234567-435</t>
  </si>
  <si>
    <t>784-1977-1234567-436</t>
  </si>
  <si>
    <t>784-1977-1234567-437</t>
  </si>
  <si>
    <t>784-1977-1234567-438</t>
  </si>
  <si>
    <t>784-1977-1234567-439</t>
  </si>
  <si>
    <t>784-1977-1234567-440</t>
  </si>
  <si>
    <t>784-1977-1234567-441</t>
  </si>
  <si>
    <t>784-1977-1234567-442</t>
  </si>
  <si>
    <t>784-1977-1234567-443</t>
  </si>
  <si>
    <t>784-1977-1234567-444</t>
  </si>
  <si>
    <t>784-1977-1234567-445</t>
  </si>
  <si>
    <t>784-1977-1234567-446</t>
  </si>
  <si>
    <t>784-1977-1234567-447</t>
  </si>
  <si>
    <t>784-1977-1234567-448</t>
  </si>
  <si>
    <t>784-1977-1234567-449</t>
  </si>
  <si>
    <t>784-1977-1234567-450</t>
  </si>
  <si>
    <t>784-1977-1234567-451</t>
  </si>
  <si>
    <t>784-1977-1234567-452</t>
  </si>
  <si>
    <t>784-1977-1234567-453</t>
  </si>
  <si>
    <t>784-1977-1234567-454</t>
  </si>
  <si>
    <t>784-1977-1234567-455</t>
  </si>
  <si>
    <t>784-1977-1234567-456</t>
  </si>
  <si>
    <t>784-1977-1234567-457</t>
  </si>
  <si>
    <t>784-1977-1234567-458</t>
  </si>
  <si>
    <t>784-1977-1234567-459</t>
  </si>
  <si>
    <t>784-1977-1234567-460</t>
  </si>
  <si>
    <t>784-1977-1234567-461</t>
  </si>
  <si>
    <t>784-1977-1234567-462</t>
  </si>
  <si>
    <t>784-1977-1234567-463</t>
  </si>
  <si>
    <t>784-1977-1234567-464</t>
  </si>
  <si>
    <t>784-1977-1234567-465</t>
  </si>
  <si>
    <t>784-1977-1234567-466</t>
  </si>
  <si>
    <t>784-1977-1234567-467</t>
  </si>
  <si>
    <t>784-1977-1234567-468</t>
  </si>
  <si>
    <t>784-1977-1234567-469</t>
  </si>
  <si>
    <t>784-1977-1234567-470</t>
  </si>
  <si>
    <t>784-1977-1234567-471</t>
  </si>
  <si>
    <t>784-1977-1234567-472</t>
  </si>
  <si>
    <t>784-1977-1234567-473</t>
  </si>
  <si>
    <t>784-1977-1234567-474</t>
  </si>
  <si>
    <t>784-1977-1234567-475</t>
  </si>
  <si>
    <t>784-1977-1234567-476</t>
  </si>
  <si>
    <t>784-1977-1234567-477</t>
  </si>
  <si>
    <t>784-1977-1234567-478</t>
  </si>
  <si>
    <t>784-1977-1234567-479</t>
  </si>
  <si>
    <t>784-1977-1234567-480</t>
  </si>
  <si>
    <t>784-1977-1234567-481</t>
  </si>
  <si>
    <t>784-1977-1234567-482</t>
  </si>
  <si>
    <t>784-1977-1234567-483</t>
  </si>
  <si>
    <t>784-1977-1234567-484</t>
  </si>
  <si>
    <t>784-1977-1234567-485</t>
  </si>
  <si>
    <t>784-1977-1234567-486</t>
  </si>
  <si>
    <t>784-1977-1234567-487</t>
  </si>
  <si>
    <t>784-1977-1234567-488</t>
  </si>
  <si>
    <t>784-1977-1234567-489</t>
  </si>
  <si>
    <t>784-1977-1234567-490</t>
  </si>
  <si>
    <t>784-1977-1234567-491</t>
  </si>
  <si>
    <t>784-1977-1234567-492</t>
  </si>
  <si>
    <t>784-1977-1234567-493</t>
  </si>
  <si>
    <t>784-1977-1234567-494</t>
  </si>
  <si>
    <t>784-1977-1234567-495</t>
  </si>
  <si>
    <t>784-1977-1234567-496</t>
  </si>
  <si>
    <t>784-1977-1234567-497</t>
  </si>
  <si>
    <t>784-1977-1234567-498</t>
  </si>
  <si>
    <t>784-1977-1234567-499</t>
  </si>
  <si>
    <t>784-1977-1234567-500</t>
  </si>
  <si>
    <t>784-1977-1234567-501</t>
  </si>
  <si>
    <t>784-1977-1234567-502</t>
  </si>
  <si>
    <t>784-1977-1234567-503</t>
  </si>
  <si>
    <t>784-1977-1234567-504</t>
  </si>
  <si>
    <t>784-1977-1234567-505</t>
  </si>
  <si>
    <t>784-1977-1234567-506</t>
  </si>
  <si>
    <t>784-1977-1234567-507</t>
  </si>
  <si>
    <t>784-1977-1234567-508</t>
  </si>
  <si>
    <t>784-1977-1234567-509</t>
  </si>
  <si>
    <t>784-1977-1234567-510</t>
  </si>
  <si>
    <t>784-1977-1234567-511</t>
  </si>
  <si>
    <t>784-1977-1234567-512</t>
  </si>
  <si>
    <t>784-1977-1234567-513</t>
  </si>
  <si>
    <t>784-1977-1234567-514</t>
  </si>
  <si>
    <t>784-1977-1234567-515</t>
  </si>
  <si>
    <t>784-1977-1234567-516</t>
  </si>
  <si>
    <t>784-1977-1234567-517</t>
  </si>
  <si>
    <t>784-1977-1234567-518</t>
  </si>
  <si>
    <t>784-1977-1234567-519</t>
  </si>
  <si>
    <t>784-1977-1234567-520</t>
  </si>
  <si>
    <t>784-1977-1234567-521</t>
  </si>
  <si>
    <t>784-1977-1234567-522</t>
  </si>
  <si>
    <t>784-1977-1234567-523</t>
  </si>
  <si>
    <t>784-1977-1234567-524</t>
  </si>
  <si>
    <t>784-1977-1234567-525</t>
  </si>
  <si>
    <t>784-1977-1234567-526</t>
  </si>
  <si>
    <t>784-1977-1234567-527</t>
  </si>
  <si>
    <t>784-1977-1234567-528</t>
  </si>
  <si>
    <t>784-1977-1234567-529</t>
  </si>
  <si>
    <t>784-1977-1234567-530</t>
  </si>
  <si>
    <t>784-1977-1234567-531</t>
  </si>
  <si>
    <t>784-1977-1234567-532</t>
  </si>
  <si>
    <t>784-1977-1234567-533</t>
  </si>
  <si>
    <t>784-1977-1234567-534</t>
  </si>
  <si>
    <t>784-1977-1234567-535</t>
  </si>
  <si>
    <t>784-1977-1234567-536</t>
  </si>
  <si>
    <t>784-1977-1234567-537</t>
  </si>
  <si>
    <t>784-1977-1234567-538</t>
  </si>
  <si>
    <t>784-1977-1234567-539</t>
  </si>
  <si>
    <t>784-1977-1234567-540</t>
  </si>
  <si>
    <t>784-1977-1234567-541</t>
  </si>
  <si>
    <t>784-1977-1234567-542</t>
  </si>
  <si>
    <t>784-1977-1234567-543</t>
  </si>
  <si>
    <t>784-1977-1234567-544</t>
  </si>
  <si>
    <t>784-1977-1234567-545</t>
  </si>
  <si>
    <t>784-1977-1234567-546</t>
  </si>
  <si>
    <t>784-1977-1234567-547</t>
  </si>
  <si>
    <t>784-1977-1234567-548</t>
  </si>
  <si>
    <t>784-1977-1234567-549</t>
  </si>
  <si>
    <t>784-1977-1234567-550</t>
  </si>
  <si>
    <t>784-1977-1234567-551</t>
  </si>
  <si>
    <t>784-1977-1234567-552</t>
  </si>
  <si>
    <t>784-1977-1234567-553</t>
  </si>
  <si>
    <t>784-1977-1234567-554</t>
  </si>
  <si>
    <t>784-1977-1234567-555</t>
  </si>
  <si>
    <t>784-1977-1234567-556</t>
  </si>
  <si>
    <t>784-1977-1234567-557</t>
  </si>
  <si>
    <t>784-1977-1234567-558</t>
  </si>
  <si>
    <t>784-1977-1234567-559</t>
  </si>
  <si>
    <t>784-1977-1234567-560</t>
  </si>
  <si>
    <t>784-1977-1234567-561</t>
  </si>
  <si>
    <t>784-1977-1234567-562</t>
  </si>
  <si>
    <t>784-1977-1234567-563</t>
  </si>
  <si>
    <t>784-1977-1234567-564</t>
  </si>
  <si>
    <t>784-1977-1234567-565</t>
  </si>
  <si>
    <t>784-1977-1234567-566</t>
  </si>
  <si>
    <t>784-1977-1234567-567</t>
  </si>
  <si>
    <t>784-1977-1234567-568</t>
  </si>
  <si>
    <t>784-1977-1234567-569</t>
  </si>
  <si>
    <t>784-1977-1234567-570</t>
  </si>
  <si>
    <t>784-1977-1234567-571</t>
  </si>
  <si>
    <t>784-1977-1234567-572</t>
  </si>
  <si>
    <t>784-1977-1234567-573</t>
  </si>
  <si>
    <t>784-1977-1234567-574</t>
  </si>
  <si>
    <t>784-1977-1234567-575</t>
  </si>
  <si>
    <t>784-1977-1234567-576</t>
  </si>
  <si>
    <t>784-1977-1234567-577</t>
  </si>
  <si>
    <t>784-1977-1234567-578</t>
  </si>
  <si>
    <t>784-1977-1234567-579</t>
  </si>
  <si>
    <t>784-1977-1234567-580</t>
  </si>
  <si>
    <t>784-1977-1234567-581</t>
  </si>
  <si>
    <t>784-1977-1234567-582</t>
  </si>
  <si>
    <t>784-1977-1234567-583</t>
  </si>
  <si>
    <t>784-1977-1234567-584</t>
  </si>
  <si>
    <t>784-1977-1234567-585</t>
  </si>
  <si>
    <t>784-1977-1234567-586</t>
  </si>
  <si>
    <t>784-1977-1234567-587</t>
  </si>
  <si>
    <t>784-1977-1234567-588</t>
  </si>
  <si>
    <t>784-1977-1234567-589</t>
  </si>
  <si>
    <t>784-1977-1234567-590</t>
  </si>
  <si>
    <t>784-1977-1234567-591</t>
  </si>
  <si>
    <t>784-1977-1234567-592</t>
  </si>
  <si>
    <t>784-1977-1234567-593</t>
  </si>
  <si>
    <t>784-1977-1234567-594</t>
  </si>
  <si>
    <t>784-1977-1234567-595</t>
  </si>
  <si>
    <t>784-1977-1234567-596</t>
  </si>
  <si>
    <t>784-1977-1234567-597</t>
  </si>
  <si>
    <t>784-1977-1234567-598</t>
  </si>
  <si>
    <t>784-1977-1234567-599</t>
  </si>
  <si>
    <t>784-1977-1234567-600</t>
  </si>
  <si>
    <t>784-1977-1234567-601</t>
  </si>
  <si>
    <t>784-1977-1234567-602</t>
  </si>
  <si>
    <t>784-1977-1234567-603</t>
  </si>
  <si>
    <t>784-1977-1234567-604</t>
  </si>
  <si>
    <t>784-1977-1234567-605</t>
  </si>
  <si>
    <t>784-1977-1234567-606</t>
  </si>
  <si>
    <t>784-1977-1234567-607</t>
  </si>
  <si>
    <t>784-1977-1234567-608</t>
  </si>
  <si>
    <t>784-1977-1234567-609</t>
  </si>
  <si>
    <t>784-1977-1234567-610</t>
  </si>
  <si>
    <t>784-1977-1234567-611</t>
  </si>
  <si>
    <t>784-1977-1234567-612</t>
  </si>
  <si>
    <t>784-1977-1234567-613</t>
  </si>
  <si>
    <t>784-1977-1234567-614</t>
  </si>
  <si>
    <t>784-1977-1234567-615</t>
  </si>
  <si>
    <t>784-1977-1234567-616</t>
  </si>
  <si>
    <t>784-1977-1234567-617</t>
  </si>
  <si>
    <t>784-1977-1234567-618</t>
  </si>
  <si>
    <t>784-1977-1234567-619</t>
  </si>
  <si>
    <t>784-1977-1234567-620</t>
  </si>
  <si>
    <t>784-1977-1234567-621</t>
  </si>
  <si>
    <t>784-1977-1234567-622</t>
  </si>
  <si>
    <t>784-1977-1234567-623</t>
  </si>
  <si>
    <t>784-1977-1234567-624</t>
  </si>
  <si>
    <t>784-1977-1234567-625</t>
  </si>
  <si>
    <t>784-1977-1234567-626</t>
  </si>
  <si>
    <t>784-1977-1234567-627</t>
  </si>
  <si>
    <t>784-1977-1234567-628</t>
  </si>
  <si>
    <t>784-1977-1234567-629</t>
  </si>
  <si>
    <t>784-1977-1234567-630</t>
  </si>
  <si>
    <t>784-1977-1234567-631</t>
  </si>
  <si>
    <t>784-1977-1234567-632</t>
  </si>
  <si>
    <t>784-1977-1234567-633</t>
  </si>
  <si>
    <t>784-1977-1234567-634</t>
  </si>
  <si>
    <t>784-1977-1234567-635</t>
  </si>
  <si>
    <t>784-1977-1234567-636</t>
  </si>
  <si>
    <t>784-1977-1234567-637</t>
  </si>
  <si>
    <t>784-1977-1234567-638</t>
  </si>
  <si>
    <t>784-1977-1234567-639</t>
  </si>
  <si>
    <t>784-1977-1234567-640</t>
  </si>
  <si>
    <t>784-1977-1234567-641</t>
  </si>
  <si>
    <t>784-1977-1234567-642</t>
  </si>
  <si>
    <t>784-1977-1234567-643</t>
  </si>
  <si>
    <t>784-1977-1234567-644</t>
  </si>
  <si>
    <t>784-1977-1234567-645</t>
  </si>
  <si>
    <t>784-1977-1234567-646</t>
  </si>
  <si>
    <t>784-1977-1234567-647</t>
  </si>
  <si>
    <t>784-1977-1234567-648</t>
  </si>
  <si>
    <t>784-1977-1234567-649</t>
  </si>
  <si>
    <t>784-1977-1234567-650</t>
  </si>
  <si>
    <t>784-1977-1234567-651</t>
  </si>
  <si>
    <t>784-1977-1234567-652</t>
  </si>
  <si>
    <t>784-1977-1234567-653</t>
  </si>
  <si>
    <t>784-1977-1234567-654</t>
  </si>
  <si>
    <t>784-1977-1234567-655</t>
  </si>
  <si>
    <t>784-1977-1234567-656</t>
  </si>
  <si>
    <t>784-1977-1234567-657</t>
  </si>
  <si>
    <t>784-1977-1234567-658</t>
  </si>
  <si>
    <t>784-1977-1234567-659</t>
  </si>
  <si>
    <t>784-1977-1234567-660</t>
  </si>
  <si>
    <t>784-1977-1234567-661</t>
  </si>
  <si>
    <t>784-1977-1234567-662</t>
  </si>
  <si>
    <t>784-1977-1234567-663</t>
  </si>
  <si>
    <t>784-1977-1234567-664</t>
  </si>
  <si>
    <t>784-1977-1234567-665</t>
  </si>
  <si>
    <t>784-1977-1234567-666</t>
  </si>
  <si>
    <t>784-1977-1234567-667</t>
  </si>
  <si>
    <t>784-1977-1234567-668</t>
  </si>
  <si>
    <t>784-1977-1234567-669</t>
  </si>
  <si>
    <t>784-1977-1234567-670</t>
  </si>
  <si>
    <t>784-1977-1234567-671</t>
  </si>
  <si>
    <t>784-1977-1234567-672</t>
  </si>
  <si>
    <t>784-1977-1234567-673</t>
  </si>
  <si>
    <t>784-1977-1234567-674</t>
  </si>
  <si>
    <t>784-1977-1234567-675</t>
  </si>
  <si>
    <t>784-1977-1234567-676</t>
  </si>
  <si>
    <t>784-1977-1234567-677</t>
  </si>
  <si>
    <t>784-1977-1234567-678</t>
  </si>
  <si>
    <t>784-1977-1234567-679</t>
  </si>
  <si>
    <t>784-1977-1234567-680</t>
  </si>
  <si>
    <t>784-1977-1234567-681</t>
  </si>
  <si>
    <t>784-1977-1234567-682</t>
  </si>
  <si>
    <t>784-1977-1234567-683</t>
  </si>
  <si>
    <t>784-1977-1234567-684</t>
  </si>
  <si>
    <t>784-1977-1234567-685</t>
  </si>
  <si>
    <t>784-1977-1234567-686</t>
  </si>
  <si>
    <t>784-1977-1234567-687</t>
  </si>
  <si>
    <t>784-1977-1234567-688</t>
  </si>
  <si>
    <t>784-1977-1234567-689</t>
  </si>
  <si>
    <t>784-1977-1234567-690</t>
  </si>
  <si>
    <t>784-1977-1234567-691</t>
  </si>
  <si>
    <t>784-1977-1234567-692</t>
  </si>
  <si>
    <t>784-1977-1234567-693</t>
  </si>
  <si>
    <t>784-1977-1234567-694</t>
  </si>
  <si>
    <t>784-1977-1234567-695</t>
  </si>
  <si>
    <t>784-1977-1234567-696</t>
  </si>
  <si>
    <t>784-1977-1234567-697</t>
  </si>
  <si>
    <t>784-1977-1234567-698</t>
  </si>
  <si>
    <t>784-1977-1234567-699</t>
  </si>
  <si>
    <t>784-1977-1234567-700</t>
  </si>
  <si>
    <t>784-1977-1234567-701</t>
  </si>
  <si>
    <t>784-1977-1234567-702</t>
  </si>
  <si>
    <t>784-1977-1234567-703</t>
  </si>
  <si>
    <t>784-1977-1234567-704</t>
  </si>
  <si>
    <t>784-1977-1234567-705</t>
  </si>
  <si>
    <t>784-1977-1234567-706</t>
  </si>
  <si>
    <t>784-1977-1234567-707</t>
  </si>
  <si>
    <t>784-1977-1234567-708</t>
  </si>
  <si>
    <t>784-1977-1234567-709</t>
  </si>
  <si>
    <t>784-1977-1234567-710</t>
  </si>
  <si>
    <t>784-1977-1234567-711</t>
  </si>
  <si>
    <t>784-1977-1234567-712</t>
  </si>
  <si>
    <t>784-1977-1234567-713</t>
  </si>
  <si>
    <t>784-1977-1234567-714</t>
  </si>
  <si>
    <t>784-1977-1234567-715</t>
  </si>
  <si>
    <t>784-1977-1234567-716</t>
  </si>
  <si>
    <t>784-1977-1234567-717</t>
  </si>
  <si>
    <t>784-1977-1234567-718</t>
  </si>
  <si>
    <t>784-1977-1234567-719</t>
  </si>
  <si>
    <t>784-1977-1234567-720</t>
  </si>
  <si>
    <t>784-1977-1234567-721</t>
  </si>
  <si>
    <t>784-1977-1234567-722</t>
  </si>
  <si>
    <t>784-1977-1234567-723</t>
  </si>
  <si>
    <t>784-1977-1234567-724</t>
  </si>
  <si>
    <t>784-1977-1234567-725</t>
  </si>
  <si>
    <t>784-1977-1234567-726</t>
  </si>
  <si>
    <t>784-1977-1234567-727</t>
  </si>
  <si>
    <t>784-1977-1234567-728</t>
  </si>
  <si>
    <t>784-1977-1234567-729</t>
  </si>
  <si>
    <t>784-1977-1234567-730</t>
  </si>
  <si>
    <t>784-1977-1234567-731</t>
  </si>
  <si>
    <t>784-1977-1234567-732</t>
  </si>
  <si>
    <t>784-1977-1234567-733</t>
  </si>
  <si>
    <t>784-1977-1234567-734</t>
  </si>
  <si>
    <t>784-1977-1234567-735</t>
  </si>
  <si>
    <t>784-1977-1234567-736</t>
  </si>
  <si>
    <t>784-1977-1234567-737</t>
  </si>
  <si>
    <t>784-1977-1234567-738</t>
  </si>
  <si>
    <t>Bowling City</t>
  </si>
  <si>
    <t>City Centre Deira</t>
  </si>
  <si>
    <t>City Centre Me'aisem (Meaisem)</t>
  </si>
  <si>
    <t>City Centre Mirdif (Mirdiff)</t>
  </si>
  <si>
    <t>City Centre Shindagha</t>
  </si>
  <si>
    <t>City of Arabia</t>
  </si>
  <si>
    <t>Cityland Mall</t>
  </si>
  <si>
    <t>City Walk (Citywalk)</t>
  </si>
  <si>
    <t>Culture Village</t>
  </si>
  <si>
    <t>Dragon City</t>
  </si>
  <si>
    <t>Dream City</t>
  </si>
  <si>
    <t>Dubai Academic City (DAC)</t>
  </si>
  <si>
    <t>Dubai Aladdin City</t>
  </si>
  <si>
    <t>Dubai Chess City</t>
  </si>
  <si>
    <t>Dubai Children's City</t>
  </si>
  <si>
    <t>Dubai Design District (D3)</t>
  </si>
  <si>
    <t>Dubai Dome City</t>
  </si>
  <si>
    <t>Dubai Education City</t>
  </si>
  <si>
    <t>Dubai Endurance City</t>
  </si>
  <si>
    <t>Dubai Energy City</t>
  </si>
  <si>
    <t>Dubai Exhibition City</t>
  </si>
  <si>
    <t>Dubai Fashion City</t>
  </si>
  <si>
    <t>Dubai Festival City (DFC)</t>
  </si>
  <si>
    <t>Dubai Furniture City</t>
  </si>
  <si>
    <t>Dubai Golf City</t>
  </si>
  <si>
    <t>Dubai Healthcare City (DHCC)</t>
  </si>
  <si>
    <t>Dubai Industrial City</t>
  </si>
  <si>
    <t>Dubai International Academic City</t>
  </si>
  <si>
    <t>Dubai International City</t>
  </si>
  <si>
    <t>Dubai Internet City</t>
  </si>
  <si>
    <t>Dubai Knowledge Park</t>
  </si>
  <si>
    <t>Dubai Lifestyle City</t>
  </si>
  <si>
    <t>Dubai Logistics City</t>
  </si>
  <si>
    <t>Dubai Maritime City</t>
  </si>
  <si>
    <t>Dubai Mars City</t>
  </si>
  <si>
    <t>Dubai Media City</t>
  </si>
  <si>
    <t>Dubai Motor City</t>
  </si>
  <si>
    <t>Dubai Mountain City</t>
  </si>
  <si>
    <t>Dubai Outlet City</t>
  </si>
  <si>
    <t>Dubai Outsource City</t>
  </si>
  <si>
    <t>Dubai Production City</t>
  </si>
  <si>
    <t>Dubai Residential City</t>
  </si>
  <si>
    <t>Dubai Science Park</t>
  </si>
  <si>
    <t>Dubai Smart City</t>
  </si>
  <si>
    <t>Dubai Sports City</t>
  </si>
  <si>
    <t>Dubai Studio City</t>
  </si>
  <si>
    <t>Dubai Sustainable City</t>
  </si>
  <si>
    <t>Dubai Textile City</t>
  </si>
  <si>
    <t>Expo 2020</t>
  </si>
  <si>
    <t>Falcon City of Wonders</t>
  </si>
  <si>
    <t>Fun City</t>
  </si>
  <si>
    <t>Furniture City</t>
  </si>
  <si>
    <t>Global Village</t>
  </si>
  <si>
    <t>Humanitarian City</t>
  </si>
  <si>
    <t>International Chess City</t>
  </si>
  <si>
    <t>International City</t>
  </si>
  <si>
    <t>Jumeirah City</t>
  </si>
  <si>
    <t>Jumeirah Village Circle (JVC)</t>
  </si>
  <si>
    <t>Jumeirah Village Square</t>
  </si>
  <si>
    <t>Jumeirah Village Triangle (JVT)</t>
  </si>
  <si>
    <t>Mars City Al Safa</t>
  </si>
  <si>
    <t>Mars City Dubai</t>
  </si>
  <si>
    <t>Mars Science City</t>
  </si>
  <si>
    <t>Meydan City</t>
  </si>
  <si>
    <t>Mohammed Bin Rashid City</t>
  </si>
  <si>
    <t>Old Town Dubai</t>
  </si>
  <si>
    <t>Smart City Dubai</t>
  </si>
  <si>
    <t>The Forbidden City</t>
  </si>
  <si>
    <t>The Sustainable City</t>
  </si>
  <si>
    <t>Finance</t>
  </si>
  <si>
    <t>Accounting</t>
  </si>
  <si>
    <t>Human Resources</t>
  </si>
  <si>
    <t>Management</t>
  </si>
  <si>
    <t>operation</t>
  </si>
  <si>
    <t>Sales</t>
  </si>
  <si>
    <t>Purchasing</t>
  </si>
  <si>
    <t>Information Technology</t>
  </si>
  <si>
    <t>Production</t>
  </si>
  <si>
    <t>EcoLab LLC</t>
  </si>
  <si>
    <t>UAE</t>
  </si>
  <si>
    <t>KSA</t>
  </si>
  <si>
    <t>Bahrain</t>
  </si>
  <si>
    <t>Oman</t>
  </si>
  <si>
    <t>Male</t>
  </si>
  <si>
    <t>Emirates National Bank of Dubai (ENBD)</t>
  </si>
  <si>
    <t>Abu Dhabi Commercial Bank (ADCB)</t>
  </si>
  <si>
    <t>Dubai Islamic Bank.</t>
  </si>
  <si>
    <t>Standard Chartered.</t>
  </si>
  <si>
    <t>Abu Dhabi Islamic Bank (ADIB)</t>
  </si>
  <si>
    <t>Mashreq Neo.</t>
  </si>
  <si>
    <t>International Banks in Dubai.</t>
  </si>
  <si>
    <t>AhmedempMName@yahoo.com</t>
  </si>
  <si>
    <t>MahmoudAli J@yahoo.com</t>
  </si>
  <si>
    <t>AbdullahIbrahim H@yahoo.com</t>
  </si>
  <si>
    <t>MojtabHussain A@yahoo.com</t>
  </si>
  <si>
    <t>HeshamAbdulhameed I Al@yahoo.com</t>
  </si>
  <si>
    <t>REDAHejji Yaseen@yahoo.com</t>
  </si>
  <si>
    <t>AliALI A@yahoo.com</t>
  </si>
  <si>
    <t>IbrahimMohammed H@yahoo.com</t>
  </si>
  <si>
    <t>DionieAbdul Latif M Al@yahoo.com</t>
  </si>
  <si>
    <t>Jesus@yahoo.com</t>
  </si>
  <si>
    <t>SaturninoArfan@yahoo.com</t>
  </si>
  <si>
    <t>TeodocioJr. A@yahoo.com</t>
  </si>
  <si>
    <t>Intong@yahoo.com</t>
  </si>
  <si>
    <t>AcostoLymwel@yahoo.com</t>
  </si>
  <si>
    <t>ReneRomeo@yahoo.com</t>
  </si>
  <si>
    <t>Redentorde@yahoo.com</t>
  </si>
  <si>
    <t>EricAgbayani@yahoo.com</t>
  </si>
  <si>
    <t>Wenceslao@yahoo.com</t>
  </si>
  <si>
    <t>Edmundo@yahoo.com</t>
  </si>
  <si>
    <t>Gutang@yahoo.com</t>
  </si>
  <si>
    <t>Rogelio@yahoo.com</t>
  </si>
  <si>
    <t>Meot@yahoo.com</t>
  </si>
  <si>
    <t>AntonioJunito@yahoo.com</t>
  </si>
  <si>
    <t>Bejac@yahoo.com</t>
  </si>
  <si>
    <t>WilberThaddeus@yahoo.com</t>
  </si>
  <si>
    <t>Sanjay@yahoo.com</t>
  </si>
  <si>
    <t>PhipKumar@yahoo.com</t>
  </si>
  <si>
    <t>BhikhanRaj@yahoo.com</t>
  </si>
  <si>
    <t>Abdus@yahoo.com</t>
  </si>
  <si>
    <t>ShafiSalam L.@yahoo.com</t>
  </si>
  <si>
    <t>Mohd@yahoo.com</t>
  </si>
  <si>
    <t>MohsinM.K.@yahoo.com</t>
  </si>
  <si>
    <t>Pune@yahoo.com</t>
  </si>
  <si>
    <t>RameshPratap@yahoo.com</t>
  </si>
  <si>
    <t>Rishi@yahoo.com</t>
  </si>
  <si>
    <t>BasuRam@yahoo.com</t>
  </si>
  <si>
    <t>YekGharti@yahoo.com</t>
  </si>
  <si>
    <t>MohanBahadur@yahoo.com</t>
  </si>
  <si>
    <t>Nar@yahoo.com</t>
  </si>
  <si>
    <t>UtimBahadur@yahoo.com</t>
  </si>
  <si>
    <t>SukuluLal Shah@yahoo.com</t>
  </si>
  <si>
    <t>Chabilal@yahoo.com</t>
  </si>
  <si>
    <t>Allen@yahoo.com</t>
  </si>
  <si>
    <t>FrancoJoseph@yahoo.com</t>
  </si>
  <si>
    <t>AnfilitoViola@yahoo.com</t>
  </si>
  <si>
    <t>ArielQuivante@yahoo.com</t>
  </si>
  <si>
    <t>RobertoAbapo@yahoo.com</t>
  </si>
  <si>
    <t>ReyM.@yahoo.com</t>
  </si>
  <si>
    <t>PunzalanBongao@yahoo.com</t>
  </si>
  <si>
    <t>Tomines@yahoo.com</t>
  </si>
  <si>
    <t>Richard@yahoo.com</t>
  </si>
  <si>
    <t>Tampos@yahoo.com</t>
  </si>
  <si>
    <t>JaimeAntonio@yahoo.com</t>
  </si>
  <si>
    <t>LuceroEndaya@yahoo.com</t>
  </si>
  <si>
    <t>ElamparoJackson@yahoo.com</t>
  </si>
  <si>
    <t>SanchezRey@yahoo.com</t>
  </si>
  <si>
    <t>RamiloJonathan@yahoo.com</t>
  </si>
  <si>
    <t>VirdiePadilla@yahoo.com</t>
  </si>
  <si>
    <t>JavedP.@yahoo.com</t>
  </si>
  <si>
    <t>JerryAhmed@yahoo.com</t>
  </si>
  <si>
    <t>0@yahoo.com</t>
  </si>
  <si>
    <t>Mohammed@yahoo.com</t>
  </si>
  <si>
    <t>ImranHasnain@yahoo.com</t>
  </si>
  <si>
    <t>Edgar@yahoo.com</t>
  </si>
  <si>
    <t>Paulo@yahoo.com</t>
  </si>
  <si>
    <t>Rijeesh@yahoo.com</t>
  </si>
  <si>
    <t>NikhilVellakada@yahoo.com</t>
  </si>
  <si>
    <t>SivinK.@yahoo.com</t>
  </si>
  <si>
    <t>SugilPoulose@yahoo.com</t>
  </si>
  <si>
    <t>VibinP.@yahoo.com</t>
  </si>
  <si>
    <t>VipinMohan@yahoo.com</t>
  </si>
  <si>
    <t>VishnuK.@yahoo.com</t>
  </si>
  <si>
    <t>VineethRaj. R.@yahoo.com</t>
  </si>
  <si>
    <t>StainsV.@yahoo.com</t>
  </si>
  <si>
    <t>ShintoCheruparambil@yahoo.com</t>
  </si>
  <si>
    <t>Nikhil@yahoo.com</t>
  </si>
  <si>
    <t>Samson@yahoo.com</t>
  </si>
  <si>
    <t>Saji@yahoo.com</t>
  </si>
  <si>
    <t>Sarath@yahoo.com</t>
  </si>
  <si>
    <t>AllenA.@yahoo.com</t>
  </si>
  <si>
    <t>GilbertMadrid@yahoo.com</t>
  </si>
  <si>
    <t>SaneeshBermijo@yahoo.com</t>
  </si>
  <si>
    <t>Crizaldo@yahoo.com</t>
  </si>
  <si>
    <t>Lyner@yahoo.com</t>
  </si>
  <si>
    <t>DennisA.@yahoo.com</t>
  </si>
  <si>
    <t>Deo@yahoo.com</t>
  </si>
  <si>
    <t>JessieT.@yahoo.com</t>
  </si>
  <si>
    <t>Edward@yahoo.com</t>
  </si>
  <si>
    <t>Jerix@yahoo.com</t>
  </si>
  <si>
    <t>FlorenteJohn@yahoo.com</t>
  </si>
  <si>
    <t>Jetro@yahoo.com</t>
  </si>
  <si>
    <t>Jerry@yahoo.com</t>
  </si>
  <si>
    <t>Julianl.@yahoo.com</t>
  </si>
  <si>
    <t>RickyJr.@yahoo.com</t>
  </si>
  <si>
    <t>ReynaldoC.@yahoo.com</t>
  </si>
  <si>
    <t>ZandherM.@yahoo.com</t>
  </si>
  <si>
    <t>WilsonS.@yahoo.com</t>
  </si>
  <si>
    <t>MarlonM.@yahoo.com</t>
  </si>
  <si>
    <t>ReyD.@yahoo.com</t>
  </si>
  <si>
    <t>MacapulayG.@yahoo.com</t>
  </si>
  <si>
    <t>GasconA.@yahoo.com</t>
  </si>
  <si>
    <t>FrederickG.@yahoo.com</t>
  </si>
  <si>
    <t>JonusA.@yahoo.com</t>
  </si>
  <si>
    <t>YashodaKim Y.@yahoo.com</t>
  </si>
  <si>
    <t>AristonNand Hari@yahoo.com</t>
  </si>
  <si>
    <t>Arnel@yahoo.com</t>
  </si>
  <si>
    <t>Roy@yahoo.com</t>
  </si>
  <si>
    <t>GenerosoG.@yahoo.com</t>
  </si>
  <si>
    <t>MarkJr. A.@yahoo.com</t>
  </si>
  <si>
    <t>MarietoAnthony M.@yahoo.com</t>
  </si>
  <si>
    <t>TyroneS.@yahoo.com</t>
  </si>
  <si>
    <t>JaypeeQ.@yahoo.com</t>
  </si>
  <si>
    <t>JerryA.@yahoo.com</t>
  </si>
  <si>
    <t>ErlynS.@yahoo.com</t>
  </si>
  <si>
    <t>RaspalC.@yahoo.com</t>
  </si>
  <si>
    <t>Nasir@yahoo.com</t>
  </si>
  <si>
    <t>RoelF.@yahoo.com</t>
  </si>
  <si>
    <t>0A.@yahoo.com</t>
  </si>
  <si>
    <t>SharafasB.@yahoo.com</t>
  </si>
  <si>
    <t>JinuKudilungal@yahoo.com</t>
  </si>
  <si>
    <t>VineethAmbadan@yahoo.com</t>
  </si>
  <si>
    <t>Nithin@yahoo.com</t>
  </si>
  <si>
    <t>Jijo@yahoo.com</t>
  </si>
  <si>
    <t>Vishad@yahoo.com</t>
  </si>
  <si>
    <t>Sijo@yahoo.com</t>
  </si>
  <si>
    <t>Eldho@yahoo.com</t>
  </si>
  <si>
    <t>Aravind@yahoo.com</t>
  </si>
  <si>
    <t>AjeshRoy Vadakkedath Vimal@yahoo.com</t>
  </si>
  <si>
    <t>AnanthuParakkat@yahoo.com</t>
  </si>
  <si>
    <t>Ajas@yahoo.com</t>
  </si>
  <si>
    <t>AdarshPattarumadam@yahoo.com</t>
  </si>
  <si>
    <t>Abin@yahoo.com</t>
  </si>
  <si>
    <t>RajeeshPunnathara@yahoo.com</t>
  </si>
  <si>
    <t>Prejith@yahoo.com</t>
  </si>
  <si>
    <t>UmeshOmanakuttan@yahoo.com</t>
  </si>
  <si>
    <t>Prasanthe@yahoo.com</t>
  </si>
  <si>
    <t>Rejith@yahoo.com</t>
  </si>
  <si>
    <t>Vinil@yahoo.com</t>
  </si>
  <si>
    <t>Shashi@yahoo.com</t>
  </si>
  <si>
    <t>DavidKumar@yahoo.com</t>
  </si>
  <si>
    <t>SalimM. Nirmalsingh@yahoo.com</t>
  </si>
  <si>
    <t>AnoopRaj T@yahoo.com</t>
  </si>
  <si>
    <t>Manu@yahoo.com</t>
  </si>
  <si>
    <t>Julio@yahoo.com</t>
  </si>
  <si>
    <t>Alex@yahoo.com</t>
  </si>
  <si>
    <t>Jeffry@yahoo.com</t>
  </si>
  <si>
    <t>JovaniB.@yahoo.com</t>
  </si>
  <si>
    <t>Eric@yahoo.com</t>
  </si>
  <si>
    <t>Meliton@yahoo.com</t>
  </si>
  <si>
    <t>AaronBrillantes@yahoo.com</t>
  </si>
  <si>
    <t>Ariel@yahoo.com</t>
  </si>
  <si>
    <t>Efren@yahoo.com</t>
  </si>
  <si>
    <t>Jason@yahoo.com</t>
  </si>
  <si>
    <t>Ralph@yahoo.com</t>
  </si>
  <si>
    <t>Warren@yahoo.com</t>
  </si>
  <si>
    <t>Joey@yahoo.com</t>
  </si>
  <si>
    <t>Euree@yahoo.com</t>
  </si>
  <si>
    <t>LawrenceJeff Hernandez@yahoo.com</t>
  </si>
  <si>
    <t>Segundino@yahoo.com</t>
  </si>
  <si>
    <t>Bernard@yahoo.com</t>
  </si>
  <si>
    <t>Roberto@yahoo.com</t>
  </si>
  <si>
    <t>Anoop@yahoo.com</t>
  </si>
  <si>
    <t>Jayaraj@yahoo.com</t>
  </si>
  <si>
    <t>Andrew@yahoo.com</t>
  </si>
  <si>
    <t>Gabby@yahoo.com</t>
  </si>
  <si>
    <t>Placido@yahoo.com</t>
  </si>
  <si>
    <t>Dustine@yahoo.com</t>
  </si>
  <si>
    <t>OliverJim@yahoo.com</t>
  </si>
  <si>
    <t>JayOcmer@yahoo.com</t>
  </si>
  <si>
    <t>JoseOwen@yahoo.com</t>
  </si>
  <si>
    <t>Gerardo@yahoo.com</t>
  </si>
  <si>
    <t>Allan@yahoo.com</t>
  </si>
  <si>
    <t>Rio@yahoo.com</t>
  </si>
  <si>
    <t>SergioArnado@yahoo.com</t>
  </si>
  <si>
    <t>Jonathan@yahoo.com</t>
  </si>
  <si>
    <t>Alvin@yahoo.com</t>
  </si>
  <si>
    <t>Jemel@yahoo.com</t>
  </si>
  <si>
    <t>Veto@yahoo.com</t>
  </si>
  <si>
    <t>Johnny@yahoo.com</t>
  </si>
  <si>
    <t>Michael@yahoo.com</t>
  </si>
  <si>
    <t>Ruben@yahoo.com</t>
  </si>
  <si>
    <t>Hasta@yahoo.com</t>
  </si>
  <si>
    <t>DevLal@yahoo.com</t>
  </si>
  <si>
    <t>SunilKumar@yahoo.com</t>
  </si>
  <si>
    <t>Umesh@yahoo.com</t>
  </si>
  <si>
    <t>Crisanto@yahoo.com</t>
  </si>
  <si>
    <t>Prem@yahoo.com</t>
  </si>
  <si>
    <t>Rex@yahoo.com</t>
  </si>
  <si>
    <t>Zaldy@yahoo.com</t>
  </si>
  <si>
    <t>Freddie@yahoo.com</t>
  </si>
  <si>
    <t>Godofredo@yahoo.com</t>
  </si>
  <si>
    <t>Rene@yahoo.com</t>
  </si>
  <si>
    <t>Archie@yahoo.com</t>
  </si>
  <si>
    <t>Muhammad@yahoo.com</t>
  </si>
  <si>
    <t>Ikram@yahoo.com</t>
  </si>
  <si>
    <t>Juanito@yahoo.com</t>
  </si>
  <si>
    <t>AntonioS.@yahoo.com</t>
  </si>
  <si>
    <t>SamsonG. Arola@yahoo.com</t>
  </si>
  <si>
    <t>MohammedL.@yahoo.com</t>
  </si>
  <si>
    <t>KuberJaved@yahoo.com</t>
  </si>
  <si>
    <t>Sugath@yahoo.com</t>
  </si>
  <si>
    <t>Mohamed@yahoo.com</t>
  </si>
  <si>
    <t>PremHijas Abdel Kafoor@yahoo.com</t>
  </si>
  <si>
    <t>RabinBahadur@yahoo.com</t>
  </si>
  <si>
    <t>Man@yahoo.com</t>
  </si>
  <si>
    <t>AmareshBahadur@yahoo.com</t>
  </si>
  <si>
    <t>Lila@yahoo.com</t>
  </si>
  <si>
    <t>BhoksurBahadur@yahoo.com</t>
  </si>
  <si>
    <t>Raj@yahoo.com</t>
  </si>
  <si>
    <t>RamKumar@yahoo.com</t>
  </si>
  <si>
    <t>DhanBahadur@yahoo.com</t>
  </si>
  <si>
    <t>RonnieBahadur@yahoo.com</t>
  </si>
  <si>
    <t>ChristopherP.@yahoo.com</t>
  </si>
  <si>
    <t>MichaelD.@yahoo.com</t>
  </si>
  <si>
    <t>SamuelCadiang@yahoo.com</t>
  </si>
  <si>
    <t>AbelS.@yahoo.com</t>
  </si>
  <si>
    <t>HectorA.@yahoo.com</t>
  </si>
  <si>
    <t>JalilP.@yahoo.com</t>
  </si>
  <si>
    <t>SaifKhadim@yahoo.com</t>
  </si>
  <si>
    <t>TariqUllah@yahoo.com</t>
  </si>
  <si>
    <t>Mikias@yahoo.com</t>
  </si>
  <si>
    <t>Emanchris@yahoo.com</t>
  </si>
  <si>
    <t>Roniedan@yahoo.com</t>
  </si>
  <si>
    <t>CruciforoO.@yahoo.com</t>
  </si>
  <si>
    <t>BirachhT. Abanggan@yahoo.com</t>
  </si>
  <si>
    <t>DilDas@yahoo.com</t>
  </si>
  <si>
    <t>DaulatBahadur@yahoo.com</t>
  </si>
  <si>
    <t>Dilli@yahoo.com</t>
  </si>
  <si>
    <t>GunaBahadur@yahoo.com</t>
  </si>
  <si>
    <t>TikaRaj@yahoo.com</t>
  </si>
  <si>
    <t>SubashRam@yahoo.com</t>
  </si>
  <si>
    <t>Taufiq@yahoo.com</t>
  </si>
  <si>
    <t>Suraj@yahoo.com</t>
  </si>
  <si>
    <t>PrinceKailath@yahoo.com</t>
  </si>
  <si>
    <t>VineeshBaby@yahoo.com</t>
  </si>
  <si>
    <t>StalinKumar@yahoo.com</t>
  </si>
  <si>
    <t>JijuJose@yahoo.com</t>
  </si>
  <si>
    <t>Yoji@yahoo.com</t>
  </si>
  <si>
    <t>Suman@yahoo.com</t>
  </si>
  <si>
    <t>SabuCheriyil@yahoo.com</t>
  </si>
  <si>
    <t>NelsonKalathumkadavil@yahoo.com</t>
  </si>
  <si>
    <t>ShamonChennackuzhiyil@yahoo.com</t>
  </si>
  <si>
    <t>Jobin@yahoo.com</t>
  </si>
  <si>
    <t>JitheshThomas@yahoo.com</t>
  </si>
  <si>
    <t>Manuel@yahoo.com</t>
  </si>
  <si>
    <t>Jordey@yahoo.com</t>
  </si>
  <si>
    <t>GuruprasadGeorge@yahoo.com</t>
  </si>
  <si>
    <t>Thomson@yahoo.com</t>
  </si>
  <si>
    <t>Joyson@yahoo.com</t>
  </si>
  <si>
    <t>YusufJoseph@yahoo.com</t>
  </si>
  <si>
    <t>Jose@yahoo.com</t>
  </si>
  <si>
    <t>JuanOrlino Espida@yahoo.com</t>
  </si>
  <si>
    <t>JessieJR Moncano@yahoo.com</t>
  </si>
  <si>
    <t>EmanuelTolntion@yahoo.com</t>
  </si>
  <si>
    <t>EddieRillan@yahoo.com</t>
  </si>
  <si>
    <t>JemuelC Dela Cruz@yahoo.com</t>
  </si>
  <si>
    <t>RollyBesenio@yahoo.com</t>
  </si>
  <si>
    <t>RonaldoPantilon@yahoo.com</t>
  </si>
  <si>
    <t>AntonioLegaspi Dela@yahoo.com</t>
  </si>
  <si>
    <t>DaniloMaglasang@yahoo.com</t>
  </si>
  <si>
    <t>ReymondanteJR Marcelo@yahoo.com</t>
  </si>
  <si>
    <t>PhilipAbarra@yahoo.com</t>
  </si>
  <si>
    <t>AravindanJomal@yahoo.com</t>
  </si>
  <si>
    <t>JidhinChangalamparambil@yahoo.com</t>
  </si>
  <si>
    <t>VishnuManappadan@yahoo.com</t>
  </si>
  <si>
    <t>JohnRaj Parambathusseri@yahoo.com</t>
  </si>
  <si>
    <t>AntonioDe La Cruz@yahoo.com</t>
  </si>
  <si>
    <t>TomJamora@yahoo.com</t>
  </si>
  <si>
    <t>JomyAllen Romero De@yahoo.com</t>
  </si>
  <si>
    <t>JibinKodiparambil@yahoo.com</t>
  </si>
  <si>
    <t>AmalSubhash@yahoo.com</t>
  </si>
  <si>
    <t>AgilPandikasalakkal@yahoo.com</t>
  </si>
  <si>
    <t>DeepuKottayil@yahoo.com</t>
  </si>
  <si>
    <t>JinuJoseph@yahoo.com</t>
  </si>
  <si>
    <t>AjayJames@yahoo.com</t>
  </si>
  <si>
    <t>Gokul@yahoo.com</t>
  </si>
  <si>
    <t>Augustine@yahoo.com</t>
  </si>
  <si>
    <t>AkhilArakkal@yahoo.com</t>
  </si>
  <si>
    <t>Tintu@yahoo.com</t>
  </si>
  <si>
    <t>SachinArakkal@yahoo.com</t>
  </si>
  <si>
    <t>NobelKadavil@yahoo.com</t>
  </si>
  <si>
    <t>SanjuKomathukattil@yahoo.com</t>
  </si>
  <si>
    <t>ErnestoPindiyan Thomas@yahoo.com</t>
  </si>
  <si>
    <t>NoushadJr Taganahan@yahoo.com</t>
  </si>
  <si>
    <t>Bilal@yahoo.com</t>
  </si>
  <si>
    <t>AndresHussain@yahoo.com</t>
  </si>
  <si>
    <t>ShakeelGloria@yahoo.com</t>
  </si>
  <si>
    <t>J-@yahoo.com</t>
  </si>
  <si>
    <t>GleenNard M.@yahoo.com</t>
  </si>
  <si>
    <t>Akhil@yahoo.com</t>
  </si>
  <si>
    <t>Arshad@yahoo.com</t>
  </si>
  <si>
    <t>Uric@yahoo.com</t>
  </si>
  <si>
    <t>SandieClaveron@yahoo.com</t>
  </si>
  <si>
    <t>Raulito@yahoo.com</t>
  </si>
  <si>
    <t>MarlonPlacencia@yahoo.com</t>
  </si>
  <si>
    <t>RichardLaurente@yahoo.com</t>
  </si>
  <si>
    <t>ReniePinto@yahoo.com</t>
  </si>
  <si>
    <t>ManuelBinalhay@yahoo.com</t>
  </si>
  <si>
    <t>Harie@yahoo.com</t>
  </si>
  <si>
    <t>ReyDomingo@yahoo.com</t>
  </si>
  <si>
    <t>RenaldoCorbilla@yahoo.com</t>
  </si>
  <si>
    <t>SumanJr. Fernandez@yahoo.com</t>
  </si>
  <si>
    <t>Md@yahoo.com</t>
  </si>
  <si>
    <t>NabinSawon@yahoo.com</t>
  </si>
  <si>
    <t>SURYA@yahoo.com</t>
  </si>
  <si>
    <t>Narayan@yahoo.com</t>
  </si>
  <si>
    <t>RAJUBabu@yahoo.com</t>
  </si>
  <si>
    <t>Melchor@yahoo.com</t>
  </si>
  <si>
    <t>RafaelHortellano@yahoo.com</t>
  </si>
  <si>
    <t>IkeJr. Omandam@yahoo.com</t>
  </si>
  <si>
    <t>JeroldQuiliope@yahoo.com</t>
  </si>
  <si>
    <t>BALRolloque@yahoo.com</t>
  </si>
  <si>
    <t>Bishal KUMAR@yahoo.com</t>
  </si>
  <si>
    <t>Devindra@yahoo.com</t>
  </si>
  <si>
    <t>Dil@yahoo.com</t>
  </si>
  <si>
    <t>Risha@yahoo.com</t>
  </si>
  <si>
    <t>Sachin@yahoo.com</t>
  </si>
  <si>
    <t>Shyam@yahoo.com</t>
  </si>
  <si>
    <t>TilakBahadur@yahoo.com</t>
  </si>
  <si>
    <t>Vimba@yahoo.com</t>
  </si>
  <si>
    <t>Bhim@yahoo.com</t>
  </si>
  <si>
    <t>LokBahadur@yahoo.com</t>
  </si>
  <si>
    <t>SumanBahadur@yahoo.com</t>
  </si>
  <si>
    <t>Surendra@yahoo.com</t>
  </si>
  <si>
    <t>Dilip@yahoo.com</t>
  </si>
  <si>
    <t>MarkKumar@yahoo.com</t>
  </si>
  <si>
    <t>LoelVincent Romulo@yahoo.com</t>
  </si>
  <si>
    <t>LeonidesTagari@yahoo.com</t>
  </si>
  <si>
    <t>Julito@yahoo.com</t>
  </si>
  <si>
    <t>KennethLaso@yahoo.com</t>
  </si>
  <si>
    <t>Jay@yahoo.com</t>
  </si>
  <si>
    <t>Rondolf@yahoo.com</t>
  </si>
  <si>
    <t>Ralhp@yahoo.com</t>
  </si>
  <si>
    <t>Joelcabaneles@yahoo.com</t>
  </si>
  <si>
    <t>MUHAMMEDBarrientos Dela Cruz@yahoo.com</t>
  </si>
  <si>
    <t>YadukrishnaHisham@yahoo.com</t>
  </si>
  <si>
    <t>Manaseeh@yahoo.com</t>
  </si>
  <si>
    <t>NidhinImmanuel@yahoo.com</t>
  </si>
  <si>
    <t>JithinKallidumbil@yahoo.com</t>
  </si>
  <si>
    <t>ShabinK@yahoo.com</t>
  </si>
  <si>
    <t>NithinE@yahoo.com</t>
  </si>
  <si>
    <t>TonyManihar@yahoo.com</t>
  </si>
  <si>
    <t>ArunJose Karedan@yahoo.com</t>
  </si>
  <si>
    <t>AmarjeetEttilath@yahoo.com</t>
  </si>
  <si>
    <t>MOHAMMED@yahoo.com</t>
  </si>
  <si>
    <t>Sayad@yahoo.com</t>
  </si>
  <si>
    <t>RamanGhulam@yahoo.com</t>
  </si>
  <si>
    <t>Nidesh@yahoo.com</t>
  </si>
  <si>
    <t>Gurpeet@yahoo.com</t>
  </si>
  <si>
    <t>Jusaf@yahoo.com</t>
  </si>
  <si>
    <t>Jeet@yahoo.com</t>
  </si>
  <si>
    <t>ASHVANI@yahoo.com</t>
  </si>
  <si>
    <t>DharamKUMAR@yahoo.com</t>
  </si>
  <si>
    <t>Ashni@yahoo.com</t>
  </si>
  <si>
    <t>Saddam@yahoo.com</t>
  </si>
  <si>
    <t>Pappu@yahoo.com</t>
  </si>
  <si>
    <t>KuljeetMOHAMMED@yahoo.com</t>
  </si>
  <si>
    <t>Harjeet@yahoo.com</t>
  </si>
  <si>
    <t>Avinash@yahoo.com</t>
  </si>
  <si>
    <t>Mohammad@yahoo.com</t>
  </si>
  <si>
    <t>Zameel@yahoo.com</t>
  </si>
  <si>
    <t>Tanuj@yahoo.com</t>
  </si>
  <si>
    <t>Amandeep@yahoo.com</t>
  </si>
  <si>
    <t>Karan@yahoo.com</t>
  </si>
  <si>
    <t>Arvind@yahoo.com</t>
  </si>
  <si>
    <t>Udesh@yahoo.com</t>
  </si>
  <si>
    <t>Parvindar@yahoo.com</t>
  </si>
  <si>
    <t>Bhupinder@yahoo.com</t>
  </si>
  <si>
    <t>Prince@yahoo.com</t>
  </si>
  <si>
    <t>Amit@yahoo.com</t>
  </si>
  <si>
    <t>Shubham@yahoo.com</t>
  </si>
  <si>
    <t>Satish@yahoo.com</t>
  </si>
  <si>
    <t>Parmindar@yahoo.com</t>
  </si>
  <si>
    <t>Sukhwinder@yahoo.com</t>
  </si>
  <si>
    <t>Kulnhushan@yahoo.com</t>
  </si>
  <si>
    <t>OM@yahoo.com</t>
  </si>
  <si>
    <t>VikasPrakash Ram@yahoo.com</t>
  </si>
  <si>
    <t>Rovin@yahoo.com</t>
  </si>
  <si>
    <t>UdayaKumar Vijay@yahoo.com</t>
  </si>
  <si>
    <t>Rakesh@yahoo.com</t>
  </si>
  <si>
    <t>Bhusan@yahoo.com</t>
  </si>
  <si>
    <t>Niranjan@yahoo.com</t>
  </si>
  <si>
    <t>Vishal@yahoo.com</t>
  </si>
  <si>
    <t>NishamSingh Dalbir@yahoo.com</t>
  </si>
  <si>
    <t>MansoorNaduviloth @yahoo.com</t>
  </si>
  <si>
    <t>Harchand@yahoo.com</t>
  </si>
  <si>
    <t>AmrikJawed@yahoo.com</t>
  </si>
  <si>
    <t>Balwinder@yahoo.com</t>
  </si>
  <si>
    <t>Jas@yahoo.com</t>
  </si>
  <si>
    <t>WangdiBahadur@yahoo.com</t>
  </si>
  <si>
    <t>Rajan@yahoo.com</t>
  </si>
  <si>
    <t>Nabin@yahoo.com</t>
  </si>
  <si>
    <t>Arjun@yahoo.com</t>
  </si>
  <si>
    <t>Krishna@yahoo.com</t>
  </si>
  <si>
    <t>RajendraBahadur@yahoo.com</t>
  </si>
  <si>
    <t>Kopil@yahoo.com</t>
  </si>
  <si>
    <t>Keshar@yahoo.com</t>
  </si>
  <si>
    <t>KesharDhan@yahoo.com</t>
  </si>
  <si>
    <t>TopBahadur@yahoo.com</t>
  </si>
  <si>
    <t>KiranBahadur@yahoo.com</t>
  </si>
  <si>
    <t>Buddhi@yahoo.com</t>
  </si>
  <si>
    <t>KenamMan@yahoo.com</t>
  </si>
  <si>
    <t>BikramBahadur@yahoo.com</t>
  </si>
  <si>
    <t>Thunu@yahoo.com</t>
  </si>
  <si>
    <t>Sanjeev@yahoo.com</t>
  </si>
  <si>
    <t>Dhan@yahoo.com</t>
  </si>
  <si>
    <t>ArjunBahadur@yahoo.com</t>
  </si>
  <si>
    <t>Debendra@yahoo.com</t>
  </si>
  <si>
    <t>Habisang@yahoo.com</t>
  </si>
  <si>
    <t>Hari@yahoo.com</t>
  </si>
  <si>
    <t>SukramRam B@yahoo.com</t>
  </si>
  <si>
    <t>Pusta@yahoo.com</t>
  </si>
  <si>
    <t>PanchaMani@yahoo.com</t>
  </si>
  <si>
    <t>PrabinBahadur@yahoo.com</t>
  </si>
  <si>
    <t>MahendarBahadur@yahoo.com</t>
  </si>
  <si>
    <t>StanlyBahadur@yahoo.com</t>
  </si>
  <si>
    <t>AkhilR@yahoo.com</t>
  </si>
  <si>
    <t>sreekanthViajy Kumar@yahoo.com</t>
  </si>
  <si>
    <t>Bishal@yahoo.com</t>
  </si>
  <si>
    <t>Ishwari@yahoo.com</t>
  </si>
  <si>
    <t>MahendraPrasad@yahoo.com</t>
  </si>
  <si>
    <t>Ram@yahoo.com</t>
  </si>
  <si>
    <t>ShantaPrasad@yahoo.com</t>
  </si>
  <si>
    <t>PradipBahadur@yahoo.com</t>
  </si>
  <si>
    <t>AnishBahadur@yahoo.com</t>
  </si>
  <si>
    <t>Sujai@yahoo.com</t>
  </si>
  <si>
    <t>sujeesh@yahoo.com</t>
  </si>
  <si>
    <t>Abu@yahoo.com</t>
  </si>
  <si>
    <t>Parshob@yahoo.com</t>
  </si>
  <si>
    <t>Deepak@yahoo.com</t>
  </si>
  <si>
    <t>AbhilashM@yahoo.com</t>
  </si>
  <si>
    <t>Aldrin@yahoo.com</t>
  </si>
  <si>
    <t>ShineA@yahoo.com</t>
  </si>
  <si>
    <t>Jomon@yahoo.com</t>
  </si>
  <si>
    <t>ShiljithShafi@yahoo.com</t>
  </si>
  <si>
    <t>Aneesh@yahoo.com</t>
  </si>
  <si>
    <t>Shonekumar@yahoo.com</t>
  </si>
  <si>
    <t>Aashish@yahoo.com</t>
  </si>
  <si>
    <t>Rojan@yahoo.com</t>
  </si>
  <si>
    <t>Jeevan@yahoo.com</t>
  </si>
  <si>
    <t>Renjith@yahoo.com</t>
  </si>
  <si>
    <t>Antony@yahoo.com</t>
  </si>
  <si>
    <t>Julian@yahoo.com</t>
  </si>
  <si>
    <t>Stephin@yahoo.com</t>
  </si>
  <si>
    <t>Sujith@yahoo.com</t>
  </si>
  <si>
    <t>Harish@yahoo.com</t>
  </si>
  <si>
    <t>Vishnu@yahoo.com</t>
  </si>
  <si>
    <t>Asmith@yahoo.com</t>
  </si>
  <si>
    <t>Clefford@yahoo.com</t>
  </si>
  <si>
    <t>jatinder@yahoo.com</t>
  </si>
  <si>
    <t>Baljit@yahoo.com</t>
  </si>
  <si>
    <t>Noor@yahoo.com</t>
  </si>
  <si>
    <t>ShamimuddinMohammad@yahoo.com</t>
  </si>
  <si>
    <t>Sahabuddin@yahoo.com</t>
  </si>
  <si>
    <t>Sulinder@yahoo.com</t>
  </si>
  <si>
    <t>KhyamShamim@yahoo.com</t>
  </si>
  <si>
    <t>DhanKumar@yahoo.com</t>
  </si>
  <si>
    <t>KamalBahadur@yahoo.com</t>
  </si>
  <si>
    <t>Bharaj@yahoo.com</t>
  </si>
  <si>
    <t>Lok@yahoo.com</t>
  </si>
  <si>
    <t>SanjeevBahadur@yahoo.com</t>
  </si>
  <si>
    <t>Lalit@yahoo.com</t>
  </si>
  <si>
    <t>Farid@yahoo.com</t>
  </si>
  <si>
    <t>RajeshTabarak@yahoo.com</t>
  </si>
  <si>
    <t>Gautam@yahoo.com</t>
  </si>
  <si>
    <t>Tukir@yahoo.com</t>
  </si>
  <si>
    <t>Anwar@yahoo.com</t>
  </si>
  <si>
    <t>RamPrasad@yahoo.com</t>
  </si>
  <si>
    <t>BikramjitBahadur@yahoo.com</t>
  </si>
  <si>
    <t>Shiva@yahoo.com</t>
  </si>
  <si>
    <t>BalRaj@yahoo.com</t>
  </si>
  <si>
    <t>Bhavan@yahoo.com</t>
  </si>
  <si>
    <t>Dharmendra@yahoo.com</t>
  </si>
  <si>
    <t>SreejithKiran@yahoo.com</t>
  </si>
  <si>
    <t>Vysakh@yahoo.com</t>
  </si>
  <si>
    <t>ArjunPrasanna@yahoo.com</t>
  </si>
  <si>
    <t>Ashique@yahoo.com</t>
  </si>
  <si>
    <t>Gladwin@yahoo.com</t>
  </si>
  <si>
    <t>Sooraj@yahoo.com</t>
  </si>
  <si>
    <t>Sunil@yahoo.com</t>
  </si>
  <si>
    <t>BINIL@yahoo.com</t>
  </si>
  <si>
    <t>SANIL@yahoo.com</t>
  </si>
  <si>
    <t>SALIH@yahoo.com</t>
  </si>
  <si>
    <t>Anish@yahoo.com</t>
  </si>
  <si>
    <t>Arun@yahoo.com</t>
  </si>
  <si>
    <t>Tinu@yahoo.com</t>
  </si>
  <si>
    <t>Sreekuttan@yahoo.com</t>
  </si>
  <si>
    <t>Sipu@yahoo.com</t>
  </si>
  <si>
    <t>Athul@yahoo.com</t>
  </si>
  <si>
    <t>Abdul@yahoo.com</t>
  </si>
  <si>
    <t>AmalRasal@yahoo.com</t>
  </si>
  <si>
    <t>Midhun@yahoo.com</t>
  </si>
  <si>
    <t>Akhshay@yahoo.com</t>
  </si>
  <si>
    <t>Visak@yahoo.com</t>
  </si>
  <si>
    <t>Nidheesh@yahoo.com</t>
  </si>
  <si>
    <t>ShafeekKumar@yahoo.com</t>
  </si>
  <si>
    <t>Vyas@yahoo.com</t>
  </si>
  <si>
    <t>Hareesh@yahoo.com</t>
  </si>
  <si>
    <t>Muhammed@yahoo.com</t>
  </si>
  <si>
    <t>Abhiraj@yahoo.com</t>
  </si>
  <si>
    <t>Sunu@yahoo.com</t>
  </si>
  <si>
    <t>Irshad@yahoo.com</t>
  </si>
  <si>
    <t>Irfan@yahoo.com</t>
  </si>
  <si>
    <t>Jahid@yahoo.com</t>
  </si>
  <si>
    <t>RobinAli@yahoo.com</t>
  </si>
  <si>
    <t>MohammedAzim@yahoo.com</t>
  </si>
  <si>
    <t>PervezNazhul@yahoo.com</t>
  </si>
  <si>
    <t>Dinesh@yahoo.com</t>
  </si>
  <si>
    <t>Kiran@yahoo.com</t>
  </si>
  <si>
    <t>RajeevFrancis@yahoo.com</t>
  </si>
  <si>
    <t>Sajeem@yahoo.com</t>
  </si>
  <si>
    <t>MuhammedAbdulkhader@yahoo.com</t>
  </si>
  <si>
    <t>Vibin@yahoo.com</t>
  </si>
  <si>
    <t>NoufalJoseph Chakkalackal@yahoo.com</t>
  </si>
  <si>
    <t>ShintoAttaparambil@yahoo.com</t>
  </si>
  <si>
    <t>AshikVarghese@yahoo.com</t>
  </si>
  <si>
    <t>JerinOdiyil@yahoo.com</t>
  </si>
  <si>
    <t>MuhammedNayathodan@yahoo.com</t>
  </si>
  <si>
    <t>LeninFaris@yahoo.com</t>
  </si>
  <si>
    <t>MuhammadShaisu Sudarsanan@yahoo.com</t>
  </si>
  <si>
    <t>Faisal@yahoo.com</t>
  </si>
  <si>
    <t>Sudheer@yahoo.com</t>
  </si>
  <si>
    <t>Wali@yahoo.com</t>
  </si>
  <si>
    <t>MuhammadMat@yahoo.com</t>
  </si>
  <si>
    <t>Barkat@yahoo.com</t>
  </si>
  <si>
    <t>Ali@yahoo.com</t>
  </si>
  <si>
    <t>Asif@yahoo.com</t>
  </si>
  <si>
    <t>Aftab@yahoo.com</t>
  </si>
  <si>
    <t>Asim@yahoo.com</t>
  </si>
  <si>
    <t>SaifSaeed@yahoo.com</t>
  </si>
  <si>
    <t>HafeezAli@yahoo.com</t>
  </si>
  <si>
    <t>SIJOUr Rehman Waheed@yahoo.com</t>
  </si>
  <si>
    <t>ASHIKTHANIYAMKATTAYIL@yahoo.com</t>
  </si>
  <si>
    <t>NAVASJOSEPH CHAKKUNGAL@yahoo.com</t>
  </si>
  <si>
    <t>HEMANDOROTTU@yahoo.com</t>
  </si>
  <si>
    <t>SHIMODMUKKATHU@yahoo.com</t>
  </si>
  <si>
    <t>AsimPULLARICKAL@yahoo.com</t>
  </si>
  <si>
    <t>NoorSaeed@yahoo.com</t>
  </si>
  <si>
    <t>Faizan@yahoo.com</t>
  </si>
  <si>
    <t>Naseeb@yahoo.com</t>
  </si>
  <si>
    <t>Amir@yahoo.com</t>
  </si>
  <si>
    <t>Basit@yahoo.com</t>
  </si>
  <si>
    <t>Liaquat@yahoo.com</t>
  </si>
  <si>
    <t>Syed@yahoo.com</t>
  </si>
  <si>
    <t>SherazRashid@yahoo.com</t>
  </si>
  <si>
    <t>Saeed@yahoo.com</t>
  </si>
  <si>
    <t>TAMANGUr@yahoo.com</t>
  </si>
  <si>
    <t>MANDAL@yahoo.com</t>
  </si>
  <si>
    <t>AJITH@yahoo.com</t>
  </si>
  <si>
    <t>ABINPATHRAKKADAVIL@yahoo.com</t>
  </si>
  <si>
    <t>AFEER@yahoo.com</t>
  </si>
  <si>
    <t>ARJUNVAZHAPPILLY@yahoo.com</t>
  </si>
  <si>
    <t>BIBINVELIYIL@yahoo.com</t>
  </si>
  <si>
    <t>AROMAL@yahoo.com</t>
  </si>
  <si>
    <t>SUSHITH@yahoo.com</t>
  </si>
  <si>
    <t>RENJUEARULLY@yahoo.com</t>
  </si>
  <si>
    <t>ALTHAF@yahoo.com</t>
  </si>
  <si>
    <t>SHIBU@yahoo.com</t>
  </si>
  <si>
    <t>JISHNU@yahoo.com</t>
  </si>
  <si>
    <t>MIDHUN@yahoo.com</t>
  </si>
  <si>
    <t>ABDUL@yahoo.com</t>
  </si>
  <si>
    <t>MANJOTGAFOOR@yahoo.com</t>
  </si>
  <si>
    <t>SOHAIL@yahoo.com</t>
  </si>
  <si>
    <t>INDERJIT@yahoo.com</t>
  </si>
  <si>
    <t>AMRITPAL@yahoo.com</t>
  </si>
  <si>
    <t>MANISH@yahoo.com</t>
  </si>
  <si>
    <t>SHAHEBAZ@yahoo.com</t>
  </si>
  <si>
    <t>SAHALEM@yahoo.com</t>
  </si>
  <si>
    <t>Jaleel@yahoo.com</t>
  </si>
  <si>
    <t>Alamin@yahoo.com</t>
  </si>
  <si>
    <t>MD.@yahoo.com</t>
  </si>
  <si>
    <t>Yam@yahoo.com</t>
  </si>
  <si>
    <t>GyanBahadur@yahoo.com</t>
  </si>
  <si>
    <t>JINEESHPrasad@yahoo.com</t>
  </si>
  <si>
    <t>SHIBINKATTUPPALATH@yahoo.com</t>
  </si>
  <si>
    <t>ALPODIKUNJU@yahoo.com</t>
  </si>
  <si>
    <t>AKHILHASIF@yahoo.com</t>
  </si>
  <si>
    <t>SANESH@yahoo.com</t>
  </si>
  <si>
    <t>ANJALKUNNATH@yahoo.com</t>
  </si>
  <si>
    <t>PRAISENKRISHNA THUNDATHIL@yahoo.com</t>
  </si>
  <si>
    <t>SAYANTH@yahoo.com</t>
  </si>
  <si>
    <t>ABHIJITHSURESH@yahoo.com</t>
  </si>
  <si>
    <t>JEES@yahoo.com</t>
  </si>
  <si>
    <t>NIDHINRAHEEM@yahoo.com</t>
  </si>
  <si>
    <t>BIBINCHEMMARATHPARAMBIL@yahoo.com</t>
  </si>
  <si>
    <t>KALESHRAJ KOCHUPURAYIL SURESH@yahoo.com</t>
  </si>
  <si>
    <t>AKHILPATHINANCHIL CHIRA@yahoo.com</t>
  </si>
  <si>
    <t>MOHAMEDPATTARACKAL@yahoo.com</t>
  </si>
  <si>
    <t>MANOOPRAEES KONNAMKULAM@yahoo.com</t>
  </si>
  <si>
    <t>MUHAMMED@yahoo.com</t>
  </si>
  <si>
    <t>DINESHRAFI ABDUL@yahoo.com</t>
  </si>
  <si>
    <t>MOHAMMAD@yahoo.com</t>
  </si>
  <si>
    <t>MainAZIMULLAH@yahoo.com</t>
  </si>
  <si>
    <t>Yasin@yahoo.com</t>
  </si>
  <si>
    <t>Al@yahoo.com</t>
  </si>
  <si>
    <t>Herdoy@yahoo.com</t>
  </si>
  <si>
    <t>Anil@yahoo.com</t>
  </si>
  <si>
    <t>Danish@yahoo.com</t>
  </si>
  <si>
    <t>Kafaitullah@yahoo.com</t>
  </si>
  <si>
    <t>Khurram@yahoo.com</t>
  </si>
  <si>
    <t>Mohsin@yahoo.com</t>
  </si>
  <si>
    <t>MudassirAli S/O Saleem@yahoo.com</t>
  </si>
  <si>
    <t>UsmanNasir@yahoo.com</t>
  </si>
  <si>
    <t>ZIA@yahoo.com</t>
  </si>
  <si>
    <t>QUDRATUR@yahoo.com</t>
  </si>
  <si>
    <t>MUHAMMADULLAH@yahoo.com</t>
  </si>
  <si>
    <t>MUHAMMADABRAR@yahoo.com</t>
  </si>
  <si>
    <t>MUHAMMAD@yahoo.com</t>
  </si>
  <si>
    <t>BILAL@yahoo.com</t>
  </si>
  <si>
    <t>ARSHAD@yahoo.com</t>
  </si>
  <si>
    <t>SHABIR@yahoo.com</t>
  </si>
  <si>
    <t>WAQAS@yahoo.com</t>
  </si>
  <si>
    <t>HAFEEZ@yahoo.com</t>
  </si>
  <si>
    <t>AITIZAZ@yahoo.com</t>
  </si>
  <si>
    <t>MUMTAZUL@yahoo.com</t>
  </si>
  <si>
    <t>ASMAT@yahoo.com</t>
  </si>
  <si>
    <t>NUSRAT@yahoo.com</t>
  </si>
  <si>
    <t>INAYAT@yahoo.com</t>
  </si>
  <si>
    <t>HAMZAULLAH@yahoo.com</t>
  </si>
  <si>
    <t>YASIR@yahoo.com</t>
  </si>
  <si>
    <t>EHTISHAM@yahoo.com</t>
  </si>
  <si>
    <t>MUHAMMADUR@yahoo.com</t>
  </si>
  <si>
    <t>ZAHOORALI@yahoo.com</t>
  </si>
  <si>
    <t>ZAHID@yahoo.com</t>
  </si>
  <si>
    <t>SYED@yahoo.com</t>
  </si>
  <si>
    <t>ZAMEERSAJJAD HUSSAIN@yahoo.com</t>
  </si>
  <si>
    <t>RIZWAN@yahoo.com</t>
  </si>
  <si>
    <t>MUHAMMADSAJID@yahoo.com</t>
  </si>
  <si>
    <t>KHIZAR@yahoo.com</t>
  </si>
  <si>
    <t>BASHARAT@yahoo.com</t>
  </si>
  <si>
    <t>BANARAS@yahoo.com</t>
  </si>
  <si>
    <t>GHULAM@yahoo.com</t>
  </si>
  <si>
    <t>NAVEED@yahoo.com</t>
  </si>
  <si>
    <t>MEHBOOB@yahoo.com</t>
  </si>
  <si>
    <t>SABIR@yahoo.com</t>
  </si>
  <si>
    <t>HASSAN@yahoo.com</t>
  </si>
  <si>
    <t>NAVEEDUD@yahoo.com</t>
  </si>
  <si>
    <t>AZHARAKHTAR S/O@yahoo.com</t>
  </si>
  <si>
    <t>AHMED@yahoo.com</t>
  </si>
  <si>
    <t>MALIK@yahoo.com</t>
  </si>
  <si>
    <t>SHAHID@yahoo.com</t>
  </si>
  <si>
    <t>FarsadALI@yahoo.com</t>
  </si>
  <si>
    <t>HASEEB@yahoo.com</t>
  </si>
  <si>
    <t>SALEEM@yahoo.com</t>
  </si>
  <si>
    <t>UMAR@yahoo.com</t>
  </si>
  <si>
    <t>ASGHAR@yahoo.com</t>
  </si>
  <si>
    <t>AMJAD@yahoo.com</t>
  </si>
  <si>
    <t>AAMIR@yahoo.com</t>
  </si>
  <si>
    <t>MUHAMMADSAJID NAWAZ@yahoo.com</t>
  </si>
  <si>
    <t>NAWAZISH@yahoo.com</t>
  </si>
  <si>
    <t>KHALID@yahoo.com</t>
  </si>
  <si>
    <t>MUKHTAR@yahoo.com</t>
  </si>
  <si>
    <t>MDZAHEER@yahoo.com</t>
  </si>
  <si>
    <t>Inactive</t>
  </si>
  <si>
    <t>Qusais warehouse - Decoration (work in progres</t>
  </si>
  <si>
    <t>1. Assets</t>
  </si>
  <si>
    <t>1. Non Current Assets</t>
  </si>
  <si>
    <t>1. Property and Equipment</t>
  </si>
  <si>
    <t>Qusais warehouse</t>
  </si>
  <si>
    <t>Vision Tower Fitout</t>
  </si>
  <si>
    <t>Depr. Vision Tower Fitout</t>
  </si>
  <si>
    <t>Work In Progress-Warehouse</t>
  </si>
  <si>
    <t>Dep. Qusais Warehouse</t>
  </si>
  <si>
    <t>KSA Staff Accomodation</t>
  </si>
  <si>
    <t>Depr. Guest House KSA</t>
  </si>
  <si>
    <t>Depr. Guest House Dubai</t>
  </si>
  <si>
    <t>Guest House</t>
  </si>
  <si>
    <t>Office Furniture</t>
  </si>
  <si>
    <t>Depr. Office Furniture</t>
  </si>
  <si>
    <t>Equipments (Demo)</t>
  </si>
  <si>
    <t>Provision for Impairment of Demo Machines</t>
  </si>
  <si>
    <t>Depr. Equipments (Demo)</t>
  </si>
  <si>
    <t>Office Equipments</t>
  </si>
  <si>
    <t>Computer hardware</t>
  </si>
  <si>
    <t>Depr. office Equipments</t>
  </si>
  <si>
    <t>Depr. Computers Hardware</t>
  </si>
  <si>
    <t>Moter Vehicle</t>
  </si>
  <si>
    <t>Motor Vehicles</t>
  </si>
  <si>
    <t>Depr. Motor Vehicles</t>
  </si>
  <si>
    <t>KSA Office Interior</t>
  </si>
  <si>
    <t>Depr. KSA Office Interior</t>
  </si>
  <si>
    <t>Vision Tower Unit 3801</t>
  </si>
  <si>
    <t>Depr. Vision Tower Unit 3801</t>
  </si>
  <si>
    <t>Right to Use Asset</t>
  </si>
  <si>
    <t>Ubora Tower</t>
  </si>
  <si>
    <t>Accumulated Depreciation - Ubora Tower</t>
  </si>
  <si>
    <t>UBORA TOWER Fitout</t>
  </si>
  <si>
    <t>Ubora Tower Fitout</t>
  </si>
  <si>
    <t>Depr. Ubora Fitout</t>
  </si>
  <si>
    <t>Computer Software</t>
  </si>
  <si>
    <t>2. Intangible Assets</t>
  </si>
  <si>
    <t>Dep Computer Software</t>
  </si>
  <si>
    <t>Intangible Asset – License</t>
  </si>
  <si>
    <t>License</t>
  </si>
  <si>
    <t>Depr. License</t>
  </si>
  <si>
    <t>Investment in Subsidiary-ELTA Invest Ltd.</t>
  </si>
  <si>
    <t>3. Investment in subsidiary</t>
  </si>
  <si>
    <t>Investment in subsidiary</t>
  </si>
  <si>
    <t>Inventory at Cost</t>
  </si>
  <si>
    <t>2. Current Assets</t>
  </si>
  <si>
    <t>1. Inventories</t>
  </si>
  <si>
    <t>Goods in Warehouse</t>
  </si>
  <si>
    <t>Goods Shipped But Not Billed</t>
  </si>
  <si>
    <t>Provision for Obsolete / Slow Moving Items</t>
  </si>
  <si>
    <t>Goods in Transit</t>
  </si>
  <si>
    <t>GRN Sapphire</t>
  </si>
  <si>
    <t>GRN 3488 Ulthera</t>
  </si>
  <si>
    <t>GRN 3487 Cutera Excel HR</t>
  </si>
  <si>
    <t>GRN 3462</t>
  </si>
  <si>
    <t>GRN 3387 PCA</t>
  </si>
  <si>
    <t>GRN 3427 Merz</t>
  </si>
  <si>
    <t>GRN 3422 Syneron Ultrashape</t>
  </si>
  <si>
    <t>GRN 3498- CASI SYNERGY</t>
  </si>
  <si>
    <t>GRN 3499- CLAIRDERM</t>
  </si>
  <si>
    <t>GRN 3504 BIO TECKNEK NEEDLES</t>
  </si>
  <si>
    <t>GRN 3441 ES Hydracool DXB WH</t>
  </si>
  <si>
    <t>GRN 3401 Techdent</t>
  </si>
  <si>
    <t>GRN 3445 Syneron</t>
  </si>
  <si>
    <t>GRN 3457</t>
  </si>
  <si>
    <t>GRN 3459- Tecdent 2nd Part</t>
  </si>
  <si>
    <t>GRN 3461</t>
  </si>
  <si>
    <t>GRN 3433 PCA SKIN</t>
  </si>
  <si>
    <t>GRN 3494- BTL- DXB</t>
  </si>
  <si>
    <t>GRN 3477-Q-Med</t>
  </si>
  <si>
    <t>GRN 3476-Q-Med</t>
  </si>
  <si>
    <t>GRN 3420 Miramar KSA</t>
  </si>
  <si>
    <t>Goods Received Not Invoiced</t>
  </si>
  <si>
    <t>Inventory Goods Clearing</t>
  </si>
  <si>
    <t>Goods In Transit</t>
  </si>
  <si>
    <t>Freight Clearing Account</t>
  </si>
  <si>
    <t>GRN 3509- SYNERONE COVERS</t>
  </si>
  <si>
    <t>GRN 3479-Q-Med</t>
  </si>
  <si>
    <t>GRN 3450`-Styku</t>
  </si>
  <si>
    <t>GRN 3492-VIVEVE</t>
  </si>
  <si>
    <t>GRN 3766</t>
  </si>
  <si>
    <t>GRN 3767 - IBEAUTY</t>
  </si>
  <si>
    <t>Fixing Inv@Cost</t>
  </si>
  <si>
    <t>Suspense Inventory (Provision)</t>
  </si>
  <si>
    <t>Fixing Goods In Transit</t>
  </si>
  <si>
    <t>Medica KSA</t>
  </si>
  <si>
    <t>3. Trade Receivables</t>
  </si>
  <si>
    <t>Trade Receivables</t>
  </si>
  <si>
    <t>Al Khayyam Pharmacy (SUPER CARE GROUP)</t>
  </si>
  <si>
    <t>General Medical Center (Dr. Akel's GMC)</t>
  </si>
  <si>
    <t>Lulu Khalidiyah Pharmacy</t>
  </si>
  <si>
    <t>Giovanni Professional Hair Stylist</t>
  </si>
  <si>
    <t>Al Riyadh Pharmacy Sharjah</t>
  </si>
  <si>
    <t>Dr. Anwar Attari</t>
  </si>
  <si>
    <t>Al Falah Pharmacy</t>
  </si>
  <si>
    <t>Dr. Aisha Al-Qutami</t>
  </si>
  <si>
    <t>Specialised Medical Care Cent.</t>
  </si>
  <si>
    <t>Moon Two Pharmacy</t>
  </si>
  <si>
    <t>TAFAROD MED. CO.LTD</t>
  </si>
  <si>
    <t>M.H. Alshaya (Boots) Co. W.L.L. Dubai</t>
  </si>
  <si>
    <t>Dr. Wissam Bawab</t>
  </si>
  <si>
    <t>Shima Beauty Lounge</t>
  </si>
  <si>
    <t>Al Mazroui Pharmacy Abu Dhabi</t>
  </si>
  <si>
    <t>Al Salama Hospital Abu Dhabi</t>
  </si>
  <si>
    <t>Arvilla Spa</t>
  </si>
  <si>
    <t>Dubai London Clinic</t>
  </si>
  <si>
    <t>SRS International sprl</t>
  </si>
  <si>
    <t>Cosmesurge Ras Al Khaimah</t>
  </si>
  <si>
    <t>Marhaba Pharmacy</t>
  </si>
  <si>
    <t>New Kalba Pharmacy (Bin Moosa Pharmacy)</t>
  </si>
  <si>
    <t>Oman Pharmacy Company LLC</t>
  </si>
  <si>
    <t>Al Qadi Pharmacy</t>
  </si>
  <si>
    <t>Asma Pharmacy</t>
  </si>
  <si>
    <t>Lily Pond</t>
  </si>
  <si>
    <t>Damas Medical Centre</t>
  </si>
  <si>
    <t>Dr. Alissar Khoury</t>
  </si>
  <si>
    <t>Dr. Ahmed Makki</t>
  </si>
  <si>
    <t>Euromed Clinic Centre - Farhat Bokhari</t>
  </si>
  <si>
    <t>First Medical Center</t>
  </si>
  <si>
    <t>Al Wasl Pharmacy</t>
  </si>
  <si>
    <t>Abeer Pharmacy</t>
  </si>
  <si>
    <t>Al Huda Pharmacy</t>
  </si>
  <si>
    <t>Al Karama Pharmacy</t>
  </si>
  <si>
    <t>Ibn Sina Pharmacy Fujairah</t>
  </si>
  <si>
    <t>Dr. Alma Rifai</t>
  </si>
  <si>
    <t>Al Zahrawi Pharmacy</t>
  </si>
  <si>
    <t>Al Mazroui Medical Center Abu Dhabi</t>
  </si>
  <si>
    <t>The Dubai Mall Medical Center - EHL Mgt. Srvcs.</t>
  </si>
  <si>
    <t>Health &amp; Beauty Medical Centre</t>
  </si>
  <si>
    <t>Bodyworx Specialist Cosmetic Clinic</t>
  </si>
  <si>
    <t>Silkor Centre</t>
  </si>
  <si>
    <t>Paris Spa</t>
  </si>
  <si>
    <t>Dr. Saed Kaldari Plastic Surgery Clinic</t>
  </si>
  <si>
    <t>Al Qadi Medical Centre</t>
  </si>
  <si>
    <t>Al Shunnar Clinic</t>
  </si>
  <si>
    <t>Al Daman Pharmacy</t>
  </si>
  <si>
    <t>Burjeel Clinic (RAK)</t>
  </si>
  <si>
    <t>Dr. Amina Al Amiri Clinic</t>
  </si>
  <si>
    <t>Noor Modern Ladies</t>
  </si>
  <si>
    <t>Balsam Pharmacy Ras Al Khaimah</t>
  </si>
  <si>
    <t>Bin Sina Pharmacy Dubai</t>
  </si>
  <si>
    <t>Belle Femme Beauty Salon</t>
  </si>
  <si>
    <t>Borj Sarah Pharmacy</t>
  </si>
  <si>
    <t>Biolite</t>
  </si>
  <si>
    <t>Sawsan Medical Center</t>
  </si>
  <si>
    <t>Cosmesurge Hospital Abu Dhabi</t>
  </si>
  <si>
    <t>Tips &amp; Toes</t>
  </si>
  <si>
    <t>Consultant Physicians</t>
  </si>
  <si>
    <t>Cosmesurge Al Ain</t>
  </si>
  <si>
    <t>Dr. Galadari's Clinic</t>
  </si>
  <si>
    <t>Dawn Pharmacy</t>
  </si>
  <si>
    <t>Dr. Mona Yousef Clinic</t>
  </si>
  <si>
    <t>Aesthetic Skin Care Centre (AUH)</t>
  </si>
  <si>
    <t>Dr. Mahmoud Helmy Al Najdy Clinic</t>
  </si>
  <si>
    <t>Dr. A.R Shamma Medical Center</t>
  </si>
  <si>
    <t>Dr. Samiha A. Lutfi</t>
  </si>
  <si>
    <t>Dr. Venara</t>
  </si>
  <si>
    <t>Cooper Dermatology Clinic (Reliant Med Spa)</t>
  </si>
  <si>
    <t>Royal Bahrain Hospital (Dr.Dean)</t>
  </si>
  <si>
    <t>Arabian Healthcare LLC (RAK Hospital - Pharmacy)</t>
  </si>
  <si>
    <t>Al Zafa Ladies Saloon</t>
  </si>
  <si>
    <t>Silkor Laser Hair Removal (AUH)</t>
  </si>
  <si>
    <t>Silkor Laser Hair Removal LLC (Al-Ain)</t>
  </si>
  <si>
    <t>Emirates Pharmacy - Ajman</t>
  </si>
  <si>
    <t>Al Hendawii Medical Center</t>
  </si>
  <si>
    <t>RIC DHS A/C</t>
  </si>
  <si>
    <t>Dr. Fatima Obaid Ali</t>
  </si>
  <si>
    <t>Minal Medical Centre (Dubai)</t>
  </si>
  <si>
    <t>Al Salama Pharmacy-Fuj</t>
  </si>
  <si>
    <t>Al Dar Pharmacy LLC</t>
  </si>
  <si>
    <t>Dubai Cosmetic Surgery - Dr. Farhat Bokhari</t>
  </si>
  <si>
    <t>Futoon Health &amp; Beauty Center &amp; Spa</t>
  </si>
  <si>
    <t>Falaj Hazza Pharmacy</t>
  </si>
  <si>
    <t>Gulf Diagnostic Center</t>
  </si>
  <si>
    <t>Farshad Ketabchi</t>
  </si>
  <si>
    <t>The Cure</t>
  </si>
  <si>
    <t>Beverly Hills Specialist Center</t>
  </si>
  <si>
    <t>Island Crystal Ladies Salon</t>
  </si>
  <si>
    <t>Crescent Medical Center</t>
  </si>
  <si>
    <t>ATC -Advanced Technology Co. (USD)</t>
  </si>
  <si>
    <t>Mayan Beauty Center</t>
  </si>
  <si>
    <t>Al Zaytoon Pharmacy</t>
  </si>
  <si>
    <t>RIC Sales A/C</t>
  </si>
  <si>
    <t>Mr. Alex(delame)</t>
  </si>
  <si>
    <t>Al Shatee Beauty Clinic</t>
  </si>
  <si>
    <t>Beauty Spot</t>
  </si>
  <si>
    <t>City Pharmacy Fujairah (Madina Pharmacy)</t>
  </si>
  <si>
    <t>Bella Roma Aesthetic Clinic</t>
  </si>
  <si>
    <t>Dr. Imran Tahir</t>
  </si>
  <si>
    <t>Oscar Tarakjian</t>
  </si>
  <si>
    <t>Medi Prime Pharmacy LLC</t>
  </si>
  <si>
    <t>Oxford Medical Center (Cash Basis)</t>
  </si>
  <si>
    <t>International Aesthetic MedCen</t>
  </si>
  <si>
    <t>Bin Sina Pharmacy Abu Dhabi</t>
  </si>
  <si>
    <t>Ibn Al Nafees Hospital</t>
  </si>
  <si>
    <t>Well Being Medical Centre(Cash On Delivery)</t>
  </si>
  <si>
    <t>Dr. Irina</t>
  </si>
  <si>
    <t>N9ne Medical Institute FZ LLC</t>
  </si>
  <si>
    <t>Specialized Medical and Dental Center</t>
  </si>
  <si>
    <t>Obagi Al Ain Medical Center LLC</t>
  </si>
  <si>
    <t>Dr. Jaffer Khan (Aesthetics Int'l Plastic Surgery Clinic)</t>
  </si>
  <si>
    <t>Jumeirah Medical Centre</t>
  </si>
  <si>
    <t>Jenanah Pharmacy</t>
  </si>
  <si>
    <t>Dr. Khalil Al Arrayed</t>
  </si>
  <si>
    <t>Cosmesurge &amp; Emirates Hospital Pharmacy</t>
  </si>
  <si>
    <t>NLS New Life Style Clinic</t>
  </si>
  <si>
    <t>Iwona Spa</t>
  </si>
  <si>
    <t>Life Home Health Care Fz LLC (LIFE CARE GROUP)</t>
  </si>
  <si>
    <t>Minal Medical Clinical</t>
  </si>
  <si>
    <t>Dr. Mahaveer Mehta Dermatology Center</t>
  </si>
  <si>
    <t>Dala Gulf Ladies Beauty Center Spa</t>
  </si>
  <si>
    <t>Mirdif Pharmacy</t>
  </si>
  <si>
    <t>Geosmatic Cosmeceuticals &amp; Cosmocare PVT. LTD</t>
  </si>
  <si>
    <t>American British Surgical &amp; Medical Centre</t>
  </si>
  <si>
    <t>Al Madina Pharmacy LLC</t>
  </si>
  <si>
    <t>Cosmo Health Medical Polyclinics LLC(royal Surge)</t>
  </si>
  <si>
    <t>Marina Pharmacy</t>
  </si>
  <si>
    <t>Mid East Polyclinic</t>
  </si>
  <si>
    <t>Morgan Beauty Centre(Clossed)</t>
  </si>
  <si>
    <t>Dr. Mariam Abdullah Alobad (AGMC)</t>
  </si>
  <si>
    <t>Ms. Mahtab Moaven</t>
  </si>
  <si>
    <t>Mazyed Pharmacy</t>
  </si>
  <si>
    <t>New Pharmacy</t>
  </si>
  <si>
    <t>Belhoul European Hospital LLC</t>
  </si>
  <si>
    <t>Al Manara Pharmacy</t>
  </si>
  <si>
    <t>Nour Al Huda Pharmacy</t>
  </si>
  <si>
    <t>Prince Medical Center</t>
  </si>
  <si>
    <t>Parisa Beauty Salon</t>
  </si>
  <si>
    <t>Ramada Pharmacy</t>
  </si>
  <si>
    <t>Radiance Beauty Center</t>
  </si>
  <si>
    <t>Royal Pharmacy -Ras Al Khaimah</t>
  </si>
  <si>
    <t>SAMPLE ISSUE</t>
  </si>
  <si>
    <t>Dr. Samir Al Ali Clinic</t>
  </si>
  <si>
    <t>Dr. Sunny's Clinic</t>
  </si>
  <si>
    <t>Dr. Sameera Al Matrouk</t>
  </si>
  <si>
    <t>Dr. Suad Abdulla Lutfi Ali</t>
  </si>
  <si>
    <t>Dr. Sagar Al Mualla</t>
  </si>
  <si>
    <t>Dr. Saleh Rubaei</t>
  </si>
  <si>
    <t>Al Mosa Medical Center</t>
  </si>
  <si>
    <t>Dr. Tariq's Hospital</t>
  </si>
  <si>
    <t>Top Care Establishment</t>
  </si>
  <si>
    <t>United Pharmacy Dubai</t>
  </si>
  <si>
    <t>Dr. Mohamed Al Zubaidy</t>
  </si>
  <si>
    <t>Dr. George Jacob (RAK) - PDC Upon Delivery</t>
  </si>
  <si>
    <t>De La Mer Day Spa</t>
  </si>
  <si>
    <t>Dr. Muna Hassan Bin Oun</t>
  </si>
  <si>
    <t>Dr. Ahmed Abusharia Medical Center</t>
  </si>
  <si>
    <t>Dr. Hassan Al Abdulla - Qatar</t>
  </si>
  <si>
    <t>Dr. Aseela Hamad Al Harthy</t>
  </si>
  <si>
    <t>Bella Donna Saloon</t>
  </si>
  <si>
    <t>Al Harub Medical Centre LLC</t>
  </si>
  <si>
    <t>American Hospital</t>
  </si>
  <si>
    <t>Dr. Ali Al Numairy</t>
  </si>
  <si>
    <t>Skin and Soul</t>
  </si>
  <si>
    <t>Dr. Helen Azarian</t>
  </si>
  <si>
    <t>Dr. Tigani Mohamed Ali Al Shaib</t>
  </si>
  <si>
    <t>Mrs. Suzan Young</t>
  </si>
  <si>
    <t>American Academy Of Cosmetic Surgery</t>
  </si>
  <si>
    <t>The Dental Spa</t>
  </si>
  <si>
    <t>RIC (EURO)</t>
  </si>
  <si>
    <t>Mr. Yahya Golbabaei (AFA Co.)</t>
  </si>
  <si>
    <t>The City Hospital (Pharmacy Bulk Store)</t>
  </si>
  <si>
    <t>Dr. Luiz Sergio Toledo</t>
  </si>
  <si>
    <t>Cocoona Aesthetic Transformation Centre</t>
  </si>
  <si>
    <t>Reflection Beauty Saloon</t>
  </si>
  <si>
    <t>Al Madar Medical Center</t>
  </si>
  <si>
    <t>Beauty Pharmacy</t>
  </si>
  <si>
    <t>Mist Company - USD</t>
  </si>
  <si>
    <t>Royal Aesthetic Clinic FZ-LLC</t>
  </si>
  <si>
    <t>Al Sharq Healthcare (LLC)</t>
  </si>
  <si>
    <t>Dr. Hamad Al Jaber</t>
  </si>
  <si>
    <t>Morning Glory Health Club And Spa(Clossed)</t>
  </si>
  <si>
    <t>Silkor Dubai (DXB)</t>
  </si>
  <si>
    <t>Silkor RAK</t>
  </si>
  <si>
    <t>Total Wellness Spa</t>
  </si>
  <si>
    <t>Pro Derma Aesthetic Center</t>
  </si>
  <si>
    <t>Queen Medical Company</t>
  </si>
  <si>
    <t>Elite Medical Center</t>
  </si>
  <si>
    <t>Tafarod Med Co Ltd Euro</t>
  </si>
  <si>
    <t>Aesthetica Clinic</t>
  </si>
  <si>
    <t>Obagi Center - Sharjah</t>
  </si>
  <si>
    <t>Obagi Dubai Mall</t>
  </si>
  <si>
    <t>Obagi Center Abu Dhabi</t>
  </si>
  <si>
    <t>Kamila A. Abdullah</t>
  </si>
  <si>
    <t>Health Bay Polyclinic</t>
  </si>
  <si>
    <t>Silkor Mirdiff</t>
  </si>
  <si>
    <t>Elo Aesthetic Center LLC</t>
  </si>
  <si>
    <t>Silkor - Khalifa City</t>
  </si>
  <si>
    <t>Dr. Neena Chakraborty</t>
  </si>
  <si>
    <t>Dr. Barbara - China</t>
  </si>
  <si>
    <t>Dr. Nada Sweidan (Nu Yu Medical Spa Qatar)</t>
  </si>
  <si>
    <t>Dr. Kholoud Derm Clinic</t>
  </si>
  <si>
    <t>Cavallo Medspa</t>
  </si>
  <si>
    <t>Valery &amp; Co Salon</t>
  </si>
  <si>
    <t>Dr Nigara (Cash Customer)</t>
  </si>
  <si>
    <t>Dr. Firas Hamdan</t>
  </si>
  <si>
    <t>Ali &amp; Sons Co.</t>
  </si>
  <si>
    <t>Ibrahim Abbara Dermatology</t>
  </si>
  <si>
    <t>Tala Beauty Center</t>
  </si>
  <si>
    <t>Unicare Pharmacy</t>
  </si>
  <si>
    <t>Dr. Abir Al Qubaissi (Bahrain)</t>
  </si>
  <si>
    <t>Dr. Imad Michael</t>
  </si>
  <si>
    <t>Mr. Khalid Al Kaf</t>
  </si>
  <si>
    <t>Dr. Raafat Lakkis (RIC)</t>
  </si>
  <si>
    <t>Version Francaise Beauty Salon (Mariott Hotel)</t>
  </si>
  <si>
    <t>Madinat Jumeira (JG)</t>
  </si>
  <si>
    <t>Drs Nicolas &amp; ASP Centre (Marina Walk)</t>
  </si>
  <si>
    <t>Cosmesurge and Emirates Hospital Clinics</t>
  </si>
  <si>
    <t>Life Medical Center</t>
  </si>
  <si>
    <t>Harley Street Medical Center</t>
  </si>
  <si>
    <t>Al Talah Beauty Centre</t>
  </si>
  <si>
    <t>Version Francaise Beauty Salon (Marina)</t>
  </si>
  <si>
    <t>Lucia Aesthetic And Dermatology Center</t>
  </si>
  <si>
    <t>Essenza Spa</t>
  </si>
  <si>
    <t>Dr. Sahana (Muscat)</t>
  </si>
  <si>
    <t>Emad Saadalla Medical Laser Center</t>
  </si>
  <si>
    <t>Votre Slimming Spa</t>
  </si>
  <si>
    <t>Lespril Medical Clinic L.L.C.</t>
  </si>
  <si>
    <t>Dr. Ibttisam (Cash Basis)</t>
  </si>
  <si>
    <t>French Dental Centre</t>
  </si>
  <si>
    <t>Dr. Khalid Al-Ghaithi (Cash Basis)</t>
  </si>
  <si>
    <t>Visage Polyclinic</t>
  </si>
  <si>
    <t>Elite Cosmetic Surgery Group FZ-LLC</t>
  </si>
  <si>
    <t>Lucrae LLC</t>
  </si>
  <si>
    <t>Dr. Dhia H Mahdy</t>
  </si>
  <si>
    <t>Oriana Clinic</t>
  </si>
  <si>
    <t>Holistic Healing Medical Center LLC</t>
  </si>
  <si>
    <t>Cosmesurge - SHJ</t>
  </si>
  <si>
    <t>Plethora</t>
  </si>
  <si>
    <t>Dr. Mohannad KSA</t>
  </si>
  <si>
    <t>La Mode Beauty Center LLC</t>
  </si>
  <si>
    <t>Ultra Care Medical Group</t>
  </si>
  <si>
    <t>Vital Polyclinic</t>
  </si>
  <si>
    <t>Dr.Dean Cunha Gomes(Royal Aesthetic Center)</t>
  </si>
  <si>
    <t>Turkuaz House Ladies Beauty Salon</t>
  </si>
  <si>
    <t>DNA Health Medical Center LLC</t>
  </si>
  <si>
    <t>Eastern Mangroves Hotel &amp;Spa Abudhabi By Anantara</t>
  </si>
  <si>
    <t>Nice Care Medical Center</t>
  </si>
  <si>
    <t>Medical Village</t>
  </si>
  <si>
    <t>Sacura Spa</t>
  </si>
  <si>
    <t>Karen O Doherty (Cash Basis)</t>
  </si>
  <si>
    <t>International Aesthetic Medical Center AL- AIN Branch</t>
  </si>
  <si>
    <t>Dubai Ladies Club</t>
  </si>
  <si>
    <t>Al Zahra Private Hospital Dubai</t>
  </si>
  <si>
    <t>Cosmesurge -Marina</t>
  </si>
  <si>
    <t>Al Saha &amp;Al Jamal Pharmacy LLC</t>
  </si>
  <si>
    <t>City Centre Clinic (Majid Al Futtaim HealthCare LLC)</t>
  </si>
  <si>
    <t>Lumiere Skin Clinic AUH</t>
  </si>
  <si>
    <t>Cosmedics Skin And Laser Clinic</t>
  </si>
  <si>
    <t>ASTER PHARMACY 1(Khalid Bin Waleed Road ))</t>
  </si>
  <si>
    <t>Sansaya Clinic Dental &amp; Cosmetic LLC</t>
  </si>
  <si>
    <t>Muscat Dermatology Clinic (Cash Basis)</t>
  </si>
  <si>
    <t>Le Beautique Spa Center</t>
  </si>
  <si>
    <t>Aster Pharmacy- Ajman- (Co Optve Socity ) )</t>
  </si>
  <si>
    <t>Medicom Pharmacy 11 (New Flame)</t>
  </si>
  <si>
    <t>Medicom Pharmacy 01(Union Co Qusis)</t>
  </si>
  <si>
    <t>Medicom Pharmacy 27</t>
  </si>
  <si>
    <t>Aster Al Buhairah Pharmacy</t>
  </si>
  <si>
    <t>Expert Pharmacy(Aster)</t>
  </si>
  <si>
    <t>Grand Pharmacy Ajman(aster)</t>
  </si>
  <si>
    <t>Aster Pharmacy(King Faisal Near Adnoc Sharjah)</t>
  </si>
  <si>
    <t>La Clinique ME (cash)</t>
  </si>
  <si>
    <t>ON THE GO SPA</t>
  </si>
  <si>
    <t>Saudi German Hospital (Dubai-Branch)</t>
  </si>
  <si>
    <t>Royale Hayat Hospital</t>
  </si>
  <si>
    <t>High Tech Care Medical Center For Skin&amp;Cosmetic Laser</t>
  </si>
  <si>
    <t>Gmedco Machine - Euro</t>
  </si>
  <si>
    <t>Gmedco Machine - USD</t>
  </si>
  <si>
    <t>Medicom Pharmacy 07</t>
  </si>
  <si>
    <t>Medicom Pharmacy 02 (Mercatto Mall)</t>
  </si>
  <si>
    <t>Medicom Pharmacy 23 (Al Kharran RAK)</t>
  </si>
  <si>
    <t>Medicom Pharmacy 09 (Al Quasis Poslice Station)</t>
  </si>
  <si>
    <t>Lamcy Pharmacy(LLC) ASTER</t>
  </si>
  <si>
    <t>Al Shifa Pharmacy(LLC) Aster</t>
  </si>
  <si>
    <t>Medicom Pharmacy 8 (Century Mall)</t>
  </si>
  <si>
    <t>Medsave Pharmacy (UNB Mirdiff-Aster)</t>
  </si>
  <si>
    <t>Medicom Pharmacy 13(opp Al Attar Karama)</t>
  </si>
  <si>
    <t>Sara Pharmacy (LLC) (Aster)</t>
  </si>
  <si>
    <t>Elena Ouchakova</t>
  </si>
  <si>
    <t>Muriat Pharmacy LLC</t>
  </si>
  <si>
    <t>Mariam New Pharmacy (Aster Pharmacy)ASTER</t>
  </si>
  <si>
    <t>Aster Pharmacy-Fujairah Branch LLC</t>
  </si>
  <si>
    <t>Hadil El Hamam Spa</t>
  </si>
  <si>
    <t>Al Dar Dermatology Clinic</t>
  </si>
  <si>
    <t>Splendore Medical Centre</t>
  </si>
  <si>
    <t>Elyzee Medical Center</t>
  </si>
  <si>
    <t>Lifelong Polyclinic</t>
  </si>
  <si>
    <t>American Outpatient Clinics</t>
  </si>
  <si>
    <t>Emirates Palace</t>
  </si>
  <si>
    <t>Beauty Trick Medical Center(Dr. Mazen Janabi )</t>
  </si>
  <si>
    <t>Excellture JLT</t>
  </si>
  <si>
    <t>Ibnsina Al Markazeia Pharmacy LLC</t>
  </si>
  <si>
    <t>Dr. Maysoon Al Kaisi Clinic</t>
  </si>
  <si>
    <t>Machine Refurbish</t>
  </si>
  <si>
    <t>Dermacare Skin Centre (Cash Basis)</t>
  </si>
  <si>
    <t>Health Point Hospital - AUH</t>
  </si>
  <si>
    <t>Azhar Polyclinic Oman(cash)</t>
  </si>
  <si>
    <t>Naher Mampeeli Clinic</t>
  </si>
  <si>
    <t>Iris Medical Center/AUH(Cash Basis)</t>
  </si>
  <si>
    <t>Dr. Zoran (Cash Basis)</t>
  </si>
  <si>
    <t>Farghaly Fruits LLC</t>
  </si>
  <si>
    <t>Al Meena Pharmacy</t>
  </si>
  <si>
    <t>Laser Medical Center(Cash Basis)</t>
  </si>
  <si>
    <t>Intra Laser AUH (Cash Basis)</t>
  </si>
  <si>
    <t>VK Dubai</t>
  </si>
  <si>
    <t>Ain Al Khaleej Hospital(Cash)</t>
  </si>
  <si>
    <t>New Age Clinic</t>
  </si>
  <si>
    <t>Cosmesurge &amp; Emirates Hospital (Fujairah)</t>
  </si>
  <si>
    <t>Burjeel Hospital</t>
  </si>
  <si>
    <t>Al Ahsan Pharmacy</t>
  </si>
  <si>
    <t>GMC Hospital Ajman (Cash Basis)</t>
  </si>
  <si>
    <t>Dr. Rami Hamed Center FZ LLC</t>
  </si>
  <si>
    <t>Myfair Clinic</t>
  </si>
  <si>
    <t>O C P Medical Center LLC</t>
  </si>
  <si>
    <t>Aster Pharmacy-113</t>
  </si>
  <si>
    <t>DHA CSC Stores Dubai Health Authority</t>
  </si>
  <si>
    <t>Health Avenue Polyclinics</t>
  </si>
  <si>
    <t>Derma Plus (Cash Customer)</t>
  </si>
  <si>
    <t>Dr. Sherif Mattar Specialized Center LLC</t>
  </si>
  <si>
    <t>Canadian Medical Centre Kuwait</t>
  </si>
  <si>
    <t>Belle De Jour Medical Spa</t>
  </si>
  <si>
    <t>Beauty Forever (Cash Basis)</t>
  </si>
  <si>
    <t>Tamkeen(Cash Basis)</t>
  </si>
  <si>
    <t>Quality Life Medical Center L L C</t>
  </si>
  <si>
    <t>Al Salama Pharmacy Rak</t>
  </si>
  <si>
    <t>Al Noor Pharmacy RAK</t>
  </si>
  <si>
    <t>Dr. Abeer Al Qubaisi Plastic Surgery Center(Dubai)</t>
  </si>
  <si>
    <t>Baytech Technical Services LLC</t>
  </si>
  <si>
    <t>Labella Clinic</t>
  </si>
  <si>
    <t>Dew Derm Aesthetic Center</t>
  </si>
  <si>
    <t>Dr. Saba Marosh</t>
  </si>
  <si>
    <t>Mr.Amir Afshar</t>
  </si>
  <si>
    <t>Cosmohealth Clinic (Sharjah)</t>
  </si>
  <si>
    <t>Yiaco - USD A/c</t>
  </si>
  <si>
    <t>Dr. Osama Bader</t>
  </si>
  <si>
    <t>Dr. Muna Al Murrawi Center</t>
  </si>
  <si>
    <t>Icon Clinic(Dr. Abeer Sawwaf)</t>
  </si>
  <si>
    <t>Everlast Wellness Medical Center LLC</t>
  </si>
  <si>
    <t>Dr Ghassan (American Specialty Clinics)/Oman(Cash Basis)</t>
  </si>
  <si>
    <t>Dr.Christin(Cash Basis)</t>
  </si>
  <si>
    <t>Dr. Abla Ismaili Oman(Cash Basis)</t>
  </si>
  <si>
    <t>Al Nada Beauty Salon</t>
  </si>
  <si>
    <t>Premium Cosmetic Laser Center</t>
  </si>
  <si>
    <t>Nad Al Sheba Private Club</t>
  </si>
  <si>
    <t>Elite Style Polyclinic(Cash Basis)</t>
  </si>
  <si>
    <t>Ms. ROSA JBR(Cash Basis)</t>
  </si>
  <si>
    <t>Ms. Irina (Cash Basis)</t>
  </si>
  <si>
    <t>Al Zahrawi Hospital RAK (Cash Basis)</t>
  </si>
  <si>
    <t>Australian Medical Center (Cash Basis)</t>
  </si>
  <si>
    <t>MALIKA(Cash Basis)</t>
  </si>
  <si>
    <t>Dr. Aisha –JBR (Cash Basis)</t>
  </si>
  <si>
    <t>Six Senes Spa</t>
  </si>
  <si>
    <t>Dr. Maha(Cash Basis)</t>
  </si>
  <si>
    <t>MEDEOR HOSPITAL ABU DHABI(Cash Basis)</t>
  </si>
  <si>
    <t>Dr. Fatima Nooh(Cash Basis)</t>
  </si>
  <si>
    <t>The Private Clinic - Medical &amp; Aesthetic Centre</t>
  </si>
  <si>
    <t>Villa Fortuny (Cash Basis)</t>
  </si>
  <si>
    <t>Cleveland Clinic</t>
  </si>
  <si>
    <t>Charme Polyclinic LLC</t>
  </si>
  <si>
    <t>Hana's Beauty Insideout</t>
  </si>
  <si>
    <t>Wish Spa (Cash Basis)</t>
  </si>
  <si>
    <t>La Clinica (Muscut)</t>
  </si>
  <si>
    <t>Medstar Healthcare LLC</t>
  </si>
  <si>
    <t>Al Zomorod Medical Center (Cash Basis)</t>
  </si>
  <si>
    <t>De Paris Medical Center (Cash Basis)</t>
  </si>
  <si>
    <t>Al Noor Hospitals Group</t>
  </si>
  <si>
    <t>Medicure Medical Centre</t>
  </si>
  <si>
    <t>Obagi Medispa Jumeirah(Branch)</t>
  </si>
  <si>
    <t>United Medical Center</t>
  </si>
  <si>
    <t>Dr.Sameer Azzam (Cash Basis)</t>
  </si>
  <si>
    <t>Esnad Iran</t>
  </si>
  <si>
    <t>IVORY Ladies Cosmetic And Personal Care(Cash Basis )</t>
  </si>
  <si>
    <t>Ms. Ola</t>
  </si>
  <si>
    <t>Clinica Joelle Center LLC (Abudhabi)</t>
  </si>
  <si>
    <t>Laurette Clinic</t>
  </si>
  <si>
    <t>Dr. Manar Chikh Trab(European Vascular Clinic)</t>
  </si>
  <si>
    <t>The Doctors Medical Center</t>
  </si>
  <si>
    <t>Medi Link Pharmacy</t>
  </si>
  <si>
    <t>Face Design Medical Center</t>
  </si>
  <si>
    <t>French Centre For Dental Implant (Dummy)</t>
  </si>
  <si>
    <t>Herbal Life Nutrition LLC</t>
  </si>
  <si>
    <t>Sensasia Ladies Care</t>
  </si>
  <si>
    <t>Mr.Steven Kass (Doctors MC) Cash Basis</t>
  </si>
  <si>
    <t>Vinca Rosea Ladies Spa LLC</t>
  </si>
  <si>
    <t>Espai Beauty Products Trading LLC</t>
  </si>
  <si>
    <t>Bloom Aesthetic And Laser Clinic LLC</t>
  </si>
  <si>
    <t>Glam &amp; Glow Beauty Lounge</t>
  </si>
  <si>
    <t>The Grooming Company</t>
  </si>
  <si>
    <t>Desert Palm Resort And Hotel</t>
  </si>
  <si>
    <t>Beauty Forever Spa Center( Dr. Mania)Cash Basis</t>
  </si>
  <si>
    <t>Skin &amp; Slim Medical Center LLC(Dr. Mania)</t>
  </si>
  <si>
    <t>Anahata Wellness Spa LLC</t>
  </si>
  <si>
    <t>Bedashing Beauty Lounge</t>
  </si>
  <si>
    <t>Splendour Beauty&amp; Hair Centre</t>
  </si>
  <si>
    <t>Rosewood Hotel Abudhabi</t>
  </si>
  <si>
    <t>BLUE TREE CLINICS LLC</t>
  </si>
  <si>
    <t>YAS HEALTH CARE LLC</t>
  </si>
  <si>
    <t>ASH BEAUTY</t>
  </si>
  <si>
    <t>Beauty Box Salon LLC(Cash Basis)</t>
  </si>
  <si>
    <t>Atlantis The Palm</t>
  </si>
  <si>
    <t>Banana Island Resort Doha By Anantara</t>
  </si>
  <si>
    <t>Emirates Grand Hotel</t>
  </si>
  <si>
    <t>ST. REGIS ABUDHABI HOTEL(Corniche)</t>
  </si>
  <si>
    <t>Sheraton Dubaimall Of The Emirates Hotel LLC</t>
  </si>
  <si>
    <t>Dr.Ayman Al Khatib( Cash Basis)</t>
  </si>
  <si>
    <t>Whisspa Wellness SPA LLC</t>
  </si>
  <si>
    <t>Jumeirah Creekside Hotel</t>
  </si>
  <si>
    <t>Beach Rotana Hotel</t>
  </si>
  <si>
    <t>Dr. Veselina</t>
  </si>
  <si>
    <t>Shape Zoom Health Center</t>
  </si>
  <si>
    <t>BMS LLC (Cash Basis)</t>
  </si>
  <si>
    <t>Zein Obagi</t>
  </si>
  <si>
    <t>Jenny Rose Hair &amp; Beauty LLC</t>
  </si>
  <si>
    <t>Welcare Hospital</t>
  </si>
  <si>
    <t>IMC Medical Center</t>
  </si>
  <si>
    <t>Yiaco Galderma (MPA)</t>
  </si>
  <si>
    <t>Dr. Pradeep Dua (Cash Basis)</t>
  </si>
  <si>
    <t>AHALIA HOSPITAL</t>
  </si>
  <si>
    <t>Nu Yu Medical Spa Qatar (Machines)</t>
  </si>
  <si>
    <t>Nu Yu Qatar Medical Spa (Products)</t>
  </si>
  <si>
    <t>F- Smith Clinics (RIC)</t>
  </si>
  <si>
    <t>Medical Holistic Health Company (Retaj Medical Center) RIC</t>
  </si>
  <si>
    <t>Jumeirah Beach Hotel</t>
  </si>
  <si>
    <t>ILHAM (Cash Basis)</t>
  </si>
  <si>
    <t>Makarem Sobhi Baterjee Company-Jeddah</t>
  </si>
  <si>
    <t>Mafhoom Al Jamal (Forever Young) -Jeddah</t>
  </si>
  <si>
    <t>Aurora By Joelle SPA-Movepick-(Riyadh)</t>
  </si>
  <si>
    <t>Care Medical Center-Riyadh</t>
  </si>
  <si>
    <t>Beauty &amp; Care Clinic-Riyadh</t>
  </si>
  <si>
    <t>Rana Kamal Chehab Medical Polyclinic-Khobar</t>
  </si>
  <si>
    <t>Dr. Eman Fatani Polyclinic-Riyadh</t>
  </si>
  <si>
    <t>KAYAN Clinic-Riyadh</t>
  </si>
  <si>
    <t>Innovative Care-Riyadh</t>
  </si>
  <si>
    <t>Dr. Shadi Al Hajj-Riyadh</t>
  </si>
  <si>
    <t>Ajyal Medical Center-Riyadh</t>
  </si>
  <si>
    <t>Joubail Medical Complex-Jubail</t>
  </si>
  <si>
    <t>Yanbu National Hospital-Yanbu</t>
  </si>
  <si>
    <t>Caroline Zamroud Clinic LLC</t>
  </si>
  <si>
    <t>Elite Medical Center LLC Abudhabi</t>
  </si>
  <si>
    <t>International Medical Centre(Fujairah)</t>
  </si>
  <si>
    <t>Dr. Suilaiman Fakeeh Hospital-Jeddah</t>
  </si>
  <si>
    <t>Specialized Medical Group (SMG)-Riyadh</t>
  </si>
  <si>
    <t>Dr. Majed Momen - Dammam (RIC)</t>
  </si>
  <si>
    <t>Al Amsa Clinic (RIC)</t>
  </si>
  <si>
    <t>Samir Group (RIC)</t>
  </si>
  <si>
    <t>Silkor Riyadh (RIC)</t>
  </si>
  <si>
    <t>Dr. Ibrahim Ashary (RIC)</t>
  </si>
  <si>
    <t>King Abdulaziz Med City Jeddah (RIC)</t>
  </si>
  <si>
    <t>International Medical Experts (JC Clinic) (RIC)</t>
  </si>
  <si>
    <t>Adama Hospital - Jeddah (RIC)</t>
  </si>
  <si>
    <t>Al Safwa Hospital (Dr Khalid) (RIC)</t>
  </si>
  <si>
    <t>Dr. Farid Jamjoum - Jeddah (RIC)</t>
  </si>
  <si>
    <t>Consultants Polyclinic (Dr. Ayman Helmi) (RIC)</t>
  </si>
  <si>
    <t>Vitamin Medical Center Shifa Branch (RIC)</t>
  </si>
  <si>
    <t>Al Rayan National Clinic - Riyadh (RIC)</t>
  </si>
  <si>
    <t>Specialized Liposuction Int Medical (SLIM) RIC</t>
  </si>
  <si>
    <t>Refresh Esthetic Clinic-Riyadh (RIC)</t>
  </si>
  <si>
    <t>Studio Clinc (RIC) Institution Rana</t>
  </si>
  <si>
    <t>Hisham Abduaziz Maguren Trading (RIC)</t>
  </si>
  <si>
    <t>Al Amal Medical Center (RIC)</t>
  </si>
  <si>
    <t>Al Azhar Hospital - Riyadh (RIC)</t>
  </si>
  <si>
    <t>Hisham Oun Trading Center (RIC)</t>
  </si>
  <si>
    <t>Derma Zone Trading LLC - KSA</t>
  </si>
  <si>
    <t>Al Hejn Clinic - Khobar (RIC)</t>
  </si>
  <si>
    <t>Medical Glamour - Riyadh (RIC)</t>
  </si>
  <si>
    <t>Ms. Nouf Ghuwainim - Dammam (RIC)</t>
  </si>
  <si>
    <t>Saudi Chinese Center For Acupuncture (Jeddah)</t>
  </si>
  <si>
    <t>J.C.Clinic - Jeddah (RIC)</t>
  </si>
  <si>
    <t>Al Multaka Centre (Mrs. Maram Fakhoury) RIC</t>
  </si>
  <si>
    <t>Ideal Clinic Jeddah (RIC)</t>
  </si>
  <si>
    <t>HBR Clinic (Dr. Fatma Al Shehri) (RIC)</t>
  </si>
  <si>
    <t>El Cheikha Center Al Ahsaa (RIC)</t>
  </si>
  <si>
    <t>Al Reem Center - Al Ahsaa (RIC)</t>
  </si>
  <si>
    <t>Panorama Clinic (RIC)</t>
  </si>
  <si>
    <t>Medica Clinic ( RIC)</t>
  </si>
  <si>
    <t>Mothmir Corporation</t>
  </si>
  <si>
    <t>Obaji Center -Jeddah (RIC)</t>
  </si>
  <si>
    <t>Dr. Magdi - KSA</t>
  </si>
  <si>
    <t>Elle Et Vous Center(Princess Mounira)-Riyadh</t>
  </si>
  <si>
    <t>Med Art Clinic (RIC)</t>
  </si>
  <si>
    <t>Impact Center - Riyadh (RIC)</t>
  </si>
  <si>
    <t>Dr. Ahmed El Moussa - KSA (RIC)</t>
  </si>
  <si>
    <t>Saudi British Hospital (RIC) (BMC)</t>
  </si>
  <si>
    <t>Obaji Hospital Riyad (RIC)</t>
  </si>
  <si>
    <t>Reflect Centre (RIC)</t>
  </si>
  <si>
    <t>Insan Clinic (Dr Zaki) -RIC</t>
  </si>
  <si>
    <t>Saudi Chinese Center For Acupunture (Riyadh)</t>
  </si>
  <si>
    <t>Kaya KSA (RIC)</t>
  </si>
  <si>
    <t>The Clinic (RIC)</t>
  </si>
  <si>
    <t>CIDIC Medical Center (RIC)</t>
  </si>
  <si>
    <t>Bright Smile - Hofouf (RIC)</t>
  </si>
  <si>
    <t>Ajmal Center (RIC)</t>
  </si>
  <si>
    <t>Dr. Sulaiman Al Habib Hospital (RIC)</t>
  </si>
  <si>
    <t>ASHY Clinic Jeddah (RIC)</t>
  </si>
  <si>
    <t>Ayan Consultative Center (RIC)</t>
  </si>
  <si>
    <t>Pretty Woman (Mr.Emile Daou) (RIC)</t>
  </si>
  <si>
    <t>Obaji Medispa-Al Khobar (Skin And Health M C)</t>
  </si>
  <si>
    <t>Saudi Chinese Center For Acupuncture (Dammam)</t>
  </si>
  <si>
    <t>Vitamin Medical Center Massif (RIC)</t>
  </si>
  <si>
    <t>Swan Medical Center (RIC)</t>
  </si>
  <si>
    <t>Shangri-La Hotel</t>
  </si>
  <si>
    <t>Dream Spa Investments LLC</t>
  </si>
  <si>
    <t>Dr. Peter (Takhassusi Hospital) (RIC)</t>
  </si>
  <si>
    <t>Dr. Ayman M A Helmi</t>
  </si>
  <si>
    <t>Al Wattan Medical Group (RIC)</t>
  </si>
  <si>
    <t>Dr. Mona Nasser Clinic</t>
  </si>
  <si>
    <t>VIA Aesthetic Center &amp; SPA (RIC)</t>
  </si>
  <si>
    <t>Banan Specialized Medical Center (RIC)</t>
  </si>
  <si>
    <t>Rayan Hospital For Healthcare Riyadh (RIC)</t>
  </si>
  <si>
    <t>Princess Hussa Bent Salman (RIC)</t>
  </si>
  <si>
    <t>Al Gannas Group (RIC)</t>
  </si>
  <si>
    <t>Ayma Center - Riyadh (RIC)</t>
  </si>
  <si>
    <t>Dunya Al Asfour Trading Est. (RIC)</t>
  </si>
  <si>
    <t>Derma Clinic Jeddah (RIC)</t>
  </si>
  <si>
    <t>Glow American Salon Qatar</t>
  </si>
  <si>
    <t>Desert Princess - Qatar</t>
  </si>
  <si>
    <t>Abuhamour Medical Centre</t>
  </si>
  <si>
    <t>Cocoon Nail Ladies Spa</t>
  </si>
  <si>
    <t>Euro Arabian Hospital</t>
  </si>
  <si>
    <t>Jumeirah Hotel At Etihad Towers</t>
  </si>
  <si>
    <t>Mr. Mohammad Al Sulaiti</t>
  </si>
  <si>
    <t>Olga Lelkova &amp; Lyud Yaghorova</t>
  </si>
  <si>
    <t>Seagull Medical Center (Cash Basis)</t>
  </si>
  <si>
    <t>Dr. Maria Riyad (Cash Basis)</t>
  </si>
  <si>
    <t>Taj Altufoullah Medical Center-Taif</t>
  </si>
  <si>
    <t>Dr. Veslina Clinic</t>
  </si>
  <si>
    <t>Eden Spa Center</t>
  </si>
  <si>
    <t>Soluzione Spa</t>
  </si>
  <si>
    <t>Medical Park Consultants One Day Surgery Center</t>
  </si>
  <si>
    <t>Abdurrahman Al Sanat</t>
  </si>
  <si>
    <t>Beauty Care Clinic - Al Khobar</t>
  </si>
  <si>
    <t>Boulevaud Clinic</t>
  </si>
  <si>
    <t>Royal Clinics Of The Custodian Of The Two Holy Mosques-Jedd</t>
  </si>
  <si>
    <t>King Fahad Armed Forces Hospital - Jeddah</t>
  </si>
  <si>
    <t>Obeid Hospital - Riyadh (RIC)</t>
  </si>
  <si>
    <t>Retaj Medical Center -Jeddah</t>
  </si>
  <si>
    <t>Padova Beauty Center</t>
  </si>
  <si>
    <t>Jumeirah Emirates Towers</t>
  </si>
  <si>
    <t>Shiyas &amp; Iffthikar Medical Center</t>
  </si>
  <si>
    <t>Genome Medical Clinic</t>
  </si>
  <si>
    <t>DENT Clinic-Riyad</t>
  </si>
  <si>
    <t>Dr. Effat Daghestani Clinic Jeddah (RIC)</t>
  </si>
  <si>
    <t>Senaid Derma (Dr. Ibrahim Dammam) (RIC)</t>
  </si>
  <si>
    <t>Monaco Consultative Center Riyadh (RIC)</t>
  </si>
  <si>
    <t>Emirates International Hospital</t>
  </si>
  <si>
    <t>Souq.com</t>
  </si>
  <si>
    <t>Face Firm Group</t>
  </si>
  <si>
    <t>Khaleej Al Sohha Company-Tabouk</t>
  </si>
  <si>
    <t>Salon Rayyan</t>
  </si>
  <si>
    <t>Amina Hospital LLC</t>
  </si>
  <si>
    <t>Al Tababa Center - Jeddah</t>
  </si>
  <si>
    <t>Kempinski Summerland Hotel And Resort</t>
  </si>
  <si>
    <t>Health Body Club</t>
  </si>
  <si>
    <t>New You Clinic - Riyadh</t>
  </si>
  <si>
    <t>University City Medical - Riyadh</t>
  </si>
  <si>
    <t>Residency Resorts Male Private LTD(Maldives)</t>
  </si>
  <si>
    <t>Citruss General Trading DWC-LLC</t>
  </si>
  <si>
    <t>Areej (BR Of Al Tayer Trends LLC)</t>
  </si>
  <si>
    <t>Reflection Hair And Beauty Centre (Warba General Trading)</t>
  </si>
  <si>
    <t>Dr Muna Almurrawi Medical Center</t>
  </si>
  <si>
    <t>Nurai Facilities Management Service LLC</t>
  </si>
  <si>
    <t>Body Line Spa &amp; Ladies Salon</t>
  </si>
  <si>
    <t>Trust Clinic (RIC)</t>
  </si>
  <si>
    <t>Nutrition Care</t>
  </si>
  <si>
    <t>Posh beauty center</t>
  </si>
  <si>
    <t>Rashidiya Al Noor Polyclinic</t>
  </si>
  <si>
    <t>Bareen International Hospital</t>
  </si>
  <si>
    <t>Sheraton Jumeirah Beach Hotel</t>
  </si>
  <si>
    <t>Essa Beauty DMCC</t>
  </si>
  <si>
    <t>Bab Al Qasr Hotel spa</t>
  </si>
  <si>
    <t>Ramsh &amp; Ain Beauty Center</t>
  </si>
  <si>
    <t>Altitude Spa Sharjah Shooting Club</t>
  </si>
  <si>
    <t>Nails Time Beauty &amp; Spa</t>
  </si>
  <si>
    <t>Shaha Alhoor Medical Center-Riyadh</t>
  </si>
  <si>
    <t>Abha Private Hospital</t>
  </si>
  <si>
    <t>Bella Luna SPA</t>
  </si>
  <si>
    <t>Al Mashafa Center - RIC</t>
  </si>
  <si>
    <t>Amaryllis Dermatology Specialized Medical Clinic LLC</t>
  </si>
  <si>
    <t>Dr. Sahar Al Kadhi Medical Center LLC</t>
  </si>
  <si>
    <t>Enigma Ladies Salon</t>
  </si>
  <si>
    <t>Yiaco - EURO A/c</t>
  </si>
  <si>
    <t>Kings College Hospital Clinics LLC</t>
  </si>
  <si>
    <t>Dr. Nader Saab Plastic Surgery Clinic LLC</t>
  </si>
  <si>
    <t>KYP Ladies Beauty Center LLC</t>
  </si>
  <si>
    <t>Via Clinics - Riyadh</t>
  </si>
  <si>
    <t>Al Raed Medical Center - Riyadh</t>
  </si>
  <si>
    <t>Fame Gent Salon</t>
  </si>
  <si>
    <t>Waldorf Astoria Hotel Dubai Palm Jumeirah</t>
  </si>
  <si>
    <t>Beauty Concept Clinic</t>
  </si>
  <si>
    <t>Al Rashidiyah Al Noor Polyclinic</t>
  </si>
  <si>
    <t>Kalm Holistic Centre</t>
  </si>
  <si>
    <t>Casa Bonita Medical Clinic</t>
  </si>
  <si>
    <t>The Refinery Salon And Spa For Her (Branch)</t>
  </si>
  <si>
    <t>Milk And Honey</t>
  </si>
  <si>
    <t>Revival Beauty Lounge</t>
  </si>
  <si>
    <t>Derma Dent Medical Center</t>
  </si>
  <si>
    <t>Mosaic Nail &amp; Beauty Spa</t>
  </si>
  <si>
    <t>Ali Omer</t>
  </si>
  <si>
    <t>Sheikh Hazza Bin Zayed Al Nahyan</t>
  </si>
  <si>
    <t>Queens Beauty Lounge Spa n Salon</t>
  </si>
  <si>
    <t>Medline Medical Centre</t>
  </si>
  <si>
    <t>Derma Clinic-Riyadh</t>
  </si>
  <si>
    <t>Establishment Imad ABD Al Hammed Contruction</t>
  </si>
  <si>
    <t>Establishment Najd Contruction</t>
  </si>
  <si>
    <t>Establishment Ammar Trading</t>
  </si>
  <si>
    <t>Establishment Outstanding Food For Trading</t>
  </si>
  <si>
    <t>Establishment Athir Al Wadi For Trading And Marketing</t>
  </si>
  <si>
    <t>International Medical Center IMC-Jeddah</t>
  </si>
  <si>
    <t>Medica M.E.-Lebanon</t>
  </si>
  <si>
    <t>Polished Luxury Spa</t>
  </si>
  <si>
    <t>Bioscience Clinic Middle East FZ LLC</t>
  </si>
  <si>
    <t>Coya Spa Center</t>
  </si>
  <si>
    <t>Kempinski Hotel Ajman</t>
  </si>
  <si>
    <t>Junqueira Medical Clinic LLC</t>
  </si>
  <si>
    <t>Anantara Al Jabal Al Akhdar Resort</t>
  </si>
  <si>
    <t>ZIA Medical Center LLC</t>
  </si>
  <si>
    <t>Prime London Pharmacy LLC</t>
  </si>
  <si>
    <t>Dont USE Dont USE</t>
  </si>
  <si>
    <t>Aura Slimming Centre</t>
  </si>
  <si>
    <t>Bella Medical Centre</t>
  </si>
  <si>
    <t>The Mask Spa Centre</t>
  </si>
  <si>
    <t>Medical Arts Clinic</t>
  </si>
  <si>
    <t>Mrs. Helen Antoniou (Cash Basis)</t>
  </si>
  <si>
    <t>Dr.Halima Saleh  Al Hakim MC  Oman Salala (Cash Basis)</t>
  </si>
  <si>
    <t>Al Aseel Beauty &amp; Henna Center(CASH )</t>
  </si>
  <si>
    <t>Hair Waves Salon(Cash Basis)</t>
  </si>
  <si>
    <t>Ms. Gyulnara (Cash Basis)</t>
  </si>
  <si>
    <t>Shoaa Medical Center (RIC)</t>
  </si>
  <si>
    <t>Sonible Salon (RIC)</t>
  </si>
  <si>
    <t>Dr. Style Clinic (RIC)</t>
  </si>
  <si>
    <t>Renew Clinic (RIC)</t>
  </si>
  <si>
    <t>NMC Royal Hospital</t>
  </si>
  <si>
    <t>Zabeel Saray hotel FZE</t>
  </si>
  <si>
    <t>Era Clinic (RIC)</t>
  </si>
  <si>
    <t>Dr. Khaled Mutairi (RIC)</t>
  </si>
  <si>
    <t>Skin Cosmetics</t>
  </si>
  <si>
    <t>Full Care Medical Center(Cash basis)</t>
  </si>
  <si>
    <t>Al Andalus MC (Cash basis)</t>
  </si>
  <si>
    <t>Omnicare Medical Center</t>
  </si>
  <si>
    <t>Valiant Healthcare</t>
  </si>
  <si>
    <t>Gladys- Truelase( Cash Basis)</t>
  </si>
  <si>
    <t>Danat Al Emirat Hospital for Women and Children LLC</t>
  </si>
  <si>
    <t>Madam Badria</t>
  </si>
  <si>
    <t>Kempinski Hotel Al Khobar</t>
  </si>
  <si>
    <t>Al Dimashqi Medical Centre(Cash  Basis)</t>
  </si>
  <si>
    <t>DermaZone Clinic</t>
  </si>
  <si>
    <t>Vily Ivanova (Cash Basis)</t>
  </si>
  <si>
    <t>Machka Hypoxi salon</t>
  </si>
  <si>
    <t>Jam Beauty Lounge</t>
  </si>
  <si>
    <t>Elyzee Pharmacy LLC</t>
  </si>
  <si>
    <t>Shape Medical Centre</t>
  </si>
  <si>
    <t>Dental Health Clinic</t>
  </si>
  <si>
    <t>Health House - Bahrain</t>
  </si>
  <si>
    <t>Kempinski Hotel Riyadh</t>
  </si>
  <si>
    <t>Tajmeel Dental Center LLC</t>
  </si>
  <si>
    <t>Al Qamra Holding</t>
  </si>
  <si>
    <t>Dr. Nada A. Hamza Polyclinic</t>
  </si>
  <si>
    <t>Lindo Salon</t>
  </si>
  <si>
    <t>Amateur Medical Equipment and supplies</t>
  </si>
  <si>
    <t>Al Anamil Pharmacy</t>
  </si>
  <si>
    <t>Way Out salon</t>
  </si>
  <si>
    <t>Nova Plastic Surgery Clinic</t>
  </si>
  <si>
    <t>Dr. Lana (Bahrain)dont use</t>
  </si>
  <si>
    <t>Al Saraf Specialist Clinic</t>
  </si>
  <si>
    <t>Eve Medical Center (Ajman)</t>
  </si>
  <si>
    <t>RIMAL SALOON</t>
  </si>
  <si>
    <t>Jasmin Tower Pharmacy</t>
  </si>
  <si>
    <t>IBN Rushd Pharmacy</t>
  </si>
  <si>
    <t>Elegance Medical Center</t>
  </si>
  <si>
    <t>Riaz Medical Center- Al Qusais(Cash)</t>
  </si>
  <si>
    <t>Iris Beauty Lounge Qatar (Cash)</t>
  </si>
  <si>
    <t>House of Allure spa</t>
  </si>
  <si>
    <t>Sahat Al Usrah Pharmacy LLC</t>
  </si>
  <si>
    <t>Dr. Octavios (Cash Basis)</t>
  </si>
  <si>
    <t>Emirates Jordanian Pharmacy LLC</t>
  </si>
  <si>
    <t>Marry's Clinic (Cash Basis)</t>
  </si>
  <si>
    <t>Rosa Arbaji (Cash )</t>
  </si>
  <si>
    <t>AIG Clinic</t>
  </si>
  <si>
    <t>Casa Bonita Beauty Salon</t>
  </si>
  <si>
    <t>Al Riyadh Pharmacy LLC-Abudhabi</t>
  </si>
  <si>
    <t>Lavie Clinic LLC</t>
  </si>
  <si>
    <t>Dr. Tony Nassar Cosmetic Surgery Clinic LLC</t>
  </si>
  <si>
    <t>Real Health Center</t>
  </si>
  <si>
    <t>Ibn Al Nafis Medical Center</t>
  </si>
  <si>
    <t>The Dubai Herbal Treatment Center</t>
  </si>
  <si>
    <t>Morani Orthodontic Center&amp; General Medical LLC</t>
  </si>
  <si>
    <t>Al Anamil Medical Center</t>
  </si>
  <si>
    <t>Osama Khair Bader Private Clinic</t>
  </si>
  <si>
    <t>Beautiful Brands LLC (Cash basis)</t>
  </si>
  <si>
    <t>Seha Emirates Pharmacy</t>
  </si>
  <si>
    <t>Bahrain Walk in Customer</t>
  </si>
  <si>
    <t>Care First Medical Center</t>
  </si>
  <si>
    <t>Cosmo Secrets Medical Centre (Cash Basis)</t>
  </si>
  <si>
    <t>The St. Regis Saadiyat Island Resort</t>
  </si>
  <si>
    <t>Prestige Intarnational Polyclinic</t>
  </si>
  <si>
    <t>Dr. Neriman Lotfi-BHD</t>
  </si>
  <si>
    <t>The House Spa LLC</t>
  </si>
  <si>
    <t>Hersche Medical Center LLC</t>
  </si>
  <si>
    <t>ALAIN PHARMACY HANADI AHMED</t>
  </si>
  <si>
    <t>PN Medical Spa (PN for care salon and Spa)</t>
  </si>
  <si>
    <t>King Abdulla Medical City (university Medical Center)</t>
  </si>
  <si>
    <t>Derma One Medical W.L.L</t>
  </si>
  <si>
    <t>Denta Derma Rim Bogari Center (Rim Faig Bograi))</t>
  </si>
  <si>
    <t>La Beaute Medical Center W L L</t>
  </si>
  <si>
    <t>Hospitalia by Yara</t>
  </si>
  <si>
    <t>El Ashrafia Investments LLC</t>
  </si>
  <si>
    <t>Clinics-Mediclinic Hospitals LLC Branch 5</t>
  </si>
  <si>
    <t>London Consulting Medical Center</t>
  </si>
  <si>
    <t>Dr. Harb Al Omari</t>
  </si>
  <si>
    <t>Zaki Ladies Salon (Branch)</t>
  </si>
  <si>
    <t>SKIN 111 LLC</t>
  </si>
  <si>
    <t>Lagoon Beauty Launge</t>
  </si>
  <si>
    <t>Zabeel Ladies Club</t>
  </si>
  <si>
    <t>BLONDE BEAUTY LADIES CENTER L.L.C</t>
  </si>
  <si>
    <t>Saleh Clinic FZ LLC</t>
  </si>
  <si>
    <t>Truelase (Cash basis)</t>
  </si>
  <si>
    <t>AL-HAYA MEDICAL CO.</t>
  </si>
  <si>
    <t>Dr.Ruba Bahhady</t>
  </si>
  <si>
    <t>Emirates Dermatology &amp; Cosmetology Center</t>
  </si>
  <si>
    <t>Dr. Seif Makki (Qatar)</t>
  </si>
  <si>
    <t>Beverly Hills Speciality Clinic - Shj</t>
  </si>
  <si>
    <t>Dr.Akbar Ali Laser &amp; Skin Medical Center LLC</t>
  </si>
  <si>
    <t>Middle east Hospital (Manama)</t>
  </si>
  <si>
    <t>Kaya Middle East FZE</t>
  </si>
  <si>
    <t>Al Saati ENT &amp; Facial Aesthetic Center</t>
  </si>
  <si>
    <t>Palazzo Versace Hotel LLC</t>
  </si>
  <si>
    <t>Galderma SA</t>
  </si>
  <si>
    <t>quality care medical center</t>
  </si>
  <si>
    <t>Cuts And Glaze Salon</t>
  </si>
  <si>
    <t>Chelsea Beauty Salon</t>
  </si>
  <si>
    <t>Hospaccx Medical Equipment LLC</t>
  </si>
  <si>
    <t>SOFITEL THE PALM HOTEL &amp; RESORT &amp; SPA</t>
  </si>
  <si>
    <t>Mrs. Haya Al Mannai (Qatar)</t>
  </si>
  <si>
    <t>Mustashari Clinic - Mr.Saeed Al Ghamdi (KSA)</t>
  </si>
  <si>
    <t>Ital Clinic (Dr.Manea Khadra) - Najron KSA</t>
  </si>
  <si>
    <t>Dr.Eman Al Jaraiseh - Beit Lahm</t>
  </si>
  <si>
    <t>Porfect Medical Center LLC</t>
  </si>
  <si>
    <t>Bellacure Beauty Center</t>
  </si>
  <si>
    <t>Golden Beauty Medical Center LLC</t>
  </si>
  <si>
    <t>Danai Beauty &amp; Spa LLC</t>
  </si>
  <si>
    <t>Al Raid Modern Medical Center</t>
  </si>
  <si>
    <t>German Medical Center</t>
  </si>
  <si>
    <t>London Breast Care Centre</t>
  </si>
  <si>
    <t>VPM  International Health Care L.L.C</t>
  </si>
  <si>
    <t>Lamasat Medical Polyclinic L.L.C</t>
  </si>
  <si>
    <t>Via Medical Center And Plastic Surgery</t>
  </si>
  <si>
    <t>Novomed Specialized Clinics LLC</t>
  </si>
  <si>
    <t>Dr fawaz al Baloushi (Cash Basis)</t>
  </si>
  <si>
    <t>Gardynia Laser Cosmetic Center L.L.C</t>
  </si>
  <si>
    <t>GAGA MEDICAL &amp; AESTHETIC CENTER</t>
  </si>
  <si>
    <t>EN VOGUE LADIES BEAUTY CENTER</t>
  </si>
  <si>
    <t>EYE CANDY BEAUTY LOUNGE</t>
  </si>
  <si>
    <t>Beauty Oasis Wellness spa</t>
  </si>
  <si>
    <t>NMC TRADING LLC</t>
  </si>
  <si>
    <t>Al Lamssa Day Surgical Center</t>
  </si>
  <si>
    <t>The Address Dubai Mall LLC</t>
  </si>
  <si>
    <t>First Global Clinic</t>
  </si>
  <si>
    <t>Home Health Care Centre W.L.L</t>
  </si>
  <si>
    <t>Vilafortuny Laser Center</t>
  </si>
  <si>
    <t>Al Hashar Pharmacy LLC</t>
  </si>
  <si>
    <t>Hilton Capital Grand Hotel LLC</t>
  </si>
  <si>
    <t>Dermamed Clinic</t>
  </si>
  <si>
    <t>Mr. Hussein Bin Taher Bin Issa Al-Shawaf</t>
  </si>
  <si>
    <t>Premium Medical Supplies LLC</t>
  </si>
  <si>
    <t>Mediclinic Middle East Management Services FZ-LLC</t>
  </si>
  <si>
    <t>Hebat Al Amal Medical LLC</t>
  </si>
  <si>
    <t>Ultra Care Medical Center LLC</t>
  </si>
  <si>
    <t>Khimjis Health Care LLC</t>
  </si>
  <si>
    <t>Skin&amp;Teeth Clinic</t>
  </si>
  <si>
    <t>Al Zumurud Medical Center</t>
  </si>
  <si>
    <t>Ikhlas Al Manara Poly clinic</t>
  </si>
  <si>
    <t>Emirates International Medical Center LLC</t>
  </si>
  <si>
    <t>HYF Medical Center</t>
  </si>
  <si>
    <t>ZO skin centre Oman (Bin Moosa Medical Centre)</t>
  </si>
  <si>
    <t>Al Manara specialized medical center</t>
  </si>
  <si>
    <t>ESNAD AFA</t>
  </si>
  <si>
    <t>Serinity Medical Clinic</t>
  </si>
  <si>
    <t>Euro Arabian Medical Center LLC</t>
  </si>
  <si>
    <t>Derma Medical Center LLC</t>
  </si>
  <si>
    <t>Mikdoss Translation Services LLC</t>
  </si>
  <si>
    <t>Dermacare Bahrain</t>
  </si>
  <si>
    <t>Emdad GEN TR LLC</t>
  </si>
  <si>
    <t>Beaulink Medical Center</t>
  </si>
  <si>
    <t>Green Life Medical Clinic LLC</t>
  </si>
  <si>
    <t>Yiaco Silhoutte And Motiva</t>
  </si>
  <si>
    <t>Florentia Clinic LLC</t>
  </si>
  <si>
    <t>CSEH Elixir Medical Center LLC</t>
  </si>
  <si>
    <t>Bizrah Medical Centre &amp; Nose Cosmetic Surgery BMC LLC</t>
  </si>
  <si>
    <t>Samah Ratiyeh Medical Establishment</t>
  </si>
  <si>
    <t>Orchid Medical Centre</t>
  </si>
  <si>
    <t>First Med Day Surgery Center LLC</t>
  </si>
  <si>
    <t>Biomed Care Medical Equipment Supplies LLC</t>
  </si>
  <si>
    <t>Nozimakhon Muzaffarova - Uzbekistan</t>
  </si>
  <si>
    <t>Silkor Laser Medical Center LLC - AUH Mall</t>
  </si>
  <si>
    <t>ARC Med Medical Equipment Trading LLC</t>
  </si>
  <si>
    <t>Lafamilia Medical Center LLC</t>
  </si>
  <si>
    <t>Infinity Family Medicine Clinic LLC</t>
  </si>
  <si>
    <t>Blue Velvet Medical Center</t>
  </si>
  <si>
    <t>Adam &amp; Eve Cosmetic Medical Center LLC</t>
  </si>
  <si>
    <t>Derma Care Trading Co.W.L.L</t>
  </si>
  <si>
    <t>Movenpick Hotel Bahrain</t>
  </si>
  <si>
    <t>VRX Ladies Salon LLC</t>
  </si>
  <si>
    <t>Health Lake International LLC</t>
  </si>
  <si>
    <t>Mediclinic Medical Stores Co. LLC</t>
  </si>
  <si>
    <t>Community Health Solutions LLC</t>
  </si>
  <si>
    <t>Mediclinic Al Mamora LLC</t>
  </si>
  <si>
    <t>Al Tafa'OL Trading Est.</t>
  </si>
  <si>
    <t>Grand Emirates Pharmacy LLC</t>
  </si>
  <si>
    <t>Dr Manal Al Mansoori Poly Clinic</t>
  </si>
  <si>
    <t>Arya Clinic LLC</t>
  </si>
  <si>
    <t>Burjeel Medical Center LLC, Oman</t>
  </si>
  <si>
    <t>La Mar Aesthetic Surgery Centre LLC</t>
  </si>
  <si>
    <t>Burjeel Hospital LLC</t>
  </si>
  <si>
    <t>Nstyle Spa &amp; Salon</t>
  </si>
  <si>
    <t>Pharma Light Medical Store LLC</t>
  </si>
  <si>
    <t>Alrehab Medical Center</t>
  </si>
  <si>
    <t>Natural Healing Acupuncture Center</t>
  </si>
  <si>
    <t>Dr .Shsheed Fadhul</t>
  </si>
  <si>
    <t>Mediclinic Hospitals LLC (Al Noor Hospital)</t>
  </si>
  <si>
    <t>Prime Medical Center</t>
  </si>
  <si>
    <t>Gmedco Medical Company (Bahrain)</t>
  </si>
  <si>
    <t>Level Ladies Beauty Center and Spa</t>
  </si>
  <si>
    <t>Definition The Hair Expert LLC</t>
  </si>
  <si>
    <t>Mind &amp; Sense Spa</t>
  </si>
  <si>
    <t>Confident Skin &amp; Dental Care LLC</t>
  </si>
  <si>
    <t>Basmat Baghdad Medical Centre</t>
  </si>
  <si>
    <t>Royal Aesthetica Poly Clinic LLC</t>
  </si>
  <si>
    <t>Aesthetic Dermal Medical Centre LLC</t>
  </si>
  <si>
    <t>Aesthetic Dermal Medical Centre LLC (Branch)</t>
  </si>
  <si>
    <t>Aesthetic Dermal Medical Centre LLC - Branch of Abu Dhabi 1</t>
  </si>
  <si>
    <t>Aesthetic Dermal Medical Centre LLC - Branch of Abu Dhabi 2</t>
  </si>
  <si>
    <t>La Clinica Estetica FZ LLC</t>
  </si>
  <si>
    <t>Cosmedics Egypt</t>
  </si>
  <si>
    <t>Acacia Advanced Medical Center LLC</t>
  </si>
  <si>
    <t>New Medical Centre LLC</t>
  </si>
  <si>
    <t>Mouhajer International Design</t>
  </si>
  <si>
    <t>New Medical Center Trading (Store) LLC - Branch of Abu Dhabi 1</t>
  </si>
  <si>
    <t>Burjeel Day Surgery Center LLC</t>
  </si>
  <si>
    <t>Nutraveris Pharma S.A.L.</t>
  </si>
  <si>
    <t>Aura Aesthetics Dermatology And Venerology Clinic LLC</t>
  </si>
  <si>
    <t>Sakura Nail Spa Ladies</t>
  </si>
  <si>
    <t>Roxy Beauty Saloon LLC</t>
  </si>
  <si>
    <t>Laven Clinic Group DMCC</t>
  </si>
  <si>
    <t>Hoor Al Aliaa Polyclinic LLC</t>
  </si>
  <si>
    <t>Llh Hospital Al Musaffah LLC</t>
  </si>
  <si>
    <t>Al Sharq Medical Center - Cosmomed</t>
  </si>
  <si>
    <t>Skin Health For Cosmetics LLC</t>
  </si>
  <si>
    <t>VLCC International Spc Bahrain</t>
  </si>
  <si>
    <t>Smart Pharmacy</t>
  </si>
  <si>
    <t>Dr Massefa Medical Center</t>
  </si>
  <si>
    <t>Al Ahli Hospital Company LLC - Branch1</t>
  </si>
  <si>
    <t>Dr Rosan Humydani Dermatology &amp; Beauty Clinic LLC</t>
  </si>
  <si>
    <t>Elaj Medical Centre LLC</t>
  </si>
  <si>
    <t>Mohamed Saleh Binladin EST</t>
  </si>
  <si>
    <t>Rozana Beauty Center and Spa</t>
  </si>
  <si>
    <t>Al Balsam Medical Center</t>
  </si>
  <si>
    <t>Dr. Batoul Reffai</t>
  </si>
  <si>
    <t>Royal Excellence Medical Centre</t>
  </si>
  <si>
    <t>Egoist Beauty &amp; Spa LLC</t>
  </si>
  <si>
    <t>Volume Beauty Saloon</t>
  </si>
  <si>
    <t>Dr. Kamkar Medical &amp; Physiotherapy Center (Branch)</t>
  </si>
  <si>
    <t>Clinica Medical Center LLC</t>
  </si>
  <si>
    <t>United Medical Supplies (Unimed) LLC</t>
  </si>
  <si>
    <t>First Person Ladies Salon</t>
  </si>
  <si>
    <t>Prime Medical Store LLC</t>
  </si>
  <si>
    <t>D M Healthcare LLC</t>
  </si>
  <si>
    <t>Global Trading - One Person Company LLC</t>
  </si>
  <si>
    <t>Nadhara Center</t>
  </si>
  <si>
    <t>The 1978 Suite Ladies Beauty Saloon &amp; Spa</t>
  </si>
  <si>
    <t>Cosmi Derm Medical Center</t>
  </si>
  <si>
    <t>Amina Medical Center LLC</t>
  </si>
  <si>
    <t>Cosmesurge Plastic Surgery Hospital &amp; Clinics LLC</t>
  </si>
  <si>
    <t>Dynasty Clinic</t>
  </si>
  <si>
    <t>Candy Nails Ladies Beauty Lounge</t>
  </si>
  <si>
    <t>Burjeel Medical Centre LLC</t>
  </si>
  <si>
    <t>Munich Medical &amp; Rehabilition Center LLC</t>
  </si>
  <si>
    <t>Dr. Shadan Naji</t>
  </si>
  <si>
    <t>Tajmeel Specialized Medical Centre LLC</t>
  </si>
  <si>
    <t>Royal European Specialist Polyclinic LLC</t>
  </si>
  <si>
    <t>Cape And Fade Gents Salon</t>
  </si>
  <si>
    <t>MOVENPICK</t>
  </si>
  <si>
    <t>Eighty Three Beauty Salon DMCC</t>
  </si>
  <si>
    <t>Emirates Hospitals Group Medical Supplies LLC</t>
  </si>
  <si>
    <t>Bulgar Beauty Saloon</t>
  </si>
  <si>
    <t>Ramsh Beauty Centre</t>
  </si>
  <si>
    <t>Confidence First Clinic LLC</t>
  </si>
  <si>
    <t>Doctors Clinic Diagnostic Center FZ LLC</t>
  </si>
  <si>
    <t>Al Nahrain Speciality Medical Center</t>
  </si>
  <si>
    <t>Samples</t>
  </si>
  <si>
    <t>Dr.Khaled Al Nuaimi Specialized Clinic</t>
  </si>
  <si>
    <t>Engineering Office The Private Office of His Highness Sheikh Mohammed Bin Rashid Al Maktoum</t>
  </si>
  <si>
    <t>Dr.Faiza Al Ali Medical Center</t>
  </si>
  <si>
    <t>Elmax Hair Lounge Gents Saloon And Spa DMCC</t>
  </si>
  <si>
    <t>Mozania Beauty Center</t>
  </si>
  <si>
    <t>Le Voyage Beauty Spa</t>
  </si>
  <si>
    <t>RG Procurement RSC LTD</t>
  </si>
  <si>
    <t>Bionix Medspa</t>
  </si>
  <si>
    <t>Amazon</t>
  </si>
  <si>
    <t>British Medical Complex LLC</t>
  </si>
  <si>
    <t>Leila Harari Dental Clinic LLC</t>
  </si>
  <si>
    <t>His highness Sheikh Mohammad Bin Rashid office for purchase and supply</t>
  </si>
  <si>
    <t>Golden Looks Ladies Beauty Center</t>
  </si>
  <si>
    <t>Hadi Hair Lounge Ladies Saloon</t>
  </si>
  <si>
    <t>Al Rafidain Medical Center LLC</t>
  </si>
  <si>
    <t>Dr Qassim Mohd Ahli</t>
  </si>
  <si>
    <t>Al Amira Beauty Center and Fitness</t>
  </si>
  <si>
    <t>Rawhi Drugstore</t>
  </si>
  <si>
    <t>Ms. Engineering Office (Cash on Delivery)</t>
  </si>
  <si>
    <t>Dr. Kamkar Childwellness Center</t>
  </si>
  <si>
    <t>Cocoona Day Surgical Center LLC</t>
  </si>
  <si>
    <t>Hair Avenue Beauty Salon</t>
  </si>
  <si>
    <t>Barada Medical Center LLC -Branch</t>
  </si>
  <si>
    <t>Riyadh International Corporation Medical- Cash Customer</t>
  </si>
  <si>
    <t>Princes Beauty (Dont use)</t>
  </si>
  <si>
    <t>Marina Health Promotion Center LLC</t>
  </si>
  <si>
    <t>Midwell Middle East FZ-LLC</t>
  </si>
  <si>
    <t>BR Medical Suites FZ-LLC</t>
  </si>
  <si>
    <t>New Sadd Maared Medical Centre</t>
  </si>
  <si>
    <t>Juffair Beauty Center</t>
  </si>
  <si>
    <t>Mariia Dobrieva Ladies Beauty Lounge</t>
  </si>
  <si>
    <t>Skinology Slimming Therapy Center LLC</t>
  </si>
  <si>
    <t>Diva Gents Salon</t>
  </si>
  <si>
    <t>The Branding Room Ladies Salon</t>
  </si>
  <si>
    <t>Dr. Helena Taylor Clinic FZ-LLC</t>
  </si>
  <si>
    <t>House of Nature Natural Care Center</t>
  </si>
  <si>
    <t>Odin Beauty Center LLC</t>
  </si>
  <si>
    <t>Amiri Guard Dept</t>
  </si>
  <si>
    <t>Louvre Clinic Medical Center</t>
  </si>
  <si>
    <t>Burjeel Medical Centre Barari LLC</t>
  </si>
  <si>
    <t>Al Nahrain Pharmacy LLC</t>
  </si>
  <si>
    <t>Nova Medical Center</t>
  </si>
  <si>
    <t>Eden Derma Clinic LLC</t>
  </si>
  <si>
    <t>Clinica Joelle (Africa Division)</t>
  </si>
  <si>
    <t>Skinova Laser Clinic LLC</t>
  </si>
  <si>
    <t>Bahrain Cash Customer</t>
  </si>
  <si>
    <t>Elegant Touch Dermatology Clinic LLC</t>
  </si>
  <si>
    <t>Dental Cash Sales</t>
  </si>
  <si>
    <t>En Vogue beauty Center LLC</t>
  </si>
  <si>
    <t>University Hospital Sharjah</t>
  </si>
  <si>
    <t>D.R.Z Beauty Trading FZC</t>
  </si>
  <si>
    <t>Hiyam Ayesh Medical Center</t>
  </si>
  <si>
    <t>Noon E Commerce Owned by Noon AD Holding One Person Company LLC</t>
  </si>
  <si>
    <t>Healthline Day Care Surgery L.L.C</t>
  </si>
  <si>
    <t>My Dental Clinic LLC</t>
  </si>
  <si>
    <t>International Dental Clinic</t>
  </si>
  <si>
    <t>German Advance Medical Centre LLC</t>
  </si>
  <si>
    <t>Ali Abdulwahab Al Mutawa Commercial Co K.S.C.C</t>
  </si>
  <si>
    <t>Bright Way Dental Clinic</t>
  </si>
  <si>
    <t>Seven D Medical Centre (Br of Seven Dental Centre L.L.C)</t>
  </si>
  <si>
    <t>I M E D Dental Clinic LLC</t>
  </si>
  <si>
    <t>Bissan Dental Center LLC</t>
  </si>
  <si>
    <t>Dr. Roze &amp; Associates Dental Clinic L.L.C.</t>
  </si>
  <si>
    <t>British Urollogy Day Surgical Centre L.L.C.</t>
  </si>
  <si>
    <t>Happiness Dental Clinic L.L.C.</t>
  </si>
  <si>
    <t>Royal Smile Medical Center LLC</t>
  </si>
  <si>
    <t>The Cure FZ LLC</t>
  </si>
  <si>
    <t>Cosmesurge Clinics L.L.C.</t>
  </si>
  <si>
    <t>Dr. Tarafa Nieseh (Cash Basis)</t>
  </si>
  <si>
    <t>Star Exim General Trading LLC</t>
  </si>
  <si>
    <t>Majestic Dental Center LLC</t>
  </si>
  <si>
    <t>Burjeel Medical City LLC</t>
  </si>
  <si>
    <t>RIC DHS A/C 2</t>
  </si>
  <si>
    <t>Your Dental &amp; Medical Center LLC</t>
  </si>
  <si>
    <t>Al Rabi Medical Center</t>
  </si>
  <si>
    <t>S N B Aesthetic Clinic L.L.C</t>
  </si>
  <si>
    <t>American Medical &amp; Dental Center FZ-LLC</t>
  </si>
  <si>
    <t>Dr. Michaels Dental Clinic L.L.C.</t>
  </si>
  <si>
    <t>Esthetic Dental Design LLC</t>
  </si>
  <si>
    <t>Pierre Medical Center SPC</t>
  </si>
  <si>
    <t>Skin Glow Personal Care Spa</t>
  </si>
  <si>
    <t>Kaya Machine</t>
  </si>
  <si>
    <t>Fakeeh University Hospital</t>
  </si>
  <si>
    <t>Deserta FZCO</t>
  </si>
  <si>
    <t>Dr Reuter Clinic LLC</t>
  </si>
  <si>
    <t>Nyle Skin Medical Center LLC</t>
  </si>
  <si>
    <t>Toothpick Portal LLC</t>
  </si>
  <si>
    <t>MAS Medical Center LLC</t>
  </si>
  <si>
    <t>Dr Georges Kamal Ziade Clinic - FZE</t>
  </si>
  <si>
    <t>Well Care Medical Centre LLC</t>
  </si>
  <si>
    <t>Younata Investment Limited</t>
  </si>
  <si>
    <t>Amaraya By Pam Beauty Centre</t>
  </si>
  <si>
    <t>Blue Apple Hospital LLC</t>
  </si>
  <si>
    <t>Imperia Beauty Center</t>
  </si>
  <si>
    <t>M Y Z Concepts LLC</t>
  </si>
  <si>
    <t>Al Senan</t>
  </si>
  <si>
    <t>Dr Amina Al Turaif</t>
  </si>
  <si>
    <t>360 Clinic</t>
  </si>
  <si>
    <t>Dr. Kennedy Opiyo (Cash Basis)</t>
  </si>
  <si>
    <t>J Hopkins Medical and Cosmetic Center FZE</t>
  </si>
  <si>
    <t>Smile Design Clinic LLC</t>
  </si>
  <si>
    <t>Dr. Mazen One Day Care Surgery LLC</t>
  </si>
  <si>
    <t>Royalty Laser Cosmetic Center</t>
  </si>
  <si>
    <t>Hortman Healthcare Investment LLC</t>
  </si>
  <si>
    <t>All Care Medical Center L.L.C.</t>
  </si>
  <si>
    <t>CMC</t>
  </si>
  <si>
    <t>Le Reve Clinic LLC</t>
  </si>
  <si>
    <t>Six Sigma Middle East Constructions LLC</t>
  </si>
  <si>
    <t>Gmedco Bahrain Customer Account</t>
  </si>
  <si>
    <t>New Medical Centre Trading LTD</t>
  </si>
  <si>
    <t>VA Clinics L.L.C.</t>
  </si>
  <si>
    <t>Facette Facial Bar Beauty Salon LLC</t>
  </si>
  <si>
    <t>Royal Hospital for Women and Children</t>
  </si>
  <si>
    <t>Zieda Aesthetics Clinic LLC</t>
  </si>
  <si>
    <t>Eurl Union Biomedical Algeria</t>
  </si>
  <si>
    <t>Abdulhadi Hospital (Cash Basis)</t>
  </si>
  <si>
    <t>Erbil International Hospital</t>
  </si>
  <si>
    <t>Sheikh Khalifa Medical City</t>
  </si>
  <si>
    <t>Leader Healthcare FZCO</t>
  </si>
  <si>
    <t>German Dental Center DMCC</t>
  </si>
  <si>
    <t>Newyork Medical Centre</t>
  </si>
  <si>
    <t>Sama Tabrizy Dentistry LLC</t>
  </si>
  <si>
    <t>Blended Wellness Beauty Centre - FZCO</t>
  </si>
  <si>
    <t>Emirates Health Service Establishment</t>
  </si>
  <si>
    <t>Quttainah Specialized Hospital LLC</t>
  </si>
  <si>
    <t>Nail Moda Ladies Salon</t>
  </si>
  <si>
    <t>Vision Dental Clinic</t>
  </si>
  <si>
    <t>CROSSROADS Dental Clinic LLC</t>
  </si>
  <si>
    <t>PLATINUM BLACK BEAUTY CENTER (DIFC) LLC</t>
  </si>
  <si>
    <t>Studio Figura Slimming Center</t>
  </si>
  <si>
    <t>AL EMARAT AL AWAAL MEDICAL CENTER</t>
  </si>
  <si>
    <t>Doctor Mulhams Polyclinic LLC</t>
  </si>
  <si>
    <t>Mermaid Medical Center</t>
  </si>
  <si>
    <t>Nathani Medical Center</t>
  </si>
  <si>
    <t>MEZYAD MEDICAL CENTER</t>
  </si>
  <si>
    <t>11 11 Aesthetic &amp; Dermatology Clinic LLC</t>
  </si>
  <si>
    <t>M M C Skin Clinic LLC</t>
  </si>
  <si>
    <t>Mohammed Bin Rashid University of Medicine and Health sciences</t>
  </si>
  <si>
    <t>Dona Medical Clinic</t>
  </si>
  <si>
    <t>Off White Salon &amp; Spa</t>
  </si>
  <si>
    <t>Vermont Medical Centre</t>
  </si>
  <si>
    <t>Boston Dental Center</t>
  </si>
  <si>
    <t>MILENA BEAUTY CENTRE</t>
  </si>
  <si>
    <t>Emirates International Hospital - Sole Proprietorship LLC</t>
  </si>
  <si>
    <t>White Lily Medical Center</t>
  </si>
  <si>
    <t>Life Line Drug Store LLC</t>
  </si>
  <si>
    <t>Lavida Clinic LLC</t>
  </si>
  <si>
    <t>Sparkle Dental Boutique LLC</t>
  </si>
  <si>
    <t>Paramount Medical Center LLC</t>
  </si>
  <si>
    <t>Dr Ali Ghandour</t>
  </si>
  <si>
    <t>Medical Care Solutions LLC</t>
  </si>
  <si>
    <t>GIA Medical Clinics</t>
  </si>
  <si>
    <t>Janabelle Clinic LLC</t>
  </si>
  <si>
    <t>Vitamin Medical Center Sole Proprietorship LLC</t>
  </si>
  <si>
    <t>Riviera Medical Centre - Sole Proprietorship LLC</t>
  </si>
  <si>
    <t>Paramount dental clinic</t>
  </si>
  <si>
    <t>Rana Medical Center LLC</t>
  </si>
  <si>
    <t>NMC Royal Family Medical Centre Ltd</t>
  </si>
  <si>
    <t>Al Cady Dental Center LLC</t>
  </si>
  <si>
    <t>Cutec Cosmetics Trading LLC</t>
  </si>
  <si>
    <t>Elegant Hoope Slimming Therapy Center LLC</t>
  </si>
  <si>
    <t>Resync Physical Fitness Club LTD</t>
  </si>
  <si>
    <t>Al Safa Medical Equipment Trading Company</t>
  </si>
  <si>
    <t>Dr. Al Jundi Orthodontic and Dental Center LLC</t>
  </si>
  <si>
    <t>Evolution Aesthetics Clinic LLC</t>
  </si>
  <si>
    <t>Browns &amp; Co Ladies Salon LLC</t>
  </si>
  <si>
    <t>Aster Hospital Qusais</t>
  </si>
  <si>
    <t>Gaelan Medical Care one day surgery Hospital LLC</t>
  </si>
  <si>
    <t>White Medical Clinic LLC</t>
  </si>
  <si>
    <t>Derma One Medical Centre DMCC</t>
  </si>
  <si>
    <t>Avoria Medical Center</t>
  </si>
  <si>
    <t>Blue Dental Laboratory</t>
  </si>
  <si>
    <t>Casa Shamuzzi General Trading LLC</t>
  </si>
  <si>
    <t>Diamond Smile Dental Center LLC</t>
  </si>
  <si>
    <t>The Reformery Aesthetic Clinic LLC</t>
  </si>
  <si>
    <t>Regent Street Clinic Co LLC</t>
  </si>
  <si>
    <t>French Dental Aesthetic center LLC</t>
  </si>
  <si>
    <t>Gulf Medical University L.L.C</t>
  </si>
  <si>
    <t>Aesthetic Dental Center LLC</t>
  </si>
  <si>
    <t>One Eighty Medica Center</t>
  </si>
  <si>
    <t>Sofia Smile Clinic FZE</t>
  </si>
  <si>
    <t>Patchouli Medical Center</t>
  </si>
  <si>
    <t>Dermalounge Ladies Salon LLC</t>
  </si>
  <si>
    <t>Charisma Medical Centre LLC</t>
  </si>
  <si>
    <t>Quttainah Specialized Hospital L.L.C</t>
  </si>
  <si>
    <t>DOCTOR KIBAR CLINIC LLC</t>
  </si>
  <si>
    <t>Pharaoan Healthcare Africa FZ-LLC</t>
  </si>
  <si>
    <t>Polar Dental Clinic</t>
  </si>
  <si>
    <t>Cash Customer</t>
  </si>
  <si>
    <t>Advance to Medica FZE (JAFZA)</t>
  </si>
  <si>
    <t>Advance Medica Trading LLC</t>
  </si>
  <si>
    <t>HH sheikh Mohamed Bin Saud Al Qasimi</t>
  </si>
  <si>
    <t>Debtors having Credit Balance</t>
  </si>
  <si>
    <t>Doubtful Debits Allowance</t>
  </si>
  <si>
    <t>Cheque Received Not Deposit</t>
  </si>
  <si>
    <t>Post Dated Cheque Receivable</t>
  </si>
  <si>
    <t>PDC Receivable in Bank Custody</t>
  </si>
  <si>
    <t>Prepaid Expenses</t>
  </si>
  <si>
    <t>4. Other Receivables</t>
  </si>
  <si>
    <t>Prepaid Finance Cost</t>
  </si>
  <si>
    <t>Refundable Deposit Facility BOS</t>
  </si>
  <si>
    <t>Refundable Deposits</t>
  </si>
  <si>
    <t>BANK GEARNT MR AWNI</t>
  </si>
  <si>
    <t>Bank Guarantee - Kim Cantara in FZ</t>
  </si>
  <si>
    <t>Bank Guarantee - Nazanin Jalali</t>
  </si>
  <si>
    <t>Bank Guarantee Elias Partner Visa</t>
  </si>
  <si>
    <t>Bank Guarantee Georges Saliba</t>
  </si>
  <si>
    <t>Bank Guarantee Jacqueline Red</t>
  </si>
  <si>
    <t>Bank Guarantee Milad Mansour</t>
  </si>
  <si>
    <t>Bank Guarantee Mohd Yahiya</t>
  </si>
  <si>
    <t>Bank Guarantee Patricia</t>
  </si>
  <si>
    <t>Bank Guarantee Raffy Barrera</t>
  </si>
  <si>
    <t>Bank Guaratee for Ms Jeanelly</t>
  </si>
  <si>
    <t>Bank Guarantee - Ahmed Jaber</t>
  </si>
  <si>
    <t>Hafiz Umer KSA</t>
  </si>
  <si>
    <t>Bank Guarantee- Eliane Akhairallah</t>
  </si>
  <si>
    <t>Nidaa Mresh</t>
  </si>
  <si>
    <t>Farish Khan</t>
  </si>
  <si>
    <t>Nada Saleh</t>
  </si>
  <si>
    <t>Ghayath Sioufi</t>
  </si>
  <si>
    <t>Ahmad Sohl</t>
  </si>
  <si>
    <t>Bank Guarantee - Shatha Ahmad</t>
  </si>
  <si>
    <t>Bank Guarantee - Tania Chelhot</t>
  </si>
  <si>
    <t>Mariya Azarova</t>
  </si>
  <si>
    <t>Shaghayegh Shafiee</t>
  </si>
  <si>
    <t>Reham Ramsis</t>
  </si>
  <si>
    <t>Rania Khoury</t>
  </si>
  <si>
    <t>Wissam Akiki</t>
  </si>
  <si>
    <t>Michelle Clarke</t>
  </si>
  <si>
    <t>Haidy Zohny</t>
  </si>
  <si>
    <t>Lauren Denny</t>
  </si>
  <si>
    <t>Zahid Ul Hassan</t>
  </si>
  <si>
    <t>Aicel Escubido</t>
  </si>
  <si>
    <t>Shahd Ragab</t>
  </si>
  <si>
    <t>Abdo Irani</t>
  </si>
  <si>
    <t>Prisca Mocled</t>
  </si>
  <si>
    <t>Marie George Alhawashi</t>
  </si>
  <si>
    <t>Ahmed Attia</t>
  </si>
  <si>
    <t>Nabih Kayali</t>
  </si>
  <si>
    <t>Marian Georges Isak</t>
  </si>
  <si>
    <t>Sara Chahine</t>
  </si>
  <si>
    <t>Deema Al Ashhab</t>
  </si>
  <si>
    <t>Christelle Nasrallah</t>
  </si>
  <si>
    <t>Chielo Lamog</t>
  </si>
  <si>
    <t>Bank Guarantee - Asai Vinoth</t>
  </si>
  <si>
    <t>BANK GUART Amrita</t>
  </si>
  <si>
    <t>Customer Deposit paul</t>
  </si>
  <si>
    <t>Deposit Against New telephone</t>
  </si>
  <si>
    <t>Deposit DEWA - Qusais warehouse - medica m</t>
  </si>
  <si>
    <t>Deposit for Etisalat - Qusais new warehous</t>
  </si>
  <si>
    <t>Deposit For Visit Visa - Majed Halabi</t>
  </si>
  <si>
    <t>Dewa WH ( Medica Medicine)</t>
  </si>
  <si>
    <t>Mobile Roaming 050- 4547290</t>
  </si>
  <si>
    <t>Mobile Roaming Mrs Davia</t>
  </si>
  <si>
    <t>Mobile Roaming Mrs. Tania Akl</t>
  </si>
  <si>
    <t>Network System POS</t>
  </si>
  <si>
    <t>Security deposit-Enoc Retail</t>
  </si>
  <si>
    <t>Security Deposit-Office Rent Ubora Tower</t>
  </si>
  <si>
    <t>Security Deposit Warehouse rent</t>
  </si>
  <si>
    <t>Refundable deposit - Rent of Qusais Wareho</t>
  </si>
  <si>
    <t>Refundable deposit for DHCC Office #101</t>
  </si>
  <si>
    <t>Refundable deposit for flat</t>
  </si>
  <si>
    <t>Roaming # 050-6519067</t>
  </si>
  <si>
    <t>ROUMING NO. 6408420 -6542516</t>
  </si>
  <si>
    <t>ROUMONG SIM MS JANE</t>
  </si>
  <si>
    <t>Security Deposit For E-Commerce</t>
  </si>
  <si>
    <t>Security Deposit-AUH Office First Gulf Pro</t>
  </si>
  <si>
    <t>Security Deposit-Warehouse Umm Ramool</t>
  </si>
  <si>
    <t>VILLA DEP ACCADEMY</t>
  </si>
  <si>
    <t>Visa depodit FZ - Meissoun Khelil</t>
  </si>
  <si>
    <t>Visa deposit FZ - Anas Ummer</t>
  </si>
  <si>
    <t>Visa Deposit FZ - Darlyn</t>
  </si>
  <si>
    <t>Visa Deposit Fz - Felix Pabinguit</t>
  </si>
  <si>
    <t>Visa Deposit FZ - Mohamed Irfan</t>
  </si>
  <si>
    <t>Visa Deposit Fz - Sameh Ezzat</t>
  </si>
  <si>
    <t>Visa Deposit FZ - Tania</t>
  </si>
  <si>
    <t>Visa Guarantee - Alessia Wai MMT</t>
  </si>
  <si>
    <t>Visa Guarantee - Amer Kasbo</t>
  </si>
  <si>
    <t>Visa Guarantee - Basil Shaji MMT</t>
  </si>
  <si>
    <t>Visa Guarantee - Bijith Storekeeper</t>
  </si>
  <si>
    <t>Visa Guarantee - Elmer Nicdao</t>
  </si>
  <si>
    <t>Visa Guarantee - Eva Leger</t>
  </si>
  <si>
    <t>Visa Guarantee - Hazel Arevalo</t>
  </si>
  <si>
    <t>Visa Guarantee - Imran UlHaqe MMT</t>
  </si>
  <si>
    <t>Visa Guarantee - Jacob Westergaard MMT</t>
  </si>
  <si>
    <t>Visa Guarantee - Jeimelyn Osil</t>
  </si>
  <si>
    <t>Visa Guarantee - JIJesh</t>
  </si>
  <si>
    <t>Visa Guarantee - Johnny Safi MT</t>
  </si>
  <si>
    <t>Visa Guarantee - Josette Obeid</t>
  </si>
  <si>
    <t>Visa Guarantee - Joy Kiran MMT</t>
  </si>
  <si>
    <t>Visa Guarantee - Malek A. Karim</t>
  </si>
  <si>
    <t>Visa Guarantee - Maria Gina MMT</t>
  </si>
  <si>
    <t>Visa Guarantee - Melvin Storekeeper</t>
  </si>
  <si>
    <t>Visa Guarantee - Mirza Sayed MMT</t>
  </si>
  <si>
    <t>Visa Guarantee - Mohammad yehya</t>
  </si>
  <si>
    <t>Visa Guarantee - Murtaza Mandviwala MMT</t>
  </si>
  <si>
    <t>Visa Guarantee - Mustafa Mohamad</t>
  </si>
  <si>
    <t>Visa Guarantee - Noor Sithik MMT</t>
  </si>
  <si>
    <t>Visa Guarantee - Omar Adi</t>
  </si>
  <si>
    <t>Visa Guarantee - Omar Harb MMT</t>
  </si>
  <si>
    <t>Visa Guarantee - Pauline Rabbat</t>
  </si>
  <si>
    <t>Visa Guarantee - Raffy Barrera</t>
  </si>
  <si>
    <t>Visa Guarantee - Rocma</t>
  </si>
  <si>
    <t>Visa Guarantee - Sudeesh MMT</t>
  </si>
  <si>
    <t>Visa Guarantee - Syed Sultan</t>
  </si>
  <si>
    <t>Visa Guarantee mariene</t>
  </si>
  <si>
    <t>Visa Guarantee Arlene</t>
  </si>
  <si>
    <t>Visa Guarantee Bachir</t>
  </si>
  <si>
    <t>Visa Guarantee Christina</t>
  </si>
  <si>
    <t>Visa guarantee for Sreekumar</t>
  </si>
  <si>
    <t>Visa Guarantee Jagan Gwen &amp; Razak</t>
  </si>
  <si>
    <t>Visa Guarantee JERAYLANE.</t>
  </si>
  <si>
    <t>Visa Guarantee Jhony Safi</t>
  </si>
  <si>
    <t>Visa Guarantee Maryam Issa</t>
  </si>
  <si>
    <t>Visa Guarantee Medica Medicine - Jeff</t>
  </si>
  <si>
    <t>Visa Guarantee Medica Medicine-Amrita</t>
  </si>
  <si>
    <t>Visa Guarantee Medica Medicine-Omar</t>
  </si>
  <si>
    <t>Visa Guarantee Mr Omar</t>
  </si>
  <si>
    <t>Visa Guarantee Mrs jane</t>
  </si>
  <si>
    <t>Visa Guarantee Mrs Ruth</t>
  </si>
  <si>
    <t>Visa Guarantee Rene</t>
  </si>
  <si>
    <t>Visa Guarantee Supervia</t>
  </si>
  <si>
    <t>Visa Guarantee-April Nipay MMT</t>
  </si>
  <si>
    <t>Visa Guarantee-April Reyes MMT</t>
  </si>
  <si>
    <t>Visa Guarantee-Evangeline Buenaflor MMT</t>
  </si>
  <si>
    <t>Visa Guarantee-Florentina Matei</t>
  </si>
  <si>
    <t>Visa Guarantee-Helene Nehme</t>
  </si>
  <si>
    <t>Visa Guarantee-IV Florida MT</t>
  </si>
  <si>
    <t>Visa Guarantee-Kayceelyn Fernandes</t>
  </si>
  <si>
    <t>Visa Guarantee-Kiran Ashok MMT</t>
  </si>
  <si>
    <t>Visa Guarantee-Kiran Ramesh MMT</t>
  </si>
  <si>
    <t>Visa Guarantee-Milad Mansour MMT</t>
  </si>
  <si>
    <t>Visa Guarantee-Nadeem Hemani MT</t>
  </si>
  <si>
    <t>Visa Guarantee-Nadine Gemayel</t>
  </si>
  <si>
    <t>Visa Guarantee-Omar Majed Saleh</t>
  </si>
  <si>
    <t>Visa Guarantee-Raghib Husain</t>
  </si>
  <si>
    <t>Visa Guarantee-Sohana Laljit MMT</t>
  </si>
  <si>
    <t>Visa Guarantee-Syed Manazir Ali</t>
  </si>
  <si>
    <t>Visa Guarantee-Umair Hussain</t>
  </si>
  <si>
    <t>Visa Guarantee-Yasmin Kassabji MT</t>
  </si>
  <si>
    <t>Visa-Shrikant Thorat MMT</t>
  </si>
  <si>
    <t>Visa Guarantee-Ganesh Pokala MMT</t>
  </si>
  <si>
    <t>Visa Guarantee-Ayad Chalak</t>
  </si>
  <si>
    <t>Visa Guarantee-Mohamad Kundakji</t>
  </si>
  <si>
    <t>Visa Guarantee-Richie Cyrille</t>
  </si>
  <si>
    <t>Security deposit AUH rent</t>
  </si>
  <si>
    <t>Security deposit Al Qusais warehouse  Talal</t>
  </si>
  <si>
    <t>Bank Guarantee-Ajith Kizhakkeveedu</t>
  </si>
  <si>
    <t>Bank Guarantee - Dessire Pagsuyoin</t>
  </si>
  <si>
    <t>Bank Guarantee - Mariyam Tahir</t>
  </si>
  <si>
    <t>Bank Guarantee - Rachel Jones</t>
  </si>
  <si>
    <t>Bank Guarantee - Edwinajean Balangatan</t>
  </si>
  <si>
    <t>Bank Guarantee KSA</t>
  </si>
  <si>
    <t>Security Deposit–ENBD Credit Card</t>
  </si>
  <si>
    <t>Bank Guarantee – Sheikh Shakhbout Medical City LLC</t>
  </si>
  <si>
    <t>Security Deposit – Guest House</t>
  </si>
  <si>
    <t>Academie Esthetique Visa</t>
  </si>
  <si>
    <t>Security Deposit-DHCC New Rent</t>
  </si>
  <si>
    <t>Sithik Kader</t>
  </si>
  <si>
    <t>Staff Advance</t>
  </si>
  <si>
    <t>Elias Chabtini</t>
  </si>
  <si>
    <t>Sikanthar Batcha</t>
  </si>
  <si>
    <t>Joseph Zgheib</t>
  </si>
  <si>
    <t>Johnny Safi</t>
  </si>
  <si>
    <t>Linesh Parrakkootte</t>
  </si>
  <si>
    <t>Amer Kasbo</t>
  </si>
  <si>
    <t>Shaikh ashraf</t>
  </si>
  <si>
    <t>Oscar Miranda</t>
  </si>
  <si>
    <t>Antoun Chehade</t>
  </si>
  <si>
    <t>Romel Barquez</t>
  </si>
  <si>
    <t>Saif Mansour</t>
  </si>
  <si>
    <t>Haitham Kamal</t>
  </si>
  <si>
    <t>Sameh Ezzat</t>
  </si>
  <si>
    <t>George Albert Khoukaz</t>
  </si>
  <si>
    <t>Tania Habchi</t>
  </si>
  <si>
    <t>Dalia Ward</t>
  </si>
  <si>
    <t>Sheikh Abdulla Khadar</t>
  </si>
  <si>
    <t>Jacob Westergaard</t>
  </si>
  <si>
    <t>Omar Adi</t>
  </si>
  <si>
    <t>Nada Saad -KSA</t>
  </si>
  <si>
    <t>Bassem Hotet -KSA</t>
  </si>
  <si>
    <t>Elie Al Helou - KSA</t>
  </si>
  <si>
    <t>Enrico Casil -KSA</t>
  </si>
  <si>
    <t>Mohammed Driver KSA</t>
  </si>
  <si>
    <t>Melvin Jorge</t>
  </si>
  <si>
    <t>Pauline Rabbat</t>
  </si>
  <si>
    <t>Iman Gad</t>
  </si>
  <si>
    <t>Rawan Zeidan</t>
  </si>
  <si>
    <t>Maroun Mazraani KSA</t>
  </si>
  <si>
    <t>Jacqueline V. Red</t>
  </si>
  <si>
    <t>Patricia Rizkallah</t>
  </si>
  <si>
    <t>Tania Akl</t>
  </si>
  <si>
    <t>Pranjela Surve</t>
  </si>
  <si>
    <t>Florentina Matei</t>
  </si>
  <si>
    <t>Raghib Husain</t>
  </si>
  <si>
    <t>Rachel Jones</t>
  </si>
  <si>
    <t>Tania Chelhot</t>
  </si>
  <si>
    <t>Bilal Abou Said KSA</t>
  </si>
  <si>
    <t>Raed Bataineh KSA</t>
  </si>
  <si>
    <t>Khalid Chabban KSA</t>
  </si>
  <si>
    <t>Jijesh Naroth</t>
  </si>
  <si>
    <t>Milad Mansoor</t>
  </si>
  <si>
    <t>Georges Saliba</t>
  </si>
  <si>
    <t>Kader Masthan Mohd Ibrahim</t>
  </si>
  <si>
    <t>Nardine Youssef</t>
  </si>
  <si>
    <t>Mirza Biag</t>
  </si>
  <si>
    <t>Joy Kiran</t>
  </si>
  <si>
    <t>Madonna Bachoura</t>
  </si>
  <si>
    <t>Mary Rose Hicban Lapira</t>
  </si>
  <si>
    <t>Charlotte Proudman</t>
  </si>
  <si>
    <t>Shruti Pandurang Bhadekar</t>
  </si>
  <si>
    <t>Christel Keyrouz</t>
  </si>
  <si>
    <t>Tania Nasser</t>
  </si>
  <si>
    <t>Noura Alrasheed</t>
  </si>
  <si>
    <t>Mohammed Al Sawi KSA</t>
  </si>
  <si>
    <t>Rimnas Ali</t>
  </si>
  <si>
    <t>Basil Shaji</t>
  </si>
  <si>
    <t>Yasmin Kassabji</t>
  </si>
  <si>
    <t>Bader Al Masri KSA</t>
  </si>
  <si>
    <t>Dyana Abdo</t>
  </si>
  <si>
    <t>Wessam Balout</t>
  </si>
  <si>
    <t>Elmer Suan Nicdao</t>
  </si>
  <si>
    <t>Antoine Succar</t>
  </si>
  <si>
    <t>Rasheed Abdul</t>
  </si>
  <si>
    <t>Samer Sfeir</t>
  </si>
  <si>
    <t>Omar Mandelli</t>
  </si>
  <si>
    <t>Amrita Malhotra</t>
  </si>
  <si>
    <t>Sudheesh Veettil</t>
  </si>
  <si>
    <t>Abdulhalim Henaine</t>
  </si>
  <si>
    <t>Mohamed Ibrahim Kursany</t>
  </si>
  <si>
    <t>Tarek Bou Hamdan - KSA</t>
  </si>
  <si>
    <t>Daya Nagdev</t>
  </si>
  <si>
    <t>Allan M. Anday</t>
  </si>
  <si>
    <t>Raffy Sulangi Barrera</t>
  </si>
  <si>
    <t>April Fermin</t>
  </si>
  <si>
    <t>Fadi Azizi</t>
  </si>
  <si>
    <t>Malek Mahmoud</t>
  </si>
  <si>
    <t>Syed Khan KSA</t>
  </si>
  <si>
    <t>Adnan Ibrahim KSA</t>
  </si>
  <si>
    <t>Marlene Altuna</t>
  </si>
  <si>
    <t>Omar Harb</t>
  </si>
  <si>
    <t>Ahmad Eddine</t>
  </si>
  <si>
    <t>Evangeline Buenaflor</t>
  </si>
  <si>
    <t>Wajih Dbaissy KSA</t>
  </si>
  <si>
    <t>Eline Nehme</t>
  </si>
  <si>
    <t>Rajeesh TC</t>
  </si>
  <si>
    <t>Kiran Save</t>
  </si>
  <si>
    <t>Kiran Ramesh Deshmukh</t>
  </si>
  <si>
    <t>Kamil Pallikandi</t>
  </si>
  <si>
    <t>Ahmed Kaddoura</t>
  </si>
  <si>
    <t>M. Fadi Azizi</t>
  </si>
  <si>
    <t>Sara Droobi</t>
  </si>
  <si>
    <t>Lamya Seckadam</t>
  </si>
  <si>
    <t>Syed Sulthan Basha</t>
  </si>
  <si>
    <t>Nadeem Hemani</t>
  </si>
  <si>
    <t>Iv Florida</t>
  </si>
  <si>
    <t>Sulthan Basheer Ahamed</t>
  </si>
  <si>
    <t>Imran Ulhaque</t>
  </si>
  <si>
    <t>Karine Renucci</t>
  </si>
  <si>
    <t>Sakina Aboud</t>
  </si>
  <si>
    <t>Deepa Padmanadhan</t>
  </si>
  <si>
    <t>Ahmed Jaber</t>
  </si>
  <si>
    <t>Grace Hachem</t>
  </si>
  <si>
    <t>Jovelyn Areas</t>
  </si>
  <si>
    <t>Corinne Dowling</t>
  </si>
  <si>
    <t>Sharfudeen Shahul</t>
  </si>
  <si>
    <t>Carla Yammine</t>
  </si>
  <si>
    <t>Umair Hussain</t>
  </si>
  <si>
    <t>Murtaza Mandviwala</t>
  </si>
  <si>
    <t>Ghulam Asghar</t>
  </si>
  <si>
    <t>Leigh Ann Tickner</t>
  </si>
  <si>
    <t>Anthony El Ghaoui</t>
  </si>
  <si>
    <t>Mai Dalati</t>
  </si>
  <si>
    <t>Richie Alinsugay</t>
  </si>
  <si>
    <t>Parveez Bengalayil</t>
  </si>
  <si>
    <t>Syed Manazir Ali</t>
  </si>
  <si>
    <t>Eliane Khairallah</t>
  </si>
  <si>
    <t>Ajith Jayakumar</t>
  </si>
  <si>
    <t>Lela Hagos Tadese</t>
  </si>
  <si>
    <t>Nicole de Gouveia</t>
  </si>
  <si>
    <t>Sara Maxwell</t>
  </si>
  <si>
    <t>Mohamad Kundakji</t>
  </si>
  <si>
    <t>Wissam Salha</t>
  </si>
  <si>
    <t>Maria Gina Sampaga</t>
  </si>
  <si>
    <t>Edwinajean Castillo Balingatan</t>
  </si>
  <si>
    <t>Rana Hawa</t>
  </si>
  <si>
    <t>Mona Ardeleanu</t>
  </si>
  <si>
    <t>Jose Daho</t>
  </si>
  <si>
    <t>Mamoun Hamed</t>
  </si>
  <si>
    <t>Dinabel Cervantes</t>
  </si>
  <si>
    <t>Jovelyn Egbalic</t>
  </si>
  <si>
    <t>Amgad Ahmed</t>
  </si>
  <si>
    <t>Majeed Abdullateef A. Al Methen</t>
  </si>
  <si>
    <t>Shirdan Galdo</t>
  </si>
  <si>
    <t>Adeel Aman</t>
  </si>
  <si>
    <t>Mariyam Tahir</t>
  </si>
  <si>
    <t>Usman Munir</t>
  </si>
  <si>
    <t>Nadine Gemayel</t>
  </si>
  <si>
    <t>Sami Nakhle</t>
  </si>
  <si>
    <t>Soukaina Barkat</t>
  </si>
  <si>
    <t>Moustafa Ahmed</t>
  </si>
  <si>
    <t>Kayceelyn Villaflor Fernandez</t>
  </si>
  <si>
    <t>Naveed Ahmed</t>
  </si>
  <si>
    <t>Reema Ismail</t>
  </si>
  <si>
    <t>Sami Trabelsi</t>
  </si>
  <si>
    <t>Barry Ong</t>
  </si>
  <si>
    <t>Alia Azrak</t>
  </si>
  <si>
    <t>Mohamed Fahmy Hashish</t>
  </si>
  <si>
    <t>Solaf Koutrub</t>
  </si>
  <si>
    <t>Ziad Ghanem</t>
  </si>
  <si>
    <t>Raquel Rendar</t>
  </si>
  <si>
    <t>Tarek El Skaff</t>
  </si>
  <si>
    <t>Jack Khoury</t>
  </si>
  <si>
    <t>Asma Aouadi</t>
  </si>
  <si>
    <t>Ragy Raouf Salieb</t>
  </si>
  <si>
    <t>Morhaf Hussein</t>
  </si>
  <si>
    <t>Mohamad Abu Nadi</t>
  </si>
  <si>
    <t>Mohamed Ibrahim</t>
  </si>
  <si>
    <t>Nazli Theron</t>
  </si>
  <si>
    <t>MHD Ghadi Hammami</t>
  </si>
  <si>
    <t>Basma Al Shurbaji</t>
  </si>
  <si>
    <t>Angela Rechdan</t>
  </si>
  <si>
    <t>Noor Mousa</t>
  </si>
  <si>
    <t>Mahmoud Refaat</t>
  </si>
  <si>
    <t>Mais Aswad</t>
  </si>
  <si>
    <t>Ahmed Samy</t>
  </si>
  <si>
    <t>Rodolfo Sumera</t>
  </si>
  <si>
    <t>Von Jordan</t>
  </si>
  <si>
    <t>Maya Samra</t>
  </si>
  <si>
    <t>Allen Jay Dimacali</t>
  </si>
  <si>
    <t>Ghina Awad</t>
  </si>
  <si>
    <t>Sunil Raju</t>
  </si>
  <si>
    <t>Asai Vinoth</t>
  </si>
  <si>
    <t>Moresca Rodrigues</t>
  </si>
  <si>
    <t>Sanjay Kumar</t>
  </si>
  <si>
    <t>Hoda Abdo</t>
  </si>
  <si>
    <t>Reda Katlesh</t>
  </si>
  <si>
    <t>Maridel Palen</t>
  </si>
  <si>
    <t>Parash Singh</t>
  </si>
  <si>
    <t>Ganesh Pokala</t>
  </si>
  <si>
    <t>Ayman Doudar</t>
  </si>
  <si>
    <t>Camille Estrada</t>
  </si>
  <si>
    <t>Florie Aguila</t>
  </si>
  <si>
    <t>Martin Andrei Marquez</t>
  </si>
  <si>
    <t>Andre Daoud</t>
  </si>
  <si>
    <t>Custom Duty</t>
  </si>
  <si>
    <t>Khawar Javed</t>
  </si>
  <si>
    <t>Osama Abu Shamma</t>
  </si>
  <si>
    <t>Hedaya Amer</t>
  </si>
  <si>
    <t>Magdi Omar Hamed Ali</t>
  </si>
  <si>
    <t>Osama Anwar Abdelkader</t>
  </si>
  <si>
    <t>Marwa Ahmed Ibarhim</t>
  </si>
  <si>
    <t>Perla Arid</t>
  </si>
  <si>
    <t>Aswathy Paul</t>
  </si>
  <si>
    <t>Rahul Kandi</t>
  </si>
  <si>
    <t>Anna Valencia</t>
  </si>
  <si>
    <t>Rustam Kudriakov</t>
  </si>
  <si>
    <t>Azarudeen Nazeer</t>
  </si>
  <si>
    <t>Jocelyne Tahan</t>
  </si>
  <si>
    <t>Sakkariya Anapparakkal</t>
  </si>
  <si>
    <t>Dhilshan Kalid</t>
  </si>
  <si>
    <t>Michael Yep</t>
  </si>
  <si>
    <t>Thirumalairasan Kanakaraj</t>
  </si>
  <si>
    <t>Niel Roberts</t>
  </si>
  <si>
    <t>Niko Uyvico</t>
  </si>
  <si>
    <t>Sandra Chaybeh</t>
  </si>
  <si>
    <t>Sami Rady</t>
  </si>
  <si>
    <t>Safina Ahmed</t>
  </si>
  <si>
    <t>Tarsem Singh</t>
  </si>
  <si>
    <t>E-dirham NBAD Card</t>
  </si>
  <si>
    <t>Advances having credit Balance</t>
  </si>
  <si>
    <t>Gloow App</t>
  </si>
  <si>
    <t>Advances To Suppliers</t>
  </si>
  <si>
    <t>Suspense Account</t>
  </si>
  <si>
    <t>Provision For Suspense Account</t>
  </si>
  <si>
    <t>Accrued Income</t>
  </si>
  <si>
    <t>Accrued Shark Commission</t>
  </si>
  <si>
    <t>Advance For SAP Software</t>
  </si>
  <si>
    <t>NCB Bank KSA (RIC)</t>
  </si>
  <si>
    <t>Advances against incorporation of new companies</t>
  </si>
  <si>
    <t>Advances against warehouse claims</t>
  </si>
  <si>
    <t>Advances from Athir Al Wadi Riyadh</t>
  </si>
  <si>
    <t>Advances against AUH</t>
  </si>
  <si>
    <t>Advances against Cutera Excel HR machine customs</t>
  </si>
  <si>
    <t>Advances to DevoTeam ME</t>
  </si>
  <si>
    <t>Al Mazroui Medical &amp; Chemical Supplies LLC</t>
  </si>
  <si>
    <t>MIDLAB SCHOOLS HOSPITALS &amp; LABORATORIES FURNITURE TRADING L.L.C</t>
  </si>
  <si>
    <t>Amal Albastaki Advocates &amp; Legal Consultancy</t>
  </si>
  <si>
    <t>Radyes DMCC</t>
  </si>
  <si>
    <t>All Star Events</t>
  </si>
  <si>
    <t>Living Digital DWC-LLC</t>
  </si>
  <si>
    <t>Troy Consultancies</t>
  </si>
  <si>
    <t>Emirates Fire &amp; Safety Services LLC</t>
  </si>
  <si>
    <t>Dynamic Employment Services LLC</t>
  </si>
  <si>
    <t>Highmoon Decoration LLC</t>
  </si>
  <si>
    <t>SRS FOC Receivables</t>
  </si>
  <si>
    <t>FOC Receivable against blanket purchase</t>
  </si>
  <si>
    <t>Advances To Charlotte Proudman-Cosmetology</t>
  </si>
  <si>
    <t>Advances for Trustcon-new warehouse</t>
  </si>
  <si>
    <t>Medica FZE Customer</t>
  </si>
  <si>
    <t>Medica Trading LLC Vendor</t>
  </si>
  <si>
    <t>Medica FZE</t>
  </si>
  <si>
    <t>Medica Trading LLC</t>
  </si>
  <si>
    <t>Transfer - Creditors having Debit Balance</t>
  </si>
  <si>
    <t>Opb Cosmotology 2016 To Collect</t>
  </si>
  <si>
    <t>Other Receivables</t>
  </si>
  <si>
    <t>Opb 16 Dnt Bodyworx</t>
  </si>
  <si>
    <t>Opb 16 Dnt Bright Beauty Salon</t>
  </si>
  <si>
    <t>Opb 16 Dnt Bedashing Beauty Lounge LLC</t>
  </si>
  <si>
    <t>Opb 16 Dnt De La Mer Fitness &amp; Spa</t>
  </si>
  <si>
    <t>Opb 16 Dnt Eastern Mangroves Hotel &amp; S</t>
  </si>
  <si>
    <t>Opb 16 Dnt Emirates Grand Hotel</t>
  </si>
  <si>
    <t>Opb 16 Dnt Emirates/Danta</t>
  </si>
  <si>
    <t>Opb 16 Dnt Espai Beauty Product Tradin</t>
  </si>
  <si>
    <t>Opb 16 Dnt Amaryllis Beauty Clinic</t>
  </si>
  <si>
    <t>Opb16 Dnt Fafa Salon</t>
  </si>
  <si>
    <t>Opb 16 Dnt Fahed Al Rashed</t>
  </si>
  <si>
    <t>Opb 16 Dnt Famous Beauty Salon</t>
  </si>
  <si>
    <t>Opb 16 Dnt Girl Talk Beauty Centre &amp; S</t>
  </si>
  <si>
    <t>Opb 16 Dnt Hilton Dubai</t>
  </si>
  <si>
    <t>Opb 16 Dnt Imar Spa</t>
  </si>
  <si>
    <t>Opb 16 Dnt Jumeirah Beach Hotel</t>
  </si>
  <si>
    <t>Opb 16 Dnt Jumeirah Emirates Towers</t>
  </si>
  <si>
    <t>Opb 16 Dnt Anantara Desert Islands Res</t>
  </si>
  <si>
    <t>Opb 16 Dnt Kalm Holistic Beauty</t>
  </si>
  <si>
    <t>Opb 16 Dnt La Sirene Beauty Salon And</t>
  </si>
  <si>
    <t>Opb 16 Dnt Lilypond Spa</t>
  </si>
  <si>
    <t>Opb 16 Dnt Oxygen Spa</t>
  </si>
  <si>
    <t>Opb 16 Dnt Pace 'E Luce Hair &amp; Beauty</t>
  </si>
  <si>
    <t>Opb 16 Dnt Planet Nutrition</t>
  </si>
  <si>
    <t>Opb 16 Dnt Raffles Dubai</t>
  </si>
  <si>
    <t>Opb 16 Dnt The Ritz-Carlton Dubai</t>
  </si>
  <si>
    <t>Opb 16 Dnt Rixos</t>
  </si>
  <si>
    <t>Opb 16 Dnt Banana Island Resort Doha B</t>
  </si>
  <si>
    <t>Opb 16 Dnt Sasha Beauty Salon</t>
  </si>
  <si>
    <t>Opb 16 Dnt Sensasia Ladies Care</t>
  </si>
  <si>
    <t>Opb 16 Dnt Shima Beauty Lounge</t>
  </si>
  <si>
    <t>Opb 16 Dnt Simply Skin Medical Spa LLC</t>
  </si>
  <si>
    <t>Opb 16 Dnt Sisters Beauty Lounge LLC</t>
  </si>
  <si>
    <t>Opb 16 Dnt Sofitel Dubai The Palm Reso</t>
  </si>
  <si>
    <t>Opb 16 Dnt St. Regis Abi Dhabi</t>
  </si>
  <si>
    <t>Opb 16 Dnt Tang &amp; Mora Spa Center</t>
  </si>
  <si>
    <t>Opb 16 Dnt The Address Dubai Marina</t>
  </si>
  <si>
    <t>Opb 16 Dnt Athena Beauty And Skin Care</t>
  </si>
  <si>
    <t>Opb 16 Dnt The Grooming Company</t>
  </si>
  <si>
    <t>Opb 16 Dnt Tips &amp; Toe</t>
  </si>
  <si>
    <t>Opb 16 Dnt Yin Yang Salon</t>
  </si>
  <si>
    <t>Opb 16 Dnt Cash Sale</t>
  </si>
  <si>
    <t>Opb 16 Dnt Aesthetic Skin Care Centre</t>
  </si>
  <si>
    <t>Opb16 Dnt Cosmotology</t>
  </si>
  <si>
    <t>Opb 16 Dnt Anhata Wellness Spa</t>
  </si>
  <si>
    <t>Opb 16 Dnt Atlantis The Palm LTD Retai</t>
  </si>
  <si>
    <t>Opb 16 Dnt Cleopatra</t>
  </si>
  <si>
    <t>Opb 16 Dnt Beauty Axcess Salon &amp; Spa</t>
  </si>
  <si>
    <t>Opb 16 Dnt Dashing Internationalgroup</t>
  </si>
  <si>
    <t>Opb 16 Dnt Golden Desert Spa</t>
  </si>
  <si>
    <t>Opb 16 Dnt Jumerah Madinat Talise Spa</t>
  </si>
  <si>
    <t>Opb 16 Dnt Per Aquum Desert Spa Dubai</t>
  </si>
  <si>
    <t>Opb 16 Dnt The Works Salon</t>
  </si>
  <si>
    <t>Opb 16 Dnt Vinca Rosea</t>
  </si>
  <si>
    <t>Opb 16 Dnt Beauty Connection</t>
  </si>
  <si>
    <t>Opb 16 Dnt Beyond Beauty</t>
  </si>
  <si>
    <t>Advances to Tania Nassar</t>
  </si>
  <si>
    <t>Sundry Suspense</t>
  </si>
  <si>
    <t>Sundry Suspense-Clinica Joelle</t>
  </si>
  <si>
    <t>Gulf Capital</t>
  </si>
  <si>
    <t>Deferred Income</t>
  </si>
  <si>
    <t>Clearing Account</t>
  </si>
  <si>
    <t>LC Receivables</t>
  </si>
  <si>
    <t>Opb 16 Dnt Zensuals Beauty &amp; Nail Loun</t>
  </si>
  <si>
    <t>Jamal Lootah C/A</t>
  </si>
  <si>
    <t>2. Due From Related Parties</t>
  </si>
  <si>
    <t>Due From Related Parties</t>
  </si>
  <si>
    <t>Elias C/A</t>
  </si>
  <si>
    <t>Advances to Medica Group Holding</t>
  </si>
  <si>
    <t>Y By Yabani Restaurant LLC</t>
  </si>
  <si>
    <t>Shawarmanji Investments Limited</t>
  </si>
  <si>
    <t>Apex Catering Services LLC</t>
  </si>
  <si>
    <t>MEDICA - ME (USD)</t>
  </si>
  <si>
    <t>MEDICA - ME (USD) Supplier</t>
  </si>
  <si>
    <t>Medica Pharmaceutical SAL(Collection)</t>
  </si>
  <si>
    <t>MEDICA - RESTYLANE KSA</t>
  </si>
  <si>
    <t>AFF Restaurant LLC</t>
  </si>
  <si>
    <t>Shawarmanji Holding SAL</t>
  </si>
  <si>
    <t>Accrued Interest Income</t>
  </si>
  <si>
    <t>EVIMED DMCC</t>
  </si>
  <si>
    <t>Shawarmanji International Ltd</t>
  </si>
  <si>
    <t>MEDICA SINGAPORE (USD)</t>
  </si>
  <si>
    <t>MEDICA SINGAPORE (EUR)</t>
  </si>
  <si>
    <t>Elta Invest Ltd</t>
  </si>
  <si>
    <t>Medica Care Solutions KSA</t>
  </si>
  <si>
    <t>MediXia</t>
  </si>
  <si>
    <t>Glow Holding Ltd</t>
  </si>
  <si>
    <t>Advances For Joint Venture- Medica &amp; Belha</t>
  </si>
  <si>
    <t>Fixed Deposit BOS AED (01366-278390)</t>
  </si>
  <si>
    <t>5. Other Financial Assets</t>
  </si>
  <si>
    <t>Other Financial Assets</t>
  </si>
  <si>
    <t>Fixed Deposit Blom Bank AED (051-0038246784285014)</t>
  </si>
  <si>
    <t>Fixed Deposit BOS AED (01366-27839001)</t>
  </si>
  <si>
    <t>Petty Cash - warehouse</t>
  </si>
  <si>
    <t>6. Cash and Cash Equivalents</t>
  </si>
  <si>
    <t>Cash in Hand</t>
  </si>
  <si>
    <t>Cash A/C</t>
  </si>
  <si>
    <t>Petty Cash - ABDH</t>
  </si>
  <si>
    <t>Petty Cash - H O</t>
  </si>
  <si>
    <t>Chabco - petty cash - Travel expenses</t>
  </si>
  <si>
    <t>Credit Card Receivables</t>
  </si>
  <si>
    <t>Edirham NBAD Card-Logistics</t>
  </si>
  <si>
    <t>Petty Cash - GCC export dept.</t>
  </si>
  <si>
    <t>Petty Cash RIC In Lebanon</t>
  </si>
  <si>
    <t>BANK OF SHARJAH ( 011-06-277565) DH</t>
  </si>
  <si>
    <t>Cash at Bank</t>
  </si>
  <si>
    <t>Bank of Shj 213/06/278390 FZ EURO</t>
  </si>
  <si>
    <t>Bank of Shj 23/06/278390 FZ USD</t>
  </si>
  <si>
    <t>Blom Bank USD 052-0071357840260013</t>
  </si>
  <si>
    <t>Mashreq Bank AED 019000049006</t>
  </si>
  <si>
    <t>Bank of Sharjah FZE Euro-21306278942</t>
  </si>
  <si>
    <t>BOS-Medicine(013/06/278616) DHS</t>
  </si>
  <si>
    <t>Audi Bank - C/A USD 028748/01</t>
  </si>
  <si>
    <t>Bank of Sharjah FZE USD-02306278942</t>
  </si>
  <si>
    <t>Audi Bank - C/A EURO 028748/08</t>
  </si>
  <si>
    <t>ENBD AED 1014677278701</t>
  </si>
  <si>
    <t>ENBD USD 1024677278702</t>
  </si>
  <si>
    <t>ENBD EURO 1024677278703</t>
  </si>
  <si>
    <t>Blom Elias Debit Card - 0071357784260022</t>
  </si>
  <si>
    <t>Blom Abdulhalim Debit Card - 0071357784260036</t>
  </si>
  <si>
    <t>Bank of Sharjah FZE - 01306278943</t>
  </si>
  <si>
    <t>BOS-Murtaza Mandviwala Credit card 01965278390</t>
  </si>
  <si>
    <t>BOS-Tania Nassar Credit card 02965278390</t>
  </si>
  <si>
    <t>VISA CARD</t>
  </si>
  <si>
    <t>Ziad G Card#02874840000201611</t>
  </si>
  <si>
    <t>Faten K Card#02874840000201612</t>
  </si>
  <si>
    <t>Elias credit card - 02874840000201605</t>
  </si>
  <si>
    <t>Tania credit card - 02874840000201604</t>
  </si>
  <si>
    <t>Rene credit card - 02874840000201602</t>
  </si>
  <si>
    <t>Nadine K Card#02874840000201609</t>
  </si>
  <si>
    <t>Elie H Card#02874840000201610</t>
  </si>
  <si>
    <t>Cash A/c Imported from Focus</t>
  </si>
  <si>
    <t>Blom Bank AED 052-0071357784260015</t>
  </si>
  <si>
    <t>Fixed Deposit Blom EUR (052-0071357978270012)</t>
  </si>
  <si>
    <t>EliasC ENBD Bonvoy CC  528873XXXXXX5491</t>
  </si>
  <si>
    <t>SamiN ENBD Bonvoy CC 528873XXXXXX9855</t>
  </si>
  <si>
    <t>TarekS ENBD Bonvoy CC 528873XXXXXX6168</t>
  </si>
  <si>
    <t>AmerK ENBD Bonvoy CC 528873XXXXXX3155</t>
  </si>
  <si>
    <t>BANK OF SHJ 013/06/ 278390 FZ DH</t>
  </si>
  <si>
    <t>Bank of SHJ OD 01106278390</t>
  </si>
  <si>
    <t>Blom Bank FZE USD 051-0038246840260012</t>
  </si>
  <si>
    <t>JosephZ ENBD Bonvoy CC 528873XXXXXX0994</t>
  </si>
  <si>
    <t>Subscribed capital (called and paid up) - Tania FZ Capital</t>
  </si>
  <si>
    <t>2. Equity</t>
  </si>
  <si>
    <t>1. Equity</t>
  </si>
  <si>
    <t>1. Share Capital</t>
  </si>
  <si>
    <t>Share Capital</t>
  </si>
  <si>
    <t>Elias FZ Capital</t>
  </si>
  <si>
    <t>Jamal Lootah Capital</t>
  </si>
  <si>
    <t>Elias Capital</t>
  </si>
  <si>
    <t>Tania Capital</t>
  </si>
  <si>
    <t>Gulf Capital Equity Partners Fund III</t>
  </si>
  <si>
    <t xml:space="preserve">3. Capital Contribution </t>
  </si>
  <si>
    <t xml:space="preserve">Capital Contribution </t>
  </si>
  <si>
    <t>Charmed Ltd</t>
  </si>
  <si>
    <t>Statutory Reserve</t>
  </si>
  <si>
    <t>2. Statutory Reserve</t>
  </si>
  <si>
    <t>Retained Earnings</t>
  </si>
  <si>
    <t>4. Retained Earnings</t>
  </si>
  <si>
    <t>Dividend</t>
  </si>
  <si>
    <t>Last year profit</t>
  </si>
  <si>
    <t>CONTROL ACCOUNTS</t>
  </si>
  <si>
    <t>Retained-Clearing</t>
  </si>
  <si>
    <t>Period End Closing</t>
  </si>
  <si>
    <t>Profit/Loss A/C</t>
  </si>
  <si>
    <t>Staff Gratuity</t>
  </si>
  <si>
    <t>3. Liabilities</t>
  </si>
  <si>
    <t>1. Non Current Liabilities</t>
  </si>
  <si>
    <t>1. Employees' End of Service Indemnity</t>
  </si>
  <si>
    <t>Employees' End of Service Indemnity</t>
  </si>
  <si>
    <t>Lease Liability</t>
  </si>
  <si>
    <t>2. Current Liabilities</t>
  </si>
  <si>
    <t>3. Liabilities against subject to finance lease</t>
  </si>
  <si>
    <t>Liabilities against subject to finance lease</t>
  </si>
  <si>
    <t>Blom Bank Auto Loan</t>
  </si>
  <si>
    <t>A3 DESIGN LLC</t>
  </si>
  <si>
    <t>1. Trade Payables</t>
  </si>
  <si>
    <t>Trade Payables</t>
  </si>
  <si>
    <t>Al Ittihad Al Watani</t>
  </si>
  <si>
    <t>Al Jamal Business Service</t>
  </si>
  <si>
    <t>Australasian Medical Aesthetics Pty Ltd</t>
  </si>
  <si>
    <t>Logwin Air &amp; Ocean</t>
  </si>
  <si>
    <t>DHL</t>
  </si>
  <si>
    <t>Dubai Modern Tourism</t>
  </si>
  <si>
    <t>Fedex</t>
  </si>
  <si>
    <t>Gulf Islands Trading Est</t>
  </si>
  <si>
    <t>Inspire Computers</t>
  </si>
  <si>
    <t>Jeisys</t>
  </si>
  <si>
    <t>Movenpick</t>
  </si>
  <si>
    <t>El Naghi Express</t>
  </si>
  <si>
    <t>Q Med - USD A/C</t>
  </si>
  <si>
    <t>Q Med -Marketing Euro A/C</t>
  </si>
  <si>
    <t>Seventy BG Sh(aellas)</t>
  </si>
  <si>
    <t>Silhouette Lift</t>
  </si>
  <si>
    <t>SVR Laboratoires</t>
  </si>
  <si>
    <t>ARC FZC</t>
  </si>
  <si>
    <t>Universal Cosmetics (CMS)</t>
  </si>
  <si>
    <t>Etisalat</t>
  </si>
  <si>
    <t>DEWA</t>
  </si>
  <si>
    <t>DU</t>
  </si>
  <si>
    <t>Intercat Hospitality LLC</t>
  </si>
  <si>
    <t>Azimo Publishing FZ-LLC</t>
  </si>
  <si>
    <t>DTS MG Co. Ltd</t>
  </si>
  <si>
    <t>Al Afkar Al Jaydah Printing Press LLC</t>
  </si>
  <si>
    <t>Laboratoire Saint Hugon</t>
  </si>
  <si>
    <t>Orange Courier LLC</t>
  </si>
  <si>
    <t>BIOS SRL</t>
  </si>
  <si>
    <t>Coccon (High Technology Products S.L)</t>
  </si>
  <si>
    <t>ED Co LTD</t>
  </si>
  <si>
    <t>MicroAire Surgical Instruments LLC</t>
  </si>
  <si>
    <t>Intertek International Limited</t>
  </si>
  <si>
    <t>Parts Taken From Machine</t>
  </si>
  <si>
    <t>Blueshine SRL</t>
  </si>
  <si>
    <t>Nouvag AG</t>
  </si>
  <si>
    <t>Boostravel</t>
  </si>
  <si>
    <t>Modern Medical Equip.Trading (syringes)</t>
  </si>
  <si>
    <t>Ulthera Inc</t>
  </si>
  <si>
    <t>CMA Voyages</t>
  </si>
  <si>
    <t>RIC Payables</t>
  </si>
  <si>
    <t>Carmado SL (Skinclinic)</t>
  </si>
  <si>
    <t>Born Interactive</t>
  </si>
  <si>
    <t>Exquitech SARL</t>
  </si>
  <si>
    <t>Al Joory Printing Press Services</t>
  </si>
  <si>
    <t>Eclipse Asthetics</t>
  </si>
  <si>
    <t>VAST TECHNOLOGIES INC.</t>
  </si>
  <si>
    <t>Oberoi Hotel</t>
  </si>
  <si>
    <t>The Drucker Company</t>
  </si>
  <si>
    <t>Joyful Beauty Technology</t>
  </si>
  <si>
    <t>IM Healthcare Co. LTD</t>
  </si>
  <si>
    <t>CACI Int'l - Micromode Medical Ltd</t>
  </si>
  <si>
    <t>Impact Porter Novelli</t>
  </si>
  <si>
    <t>Future Way Stationary</t>
  </si>
  <si>
    <t>Zam Zam Aluminium</t>
  </si>
  <si>
    <t>Ferngrove Pharmaceuticals (CoffeKix)</t>
  </si>
  <si>
    <t>A3 ADVERTISING LLC</t>
  </si>
  <si>
    <t>Worldwide Travel &amp; Tourism</t>
  </si>
  <si>
    <t>Satguru Travel &amp; Tourism LLC</t>
  </si>
  <si>
    <t>Ibis Style Hotel</t>
  </si>
  <si>
    <t>Topmed Co. Ltd</t>
  </si>
  <si>
    <t>Arabian Nights Travel</t>
  </si>
  <si>
    <t>Pharmatrade</t>
  </si>
  <si>
    <t>Esnad General Trading Vendor</t>
  </si>
  <si>
    <t>Gentec-Eo</t>
  </si>
  <si>
    <t>Anesi</t>
  </si>
  <si>
    <t>Medical Device Resource</t>
  </si>
  <si>
    <t>Ibis One Central Hotel LLC</t>
  </si>
  <si>
    <t>Al Habtoor Motors LLC</t>
  </si>
  <si>
    <t>National Health Insurance Company - Daman</t>
  </si>
  <si>
    <t>Star Chem FZE</t>
  </si>
  <si>
    <t>MedX Health Corp</t>
  </si>
  <si>
    <t>Bio Curve Group Limited</t>
  </si>
  <si>
    <t>Premium Aesthetic GMBH</t>
  </si>
  <si>
    <t>Scientist SkinLab LTD</t>
  </si>
  <si>
    <t>Cash IT Supplier</t>
  </si>
  <si>
    <t>LH Biomed Co Ltd</t>
  </si>
  <si>
    <t>Printwell Printing Press LLC</t>
  </si>
  <si>
    <t>Local Cash Purchase</t>
  </si>
  <si>
    <t>Al Nabooda Automobiles LLC</t>
  </si>
  <si>
    <t>Motion Supply Chain</t>
  </si>
  <si>
    <t>Trace Offshore</t>
  </si>
  <si>
    <t>Technolux</t>
  </si>
  <si>
    <t>Al Kharji Travel Agency LLC</t>
  </si>
  <si>
    <t>Brainiac Studio</t>
  </si>
  <si>
    <t>SmartWay Advertising</t>
  </si>
  <si>
    <t>Beena Trading LLC</t>
  </si>
  <si>
    <t>SORA Studio</t>
  </si>
  <si>
    <t>BSA Ahmad Bin Hezeem &amp; Associates LLP</t>
  </si>
  <si>
    <t>Bin Harmal Travel Agency</t>
  </si>
  <si>
    <t>CMS Printing Press</t>
  </si>
  <si>
    <t>GTG Wellness Co. Ltd</t>
  </si>
  <si>
    <t>Foshan Daini Electronic Technology Co., Ltd</t>
  </si>
  <si>
    <t>XPlus Beyond Expectations</t>
  </si>
  <si>
    <t>Skinscience Co. Ltd.</t>
  </si>
  <si>
    <t>Ecurate Social Advocacy</t>
  </si>
  <si>
    <t>Modern Pharmaceutical Co. - Dubai</t>
  </si>
  <si>
    <t>Daejong Meditec Co., Ltd.</t>
  </si>
  <si>
    <t>DAMAC Maison</t>
  </si>
  <si>
    <t>Shenzhen Leiping technology Co., Limited</t>
  </si>
  <si>
    <t>Kanoo Freight LLC</t>
  </si>
  <si>
    <t>Orient Insurance PJSC</t>
  </si>
  <si>
    <t>Print Outs Exhibition Organizing &amp; Conferences</t>
  </si>
  <si>
    <t>Madi International Co. LLC</t>
  </si>
  <si>
    <t>Canon Emirates (L.L.C)</t>
  </si>
  <si>
    <t>France Aesthetic</t>
  </si>
  <si>
    <t>Emirates Investment Bank PJSC</t>
  </si>
  <si>
    <t>Hussain Lootah and Partners Attorneys and Counsellors at Law</t>
  </si>
  <si>
    <t>Everest Management Consultancy LLC</t>
  </si>
  <si>
    <t>Creative Package Exhibition Organizing</t>
  </si>
  <si>
    <t>Gulf Court Hotel</t>
  </si>
  <si>
    <t>Wigmore Medical France</t>
  </si>
  <si>
    <t>Grand Millennium</t>
  </si>
  <si>
    <t>Crisalix SA Parc Scientifique</t>
  </si>
  <si>
    <t>A2Z Consulting FZE</t>
  </si>
  <si>
    <t>Agility Logistics LLC</t>
  </si>
  <si>
    <t>Globelink West Star Shipping LLC</t>
  </si>
  <si>
    <t>Technical Insurance Services Co.</t>
  </si>
  <si>
    <t>Plan A Web Design</t>
  </si>
  <si>
    <t>BTL Industries Ltd</t>
  </si>
  <si>
    <t>BLS - Brisk Logistics LLC</t>
  </si>
  <si>
    <t>Quayo Mobility Solutions</t>
  </si>
  <si>
    <t>HANS Biomed</t>
  </si>
  <si>
    <t>RAK Life Insurance</t>
  </si>
  <si>
    <t>Events Factory</t>
  </si>
  <si>
    <t>Euroguard Securities</t>
  </si>
  <si>
    <t>Eurocleaning</t>
  </si>
  <si>
    <t>Power Star Building Cleaning Services</t>
  </si>
  <si>
    <t>Microexcel Technologies LLC</t>
  </si>
  <si>
    <t>Markable General Trading LLC</t>
  </si>
  <si>
    <t>Crown Micro Ink Trading LLC</t>
  </si>
  <si>
    <t>Legolaser Group SL</t>
  </si>
  <si>
    <t>Belhasa Joint Venture</t>
  </si>
  <si>
    <t>Haktrans Global Logistics LLC</t>
  </si>
  <si>
    <t>Mia Laser SRL</t>
  </si>
  <si>
    <t>Cosmo Code Cosmetics Trading LLC</t>
  </si>
  <si>
    <t>Ernst &amp; Young Middle East</t>
  </si>
  <si>
    <t>Talal Al Sayed Mohammed Al Hashemi</t>
  </si>
  <si>
    <t>Enoc Retail LLC</t>
  </si>
  <si>
    <t>PAZ Marketing Management</t>
  </si>
  <si>
    <t>Atelier Five Interiors Works LLC</t>
  </si>
  <si>
    <t>Delta Advertising &amp; Publicity LLC</t>
  </si>
  <si>
    <t>Broadway FZ LLE</t>
  </si>
  <si>
    <t>InfoPlus Events LLC</t>
  </si>
  <si>
    <t>Seidor Middle East &amp; North Africa</t>
  </si>
  <si>
    <t>Intercontinental DFC</t>
  </si>
  <si>
    <t>Helmy,Hamza and Partners</t>
  </si>
  <si>
    <t>Zulficar and Partners</t>
  </si>
  <si>
    <t>TC Capital Advisory Limited</t>
  </si>
  <si>
    <t>We Care Home Services LLC</t>
  </si>
  <si>
    <t>Local Supplier</t>
  </si>
  <si>
    <t>Cedar Links Travel &amp; Tourism</t>
  </si>
  <si>
    <t>Daya Trading</t>
  </si>
  <si>
    <t>Government of Dubai-Dubai Customs</t>
  </si>
  <si>
    <t>Baker &amp; Mckenzie Habib Al Mulla</t>
  </si>
  <si>
    <t>KC Trust Sal-White Taxi</t>
  </si>
  <si>
    <t>Riyadh International Corporation Medical</t>
  </si>
  <si>
    <t>PRO System S.r.l.</t>
  </si>
  <si>
    <t>Intelligent Business Technologies LLC</t>
  </si>
  <si>
    <t>Fotoboxx Technologies LLC</t>
  </si>
  <si>
    <t>Index Conferences &amp; Exhibitions</t>
  </si>
  <si>
    <t>Middle East Executive LLC</t>
  </si>
  <si>
    <t>NGE</t>
  </si>
  <si>
    <t>Guarantee Travel DMCC</t>
  </si>
  <si>
    <t>Boutique Hotel</t>
  </si>
  <si>
    <t>Ro.ma Real Estate Sal (Stone 55)</t>
  </si>
  <si>
    <t>Algraphica Co. Sarl</t>
  </si>
  <si>
    <t>Diversified Media Networks FZ LLC</t>
  </si>
  <si>
    <t>IAA Middle East Legal Consultants LLP</t>
  </si>
  <si>
    <t>National Takaful Company (Watania) PJSC</t>
  </si>
  <si>
    <t>Veravo Media FZ LLC</t>
  </si>
  <si>
    <t>Dubai Properties Community Management LLC</t>
  </si>
  <si>
    <t>Ahmed Abdulla Hussain Lootah</t>
  </si>
  <si>
    <t>Cloud Concept DMCC</t>
  </si>
  <si>
    <t>Trusted Technology Professionals FZ LLE</t>
  </si>
  <si>
    <t>Power Pen Office Equipment Trading LLC</t>
  </si>
  <si>
    <t>Invention Vision Medical Requisites Trading LLC</t>
  </si>
  <si>
    <t>Venus Concept, S.L.</t>
  </si>
  <si>
    <t>The List Digital Software Trading</t>
  </si>
  <si>
    <t>Key Media Conference &amp; Exhibition Organization LLC</t>
  </si>
  <si>
    <t>Genesis Adonai Technology LLC</t>
  </si>
  <si>
    <t>Mindfield Digital Marketing</t>
  </si>
  <si>
    <t>Verge Systems ZE</t>
  </si>
  <si>
    <t>Eversheds Sutherland LLP</t>
  </si>
  <si>
    <t>Orient Travel and Tourism Agency LLC</t>
  </si>
  <si>
    <t>Devoteam Middle East FZ-LLC</t>
  </si>
  <si>
    <t>JIO Technologies</t>
  </si>
  <si>
    <t>Al Abbas Trading LLC</t>
  </si>
  <si>
    <t>Purecon FZ LLC</t>
  </si>
  <si>
    <t>Panda Trzebnica Sp. z o.o.</t>
  </si>
  <si>
    <t>Quinn General Trading</t>
  </si>
  <si>
    <t>United Fidelity Insurance Company-Dubai Branch</t>
  </si>
  <si>
    <t>Procons-41T FZE</t>
  </si>
  <si>
    <t>Gmedco Machine Supplier</t>
  </si>
  <si>
    <t>Rizk Tech L.L.C</t>
  </si>
  <si>
    <t>Afdhal Jouda Technical Services LLC</t>
  </si>
  <si>
    <t>Interface Interior and Decor</t>
  </si>
  <si>
    <t>Top Exhibitions</t>
  </si>
  <si>
    <t>Scorpios International LLC</t>
  </si>
  <si>
    <t>GPQ SRL</t>
  </si>
  <si>
    <t>Level Smart Techinical Services LLC</t>
  </si>
  <si>
    <t>SAFE TAG FIRE FIGHTING &amp; SAFETY EQUIPMENT TRADING L.L.C</t>
  </si>
  <si>
    <t>Skyline Medical Requisites Trading</t>
  </si>
  <si>
    <t>SEPTODONT</t>
  </si>
  <si>
    <t>Brand Ladder Communications</t>
  </si>
  <si>
    <t>HLB Hamt</t>
  </si>
  <si>
    <t>Middle East Auditing Awad Alamer (Branch)</t>
  </si>
  <si>
    <t>Moaza Alkhadar Advocates &amp; Legal Consultancy</t>
  </si>
  <si>
    <t>Hossam Jomaa Amer</t>
  </si>
  <si>
    <t>Anju Prasanth</t>
  </si>
  <si>
    <t>Rodolphe Ghazal</t>
  </si>
  <si>
    <t>Maven X Communications FZ LLC</t>
  </si>
  <si>
    <t>DURR DENTAL</t>
  </si>
  <si>
    <t>Nazih Trading CO. LLC</t>
  </si>
  <si>
    <t>Jumbo Electronics Co LTDJumbo Electronics Co LTD</t>
  </si>
  <si>
    <t>Limitless Solutions FZ LLC</t>
  </si>
  <si>
    <t>Vila Fortuny Laser Centre LLC</t>
  </si>
  <si>
    <t>LaserVille Medical Equipment Trading LLC</t>
  </si>
  <si>
    <t>CAPP Events</t>
  </si>
  <si>
    <t>Mellaculous (Melissa Merheb)</t>
  </si>
  <si>
    <t>Al Mezher Gifts &amp; Advertising Supplies (LLC)</t>
  </si>
  <si>
    <t>El Naghi Facilities Management Services</t>
  </si>
  <si>
    <t>24Seven Design Trading Center - Sole Proprietorship LLC</t>
  </si>
  <si>
    <t>AWI Global FZ-LLC</t>
  </si>
  <si>
    <t>Professionals Regulatory Affairs LLC</t>
  </si>
  <si>
    <t>Kurban Travel Services</t>
  </si>
  <si>
    <t>BioScience GMBH</t>
  </si>
  <si>
    <t>Green Touches</t>
  </si>
  <si>
    <t>Innovate Technologies FZCO</t>
  </si>
  <si>
    <t>Set Up Furniture Trading LLC</t>
  </si>
  <si>
    <t>V Hotel Curio Collection By Hilton LLC</t>
  </si>
  <si>
    <t>Motor Racing Garage</t>
  </si>
  <si>
    <t>Walkers (Dubai) Limited Liability</t>
  </si>
  <si>
    <t>CTT Technical and Cleaning Services LLC</t>
  </si>
  <si>
    <t>Studio M Arabian Plaza Hotel &amp; Hotel Apartment (Br of Hala Hospitality Group LLC)</t>
  </si>
  <si>
    <t>Wide Conferences and Exhibitions</t>
  </si>
  <si>
    <t>Danzas AEI Emirates LLC</t>
  </si>
  <si>
    <t>Leader Medical Supplies Trading LLC</t>
  </si>
  <si>
    <t>The MotorHub FZ LLC</t>
  </si>
  <si>
    <t>Maples Hotel Supplies LLC</t>
  </si>
  <si>
    <t>Nordic International FZ LLC</t>
  </si>
  <si>
    <t>M.B.O ITALIA FZC</t>
  </si>
  <si>
    <t>Coberg Technologies DMCC</t>
  </si>
  <si>
    <t>Arabian Calibration Devices Rep. Co. LLC</t>
  </si>
  <si>
    <t>InMode</t>
  </si>
  <si>
    <t>DSV Air and Sea DWC-LLC</t>
  </si>
  <si>
    <t>Jasani LLC</t>
  </si>
  <si>
    <t>Villa Brunel</t>
  </si>
  <si>
    <t>Alcogal (Aleman, Cordero, Galindo &amp; Lee Trust BVI Ltd</t>
  </si>
  <si>
    <t>Touchofn</t>
  </si>
  <si>
    <t>Alliance Meeting</t>
  </si>
  <si>
    <t>Anastasiia Kudriavtceva Photography</t>
  </si>
  <si>
    <t>Elef Entertainment FZCO</t>
  </si>
  <si>
    <t>Louay Mardam Bek Events Organizers LLC</t>
  </si>
  <si>
    <t>DoubleTree by Hilton Dubai Business Bay Hotel LLC</t>
  </si>
  <si>
    <t>Al Tamimi &amp; Company Advocates &amp; Legal Consultants LLC</t>
  </si>
  <si>
    <t>Information Fort LLC</t>
  </si>
  <si>
    <t>One 80 Events</t>
  </si>
  <si>
    <t>Raidy</t>
  </si>
  <si>
    <t>New Al Farwaniya Surgicals and Medical Equipments LLC</t>
  </si>
  <si>
    <t>Ibrahim Al Qassim Advocates &amp; Legal Consultants</t>
  </si>
  <si>
    <t>Pixipro Productions FZ-LLC</t>
  </si>
  <si>
    <t>Infosysta DWC LLC</t>
  </si>
  <si>
    <t>Health Connect For Management Consultancies</t>
  </si>
  <si>
    <t>Saudi Arabian Insurance Co. BSCC Dubai Branch</t>
  </si>
  <si>
    <t>Mobation</t>
  </si>
  <si>
    <t>Legal Boutique FZ LLC</t>
  </si>
  <si>
    <t>Al Farsi National Enterprises LLC</t>
  </si>
  <si>
    <t>Pareto People DMCC</t>
  </si>
  <si>
    <t>Dubai National Insurance &amp; Reinsurance Co.</t>
  </si>
  <si>
    <t>SFDC Ireland Limited</t>
  </si>
  <si>
    <t>Jackson Trading Co. LLC</t>
  </si>
  <si>
    <t>Sofitel The Palm FZCO</t>
  </si>
  <si>
    <t>BTL Medical Equipment Trading LLC</t>
  </si>
  <si>
    <t>Dental Technology Middle East L.L.C</t>
  </si>
  <si>
    <t>Grant Thornton Audit And Accounting Limited</t>
  </si>
  <si>
    <t>Al-Sareem Al-Battar Co. for Law and Legal Consultations</t>
  </si>
  <si>
    <t>Grand Hyatt Hotel Emirates Pearl</t>
  </si>
  <si>
    <t>Ayla Documents Clearing Services</t>
  </si>
  <si>
    <t>C 2 Communications Advertising LLC</t>
  </si>
  <si>
    <t>Safe max fire &amp; safety (LLC)</t>
  </si>
  <si>
    <t>Al Sawari Pharma</t>
  </si>
  <si>
    <t>ICG Middle East Commercial Services DMCC</t>
  </si>
  <si>
    <t>Brainwave Communications FZE</t>
  </si>
  <si>
    <t>Hugel</t>
  </si>
  <si>
    <t>Senyar Real Estate One Person Company LLC</t>
  </si>
  <si>
    <t>Creditors having debit balance</t>
  </si>
  <si>
    <t>PDC Payables A/C</t>
  </si>
  <si>
    <t>2. Other Payables</t>
  </si>
  <si>
    <t>PDC Cheques Payable</t>
  </si>
  <si>
    <t>LC Payable A/C</t>
  </si>
  <si>
    <t>Accrued Salaries</t>
  </si>
  <si>
    <t>Accruals</t>
  </si>
  <si>
    <t>Naji Tanoury</t>
  </si>
  <si>
    <t>Accrued Bonus</t>
  </si>
  <si>
    <t>Accrued Expenses</t>
  </si>
  <si>
    <t>Accrued Commission</t>
  </si>
  <si>
    <t>Accrued Expense-DEWA</t>
  </si>
  <si>
    <t>Accrued Expense-Telecommunication</t>
  </si>
  <si>
    <t>Accrued Expense-Chiller DP</t>
  </si>
  <si>
    <t>Accrued Expense-Service charge DP</t>
  </si>
  <si>
    <t>Accrued Expense-Cleaning &amp; Maintenance</t>
  </si>
  <si>
    <t>Accrued Finance Cost</t>
  </si>
  <si>
    <t>Accrued Expense-IT Maintenance</t>
  </si>
  <si>
    <t>Accrued Expense-Employee related expenses</t>
  </si>
  <si>
    <t>Accrued Expense – U bora Tower Rent</t>
  </si>
  <si>
    <t>Accrued Expenses - Clearing A/C</t>
  </si>
  <si>
    <t>Freight Charges</t>
  </si>
  <si>
    <t>Storage Charges</t>
  </si>
  <si>
    <t>Clearance Charges</t>
  </si>
  <si>
    <t>Tax Input output</t>
  </si>
  <si>
    <t>Opening Landed cost adjustment account</t>
  </si>
  <si>
    <t>Security Deposit ( from customers)</t>
  </si>
  <si>
    <t>Cash in safe</t>
  </si>
  <si>
    <t>VAT Output Tax Payable</t>
  </si>
  <si>
    <t>VAT Output Tax Exports</t>
  </si>
  <si>
    <t>VAT Input Tax Imports</t>
  </si>
  <si>
    <t>VAT Output Tax Reverse Charge Mechanism (RCM)</t>
  </si>
  <si>
    <t>VAT Input Tax Receivable</t>
  </si>
  <si>
    <t>VAT Net Settlement</t>
  </si>
  <si>
    <t>VAT Input 5% Tax Receivable</t>
  </si>
  <si>
    <t>Opening Balance Inventory</t>
  </si>
  <si>
    <t>Opening Balance GL</t>
  </si>
  <si>
    <t>Amco Payable-Legal Expenses</t>
  </si>
  <si>
    <t>Opening Balance Customer</t>
  </si>
  <si>
    <t>Car Loan with RIC</t>
  </si>
  <si>
    <t>Blom Bank Trust Receipt 052-00713578402020</t>
  </si>
  <si>
    <t>4. Bank Borrowings</t>
  </si>
  <si>
    <t>Bank Borrowings</t>
  </si>
  <si>
    <t>Bank of Sharjah FZE OD-01106278942</t>
  </si>
  <si>
    <t>Bank of Sharjah FZE Trust Receipt</t>
  </si>
  <si>
    <t>Bank of sharjah loan against PDC</t>
  </si>
  <si>
    <t>Blom Loan Against PDC</t>
  </si>
  <si>
    <t>Bank of Sharjah Trust Receipt</t>
  </si>
  <si>
    <t>Blom Bank Loan 051 0071357784232021</t>
  </si>
  <si>
    <t>Blom Bank Letter of Credit</t>
  </si>
  <si>
    <t>Bank of Sharjah Letter of Credit</t>
  </si>
  <si>
    <t>Arab Bank FZE AED-3001-742081-500</t>
  </si>
  <si>
    <t>Arab Bank OD AED 3001-742081-300</t>
  </si>
  <si>
    <t>Arab Bank FZE Trust Receipt</t>
  </si>
  <si>
    <t>Arab Bank FZE loan against PDC</t>
  </si>
  <si>
    <t>Blom Bank FZE AED 051-0038246784260013</t>
  </si>
  <si>
    <t>Bank of Sharjah TR Margin</t>
  </si>
  <si>
    <t>Due to ELTA Partner-Elias Chabtini</t>
  </si>
  <si>
    <t>5. Due to related parties</t>
  </si>
  <si>
    <t>Due to related parties</t>
  </si>
  <si>
    <t>Tania C/A</t>
  </si>
  <si>
    <t>Due to ELTA Partner-Tania Akl</t>
  </si>
  <si>
    <t>Cash Sales</t>
  </si>
  <si>
    <t>4. Profit and Loss</t>
  </si>
  <si>
    <t>1. Sales</t>
  </si>
  <si>
    <t>Credit Sales</t>
  </si>
  <si>
    <t>Sales Discount</t>
  </si>
  <si>
    <t>Sales Related</t>
  </si>
  <si>
    <t>Freight Sales</t>
  </si>
  <si>
    <t>Cogs1</t>
  </si>
  <si>
    <t>2. Cost of Sales</t>
  </si>
  <si>
    <t>1. Cost of Sales</t>
  </si>
  <si>
    <t>Cost of Sales</t>
  </si>
  <si>
    <t>Stock Shortage</t>
  </si>
  <si>
    <t>Cost Related</t>
  </si>
  <si>
    <t>Stock Excess</t>
  </si>
  <si>
    <t>Stock Control</t>
  </si>
  <si>
    <t>FOC Receivable already been sold</t>
  </si>
  <si>
    <t>Freight sales direct expenses</t>
  </si>
  <si>
    <t>Direct Costs</t>
  </si>
  <si>
    <t>Stock Shortage and Excess</t>
  </si>
  <si>
    <t>Price Difference Account</t>
  </si>
  <si>
    <t>Exchange rate diff.</t>
  </si>
  <si>
    <t>3. Other Income</t>
  </si>
  <si>
    <t>1. Other Income</t>
  </si>
  <si>
    <t>Other Income</t>
  </si>
  <si>
    <t>Other Income A/C</t>
  </si>
  <si>
    <t>Profit Sharing</t>
  </si>
  <si>
    <t>M.V maintenance income</t>
  </si>
  <si>
    <t>Loss On Disposal Of FA</t>
  </si>
  <si>
    <t>Gain on Disposal of Fixed Asset</t>
  </si>
  <si>
    <t>Shark Income</t>
  </si>
  <si>
    <t>Salaries -selling</t>
  </si>
  <si>
    <t>4. Direct Expenses</t>
  </si>
  <si>
    <t>1. Salaries and Related Cost</t>
  </si>
  <si>
    <t>Salaries and Related Cost</t>
  </si>
  <si>
    <t>Medical Insurance-Selling</t>
  </si>
  <si>
    <t>Visa &amp; Immigration expenses-Selling</t>
  </si>
  <si>
    <t>Yiaco MPA Expenses</t>
  </si>
  <si>
    <t>Commission - selling</t>
  </si>
  <si>
    <t>2. Sales Commission</t>
  </si>
  <si>
    <t>Sales Commission</t>
  </si>
  <si>
    <t>GMEDCO Commission</t>
  </si>
  <si>
    <t>RIC Commission</t>
  </si>
  <si>
    <t>Yiaco MPA Commission</t>
  </si>
  <si>
    <t>Yiaco Silhoutte &amp; Motiva Commission</t>
  </si>
  <si>
    <t>Bonuses-selling</t>
  </si>
  <si>
    <t>3. Bonus</t>
  </si>
  <si>
    <t>Bonus</t>
  </si>
  <si>
    <t>Gratutiy</t>
  </si>
  <si>
    <t>4. Gratuity Provision</t>
  </si>
  <si>
    <t>Gratuity Provision</t>
  </si>
  <si>
    <t>Graduity -selling</t>
  </si>
  <si>
    <t>Leave salaries &amp;air tickets-selling</t>
  </si>
  <si>
    <t>5. Leave salaries &amp;air tickets</t>
  </si>
  <si>
    <t>Leave salaries &amp;air tickets</t>
  </si>
  <si>
    <t>Staff Air Ticket Allowance-Selling</t>
  </si>
  <si>
    <t>Entertainment&amp;P R</t>
  </si>
  <si>
    <t>6. Selling and business promotion</t>
  </si>
  <si>
    <t>Selling and business promotion</t>
  </si>
  <si>
    <t>Training &amp;seminars-selling</t>
  </si>
  <si>
    <t>Machine Demo Expenses</t>
  </si>
  <si>
    <t>Exhibitionand coferences</t>
  </si>
  <si>
    <t>Gifts and promotions</t>
  </si>
  <si>
    <t>Advertising</t>
  </si>
  <si>
    <t>Educational Sponsorship</t>
  </si>
  <si>
    <t>Insurance on freight</t>
  </si>
  <si>
    <t>7. Freight and handling charges</t>
  </si>
  <si>
    <t>Freight and handling charges</t>
  </si>
  <si>
    <t>Customs finance</t>
  </si>
  <si>
    <t>Material handling charges</t>
  </si>
  <si>
    <t>Freight and delivery expenses</t>
  </si>
  <si>
    <t>Freight and Customs Clearing Account</t>
  </si>
  <si>
    <t>Trnsportation &amp; car rentals- selling</t>
  </si>
  <si>
    <t>8. Travelling and Vehicle maintenance</t>
  </si>
  <si>
    <t>Travelling and Vehicle maintenance</t>
  </si>
  <si>
    <t>Fuel Expenses-Selling</t>
  </si>
  <si>
    <t>M.V. maintenance-Selling</t>
  </si>
  <si>
    <t>Salik Toll Gate-Selling</t>
  </si>
  <si>
    <t>Maintenance Dept Expenses</t>
  </si>
  <si>
    <t>Travelling -selling</t>
  </si>
  <si>
    <t>Rent -staff-selling</t>
  </si>
  <si>
    <t>9. Rent</t>
  </si>
  <si>
    <t>Rent</t>
  </si>
  <si>
    <t>Telecom-selling</t>
  </si>
  <si>
    <t>10. Communications</t>
  </si>
  <si>
    <t>Communications</t>
  </si>
  <si>
    <t>Salaries-admin</t>
  </si>
  <si>
    <t>5. Indirect Expenses</t>
  </si>
  <si>
    <t>Staff other benefits</t>
  </si>
  <si>
    <t>Salary Related Consultancy</t>
  </si>
  <si>
    <t>Salary Related Consultancy-Selling</t>
  </si>
  <si>
    <t>Medical Insurance-Admin</t>
  </si>
  <si>
    <t>Bonus to Management</t>
  </si>
  <si>
    <t>2. Bonus</t>
  </si>
  <si>
    <t>Bonuses-admin</t>
  </si>
  <si>
    <t>Visa &amp;immigration expenses</t>
  </si>
  <si>
    <t>3. Visa &amp; Immigration</t>
  </si>
  <si>
    <t>Visa &amp; Immigration</t>
  </si>
  <si>
    <t>Gratuity admin</t>
  </si>
  <si>
    <t>Leave salaries &amp;air tickets-admin</t>
  </si>
  <si>
    <t>5. Leave Salaries and Tickets</t>
  </si>
  <si>
    <t>Leave Salaries and Tickets</t>
  </si>
  <si>
    <t>Staff Air Ticket Allowance-Admin</t>
  </si>
  <si>
    <t>Training &amp; Seminars</t>
  </si>
  <si>
    <t>6. Training</t>
  </si>
  <si>
    <t>Training</t>
  </si>
  <si>
    <t>Training&amp;seminars-admin.</t>
  </si>
  <si>
    <t>Recruitment</t>
  </si>
  <si>
    <t>7. Recruitment</t>
  </si>
  <si>
    <t>Audit &amp; professional fees</t>
  </si>
  <si>
    <t>8. Legal, license and professional fee</t>
  </si>
  <si>
    <t>Legal, license and professional fee</t>
  </si>
  <si>
    <t>Goverment Registrations</t>
  </si>
  <si>
    <t>Government registration-Selling</t>
  </si>
  <si>
    <t>Sponsorship fees</t>
  </si>
  <si>
    <t>Trade license</t>
  </si>
  <si>
    <t>Consultancy fee</t>
  </si>
  <si>
    <t>Transportation and car rentals-admin</t>
  </si>
  <si>
    <t>9. Travelling and Vehicle maintenance</t>
  </si>
  <si>
    <t>Travelling -admin</t>
  </si>
  <si>
    <t>Salik Toll Gate</t>
  </si>
  <si>
    <t>Parking</t>
  </si>
  <si>
    <t>Fuel Expenses</t>
  </si>
  <si>
    <t>Travel Expenses</t>
  </si>
  <si>
    <t>M.V. maintenance</t>
  </si>
  <si>
    <t>Rent office and warehouses</t>
  </si>
  <si>
    <t>10. Rent</t>
  </si>
  <si>
    <t>Rent -staff-admin.</t>
  </si>
  <si>
    <t>Maintenance</t>
  </si>
  <si>
    <t>11. Office maintenance</t>
  </si>
  <si>
    <t>Office maintenance</t>
  </si>
  <si>
    <t>Utilities(water &amp;elect.)</t>
  </si>
  <si>
    <t>Computer maintenance and accessories</t>
  </si>
  <si>
    <t>Penalties</t>
  </si>
  <si>
    <t>Office Supplies</t>
  </si>
  <si>
    <t>Office cleaning &amp;maint.</t>
  </si>
  <si>
    <t>Machine repair service charge</t>
  </si>
  <si>
    <t>Bad debts</t>
  </si>
  <si>
    <t>12. Bad debts</t>
  </si>
  <si>
    <t>Insurance</t>
  </si>
  <si>
    <t>13. Insurance</t>
  </si>
  <si>
    <t>Product Registration</t>
  </si>
  <si>
    <t>14. Provision for slow moving inventories</t>
  </si>
  <si>
    <t>Provision for slow moving inventories</t>
  </si>
  <si>
    <t>TrialGd Stock</t>
  </si>
  <si>
    <t>Expired Stock</t>
  </si>
  <si>
    <t>Damaged Stock</t>
  </si>
  <si>
    <t>Regist Stock</t>
  </si>
  <si>
    <t>Breaking Stock</t>
  </si>
  <si>
    <t>BatchFix Stock</t>
  </si>
  <si>
    <t>Telecommunication</t>
  </si>
  <si>
    <t>15. Communications</t>
  </si>
  <si>
    <t>Telecommunication-admin</t>
  </si>
  <si>
    <t>Bank interest &amp;charges</t>
  </si>
  <si>
    <t>16. Bank charges</t>
  </si>
  <si>
    <t>Bank charges</t>
  </si>
  <si>
    <t>Stationary &amp; Printing expenses</t>
  </si>
  <si>
    <t>17. Printing and stationery</t>
  </si>
  <si>
    <t>Printing and stationery</t>
  </si>
  <si>
    <t>Postage and courier</t>
  </si>
  <si>
    <t>Stationary</t>
  </si>
  <si>
    <t>Loss Under ATC A/C</t>
  </si>
  <si>
    <t>18. Others</t>
  </si>
  <si>
    <t>Other Sales and sales adjustments</t>
  </si>
  <si>
    <t>Stock Revaluation  Losses Gains</t>
  </si>
  <si>
    <t>Cash Discount</t>
  </si>
  <si>
    <t>Clearing expenses</t>
  </si>
  <si>
    <t>Rounding</t>
  </si>
  <si>
    <t>Entertainment – Admin</t>
  </si>
  <si>
    <t>Other expenses</t>
  </si>
  <si>
    <t>Amortization of other intangible fixed assets-tax accepted</t>
  </si>
  <si>
    <t>6. Depreciation and amortiaztion</t>
  </si>
  <si>
    <t>Depreciation and amortiaztion</t>
  </si>
  <si>
    <t>Depreciation</t>
  </si>
  <si>
    <t>Depr. Office Building 3801</t>
  </si>
  <si>
    <t>Finance Cost</t>
  </si>
  <si>
    <t>7. Finance Cost</t>
  </si>
  <si>
    <t>Finance Cost - TR</t>
  </si>
  <si>
    <t>Finance Cost - Discounting</t>
  </si>
  <si>
    <t>Finance Cost - Ubora Tower Interest</t>
  </si>
  <si>
    <t>Finance Cost - OD</t>
  </si>
  <si>
    <t>Finance Income</t>
  </si>
  <si>
    <t>8. Finance Income</t>
  </si>
  <si>
    <t>code</t>
  </si>
  <si>
    <t>head</t>
  </si>
  <si>
    <t>level1</t>
  </si>
  <si>
    <t>level2</t>
  </si>
  <si>
    <t>level3</t>
  </si>
  <si>
    <t>level4</t>
  </si>
  <si>
    <t>opening</t>
  </si>
  <si>
    <t>debit</t>
  </si>
  <si>
    <t>credit</t>
  </si>
  <si>
    <t>closing</t>
  </si>
  <si>
    <t>https://www.youtube.com/watch?v=I8OVsHHZmxA</t>
  </si>
  <si>
    <t>Do It Yourself Bookkeeping For Sole Proprietors</t>
  </si>
  <si>
    <t>Accounting Software</t>
  </si>
  <si>
    <t>https://www.programiz.com/javascript/online-compiler/</t>
  </si>
  <si>
    <t>to Run Online JavaScript and Python Code</t>
  </si>
  <si>
    <t>https://www.harrisburgbookkeeping.com/store</t>
  </si>
  <si>
    <t>Accounting Services Website</t>
  </si>
  <si>
    <t>soRef</t>
  </si>
  <si>
    <t>soDat</t>
  </si>
  <si>
    <t>soTBD</t>
  </si>
  <si>
    <t>soTAD</t>
  </si>
  <si>
    <t>soTax</t>
  </si>
  <si>
    <t>soTAT</t>
  </si>
  <si>
    <t>soComm</t>
  </si>
  <si>
    <t>https://preview.themeforest.net/item/crms-bootstrap-admin-template/full_screen_preview/27850087?_ga=2.67434521.965785281.1682965340-1990012217.1682629869&amp;_gac=1.181469781.1682965699.CjwKCAjwxr2iBhBJEiwAdXECw407fR4NKXWs6pXmV8RXeC0cnYLb5a91mINPMa2n6TeevPcdlhUHsxoCGaMQAvD_BwE</t>
  </si>
  <si>
    <t>CRM Templates</t>
  </si>
  <si>
    <t>Responsive HTML Table With Pure CSS - Web Design/UI Design</t>
  </si>
  <si>
    <t>Employee Table Pure CSS</t>
  </si>
  <si>
    <t>1. empBasic</t>
  </si>
  <si>
    <t>2. empExtra</t>
  </si>
  <si>
    <t>https://help.sap.com/docs/SAP_BUSINESS_ONE/68a2e87fb29941b5bf959a184d9c6727/450a574437ca1f2ce10000000a1553f6.html</t>
  </si>
  <si>
    <t>Sales Invoice</t>
  </si>
  <si>
    <t>1d</t>
  </si>
  <si>
    <t>1tmCode</t>
  </si>
  <si>
    <t>YouTube Video: employee management system Admin page HTML, CSS js</t>
  </si>
  <si>
    <t>Null False</t>
  </si>
  <si>
    <t>https://www.spreadsheet.com/template/employee-directory</t>
  </si>
  <si>
    <t>Templates</t>
  </si>
  <si>
    <t>https://www.risenbeauty.com/vascular-removal-laser/</t>
  </si>
  <si>
    <t>Asthetic Machine Pictures and Detail</t>
  </si>
  <si>
    <t>Google my business page</t>
  </si>
  <si>
    <t>Google Business Profile – Get Listed on Google</t>
  </si>
  <si>
    <t>empName</t>
  </si>
  <si>
    <t>anSalary</t>
  </si>
  <si>
    <t>anTarget</t>
  </si>
  <si>
    <t>sNo</t>
  </si>
  <si>
    <t>itemCode</t>
  </si>
  <si>
    <t>itemDesc</t>
  </si>
  <si>
    <t>itemSelPrice</t>
  </si>
  <si>
    <t>salesTarget</t>
  </si>
  <si>
    <t>totalSalCost</t>
  </si>
  <si>
    <t>salCostPU</t>
  </si>
  <si>
    <t>traDate</t>
  </si>
  <si>
    <t>Employee Name</t>
  </si>
  <si>
    <t>Annual Salary</t>
  </si>
  <si>
    <t>Annual Target</t>
  </si>
  <si>
    <t>S. No.</t>
  </si>
  <si>
    <t>Item Description</t>
  </si>
  <si>
    <t>Item Selling Price</t>
  </si>
  <si>
    <t>Sales Target</t>
  </si>
  <si>
    <t>Total Sales Cost</t>
  </si>
  <si>
    <t>Sales Cost Per Unit</t>
  </si>
  <si>
    <t>Transaction Date</t>
  </si>
  <si>
    <t>Comment</t>
  </si>
  <si>
    <t>1. Employee Target</t>
  </si>
  <si>
    <t>2. Employee Target</t>
  </si>
  <si>
    <t>3. Employee Target</t>
  </si>
  <si>
    <t>4. Employee Target</t>
  </si>
  <si>
    <t>5. Employee Target</t>
  </si>
  <si>
    <t>6. Employee Target</t>
  </si>
  <si>
    <t>7. Employee Target</t>
  </si>
  <si>
    <t>8. Employee Target</t>
  </si>
  <si>
    <t>9. Employee Target</t>
  </si>
  <si>
    <t>10. Employee Target</t>
  </si>
  <si>
    <t>11. Employee Target</t>
  </si>
  <si>
    <t>12. Employee Target</t>
  </si>
  <si>
    <t>13. Employee Target</t>
  </si>
  <si>
    <t>14. Employee Target</t>
  </si>
  <si>
    <r>
      <rPr>
        <b/>
        <sz val="14"/>
        <color theme="8" tint="-0.249977111117893"/>
        <rFont val="Calibri"/>
        <family val="2"/>
        <scheme val="minor"/>
      </rPr>
      <t>Employee Target</t>
    </r>
    <r>
      <rPr>
        <b/>
        <sz val="14"/>
        <color theme="8"/>
        <rFont val="Calibri"/>
        <family val="2"/>
        <scheme val="minor"/>
      </rPr>
      <t xml:space="preserve"> </t>
    </r>
    <r>
      <rPr>
        <b/>
        <sz val="14"/>
        <color rgb="FFF3A407"/>
        <rFont val="Calibri"/>
        <family val="2"/>
        <scheme val="minor"/>
      </rPr>
      <t>(Transaction Level)</t>
    </r>
  </si>
  <si>
    <r>
      <rPr>
        <b/>
        <sz val="14"/>
        <color theme="8" tint="-0.249977111117893"/>
        <rFont val="Calibri"/>
        <family val="2"/>
        <scheme val="minor"/>
      </rPr>
      <t xml:space="preserve">Employee Master Data </t>
    </r>
    <r>
      <rPr>
        <b/>
        <sz val="14"/>
        <color rgb="FFF3A407"/>
        <rFont val="Calibri"/>
        <family val="2"/>
        <scheme val="minor"/>
      </rPr>
      <t>(Master Level)</t>
    </r>
  </si>
  <si>
    <t>Employee Image</t>
  </si>
  <si>
    <t>Employee Position</t>
  </si>
  <si>
    <r>
      <rPr>
        <b/>
        <sz val="14"/>
        <color theme="8" tint="-0.249977111117893"/>
        <rFont val="Calibri"/>
        <family val="2"/>
        <scheme val="minor"/>
      </rPr>
      <t>Employee Summary</t>
    </r>
    <r>
      <rPr>
        <b/>
        <sz val="14"/>
        <color rgb="FFF3A407"/>
        <rFont val="Calibri"/>
        <family val="2"/>
        <scheme val="minor"/>
      </rPr>
      <t xml:space="preserve"> (Transaction Level)</t>
    </r>
  </si>
  <si>
    <t>Employee Status</t>
  </si>
  <si>
    <t>targetSet</t>
  </si>
  <si>
    <t>Target Set</t>
  </si>
  <si>
    <t>1. Employee Summary</t>
  </si>
  <si>
    <t>2. Employee Summary</t>
  </si>
  <si>
    <t>3. Employee Summary</t>
  </si>
  <si>
    <t>4. Employee Summary</t>
  </si>
  <si>
    <t>5. Employee Summary</t>
  </si>
  <si>
    <t>6. Employee Summary</t>
  </si>
  <si>
    <t>7. Employee Summary</t>
  </si>
  <si>
    <t>8. Employee Summary</t>
  </si>
  <si>
    <t>9. Employee Summary</t>
  </si>
  <si>
    <t>10. Employee Summary</t>
  </si>
  <si>
    <t>help to save in DB</t>
  </si>
  <si>
    <t>ã</t>
  </si>
  <si>
    <t>0. Employee Target</t>
  </si>
  <si>
    <t>0. Employee Summary</t>
  </si>
  <si>
    <t>23. Others</t>
  </si>
  <si>
    <t>for CSV file No</t>
  </si>
  <si>
    <t>https://www.youtube.com/watch?v=CpgNVyUxUV0</t>
  </si>
  <si>
    <t>5 project html css js (facebook, youtube etc.)</t>
  </si>
  <si>
    <t>spName</t>
  </si>
  <si>
    <t>Sales Person Name</t>
  </si>
  <si>
    <t>spNAME</t>
  </si>
  <si>
    <t>Sales Order Ref No</t>
  </si>
  <si>
    <t>Sales Order Date</t>
  </si>
  <si>
    <t>opnClo</t>
  </si>
  <si>
    <t>Sales Order</t>
  </si>
  <si>
    <t>spCode</t>
  </si>
  <si>
    <t>6. Basic</t>
  </si>
  <si>
    <t>7. Basic</t>
  </si>
  <si>
    <t>8. Basic</t>
  </si>
  <si>
    <t>9. Basic</t>
  </si>
  <si>
    <t>https://invoicehome.com/templates/invoice</t>
  </si>
  <si>
    <t>Sales Invoice Templates</t>
  </si>
  <si>
    <t>Delivery Note</t>
  </si>
  <si>
    <t>Delivery Ref No</t>
  </si>
  <si>
    <t>dlRef</t>
  </si>
  <si>
    <t>dlDat</t>
  </si>
  <si>
    <t>dlTBD</t>
  </si>
  <si>
    <t>Delivery Date</t>
  </si>
  <si>
    <t>dlTAD</t>
  </si>
  <si>
    <t>dlTax</t>
  </si>
  <si>
    <t>dlTAT</t>
  </si>
  <si>
    <t>dlComm</t>
  </si>
  <si>
    <t>1. dlBasic</t>
  </si>
  <si>
    <t>1. soBasic</t>
  </si>
  <si>
    <t>https://visme.co/blog/comparison-infographic-templates/</t>
  </si>
  <si>
    <t>Inforgraph Templtes</t>
  </si>
  <si>
    <t>1. siBasic</t>
  </si>
  <si>
    <t>siRef</t>
  </si>
  <si>
    <t>siDat</t>
  </si>
  <si>
    <t>Invoice Ref No</t>
  </si>
  <si>
    <t>Invoice Date</t>
  </si>
  <si>
    <t>siTBD</t>
  </si>
  <si>
    <t>siTAD</t>
  </si>
  <si>
    <t>siTax</t>
  </si>
  <si>
    <t>siTAT</t>
  </si>
  <si>
    <t>siComm</t>
  </si>
  <si>
    <t>Sales Order --&gt; Get Sum Caluculation  I think so need to change into dl</t>
  </si>
  <si>
    <r>
      <t>path(</t>
    </r>
    <r>
      <rPr>
        <sz val="9"/>
        <color rgb="FFCE9178"/>
        <rFont val="Consolas"/>
        <family val="3"/>
      </rPr>
      <t>'sDeliveryEditFetch/&lt;str:pk&gt;/'</t>
    </r>
    <r>
      <rPr>
        <sz val="9"/>
        <color rgb="FFD4D4D4"/>
        <rFont val="Consolas"/>
        <family val="3"/>
      </rPr>
      <t>, views.sDeliveryEditFetch , name=</t>
    </r>
    <r>
      <rPr>
        <sz val="9"/>
        <color rgb="FFCE9178"/>
        <rFont val="Consolas"/>
        <family val="3"/>
      </rPr>
      <t>'sDeliveryEditFetch'</t>
    </r>
    <r>
      <rPr>
        <sz val="9"/>
        <color rgb="FFD4D4D4"/>
        <rFont val="Consolas"/>
        <family val="3"/>
      </rPr>
      <t>),</t>
    </r>
  </si>
  <si>
    <t>#═══ Delivery Notes ══════════════════════════════════════════════════</t>
  </si>
  <si>
    <t>is this required</t>
  </si>
  <si>
    <t>Transaction</t>
  </si>
  <si>
    <t>Balance</t>
  </si>
  <si>
    <t>Purchase</t>
  </si>
  <si>
    <t>Total Quantity</t>
  </si>
  <si>
    <t>WACost</t>
  </si>
  <si>
    <t>1. itmLedger</t>
  </si>
  <si>
    <t>Transaction Date4</t>
  </si>
  <si>
    <t>traDat</t>
  </si>
  <si>
    <t>Quantity Per Unit</t>
  </si>
  <si>
    <t>qtyPU</t>
  </si>
  <si>
    <t>Cost Per Unit</t>
  </si>
  <si>
    <t>costPU</t>
  </si>
  <si>
    <t>Total Cost</t>
  </si>
  <si>
    <t>costTOT</t>
  </si>
  <si>
    <t>qtyTOT</t>
  </si>
  <si>
    <t>Qutntity Total</t>
  </si>
  <si>
    <t>Cost Total</t>
  </si>
  <si>
    <t>WAC</t>
  </si>
  <si>
    <t>Weighted Average Cost</t>
  </si>
  <si>
    <t>set Index on it</t>
  </si>
  <si>
    <t>text</t>
  </si>
  <si>
    <t>2. qotAddi</t>
  </si>
  <si>
    <t>Action</t>
  </si>
  <si>
    <t>action</t>
  </si>
  <si>
    <t>Sales Person Code</t>
  </si>
  <si>
    <t>https://www.youtube.com/watch?v=6ZEcRfZvNl4</t>
  </si>
  <si>
    <t>Zoho Book inventory</t>
  </si>
  <si>
    <t>ID</t>
  </si>
  <si>
    <t>B</t>
  </si>
  <si>
    <t>C</t>
  </si>
  <si>
    <t>D</t>
  </si>
  <si>
    <t>F</t>
  </si>
  <si>
    <t>H</t>
  </si>
  <si>
    <t>I</t>
  </si>
  <si>
    <t>J</t>
  </si>
  <si>
    <t>L</t>
  </si>
  <si>
    <t>N</t>
  </si>
  <si>
    <t>O</t>
  </si>
  <si>
    <t>P</t>
  </si>
  <si>
    <t>Index</t>
  </si>
  <si>
    <t>Indexing</t>
  </si>
  <si>
    <t>Sales Quotation</t>
  </si>
  <si>
    <t>qotBasic</t>
  </si>
  <si>
    <t>qotAddi</t>
  </si>
  <si>
    <t>from HTML pag Date stor in the following formate in Javascript.</t>
  </si>
  <si>
    <t>read from csv file and after convertion to dictionary ornientation as record</t>
  </si>
  <si>
    <t>Setup</t>
  </si>
  <si>
    <t>Single setup to create all Folders.</t>
  </si>
  <si>
    <t>soBasic</t>
  </si>
  <si>
    <t>2. soAddi</t>
  </si>
  <si>
    <t>Q</t>
  </si>
  <si>
    <t>soAddi</t>
  </si>
  <si>
    <t>3. qotStat</t>
  </si>
  <si>
    <t>qotStat</t>
  </si>
  <si>
    <t>qotRefSt</t>
  </si>
  <si>
    <t>opnCloSt</t>
  </si>
  <si>
    <t>3. soStat</t>
  </si>
  <si>
    <t>Sales Order Ref</t>
  </si>
  <si>
    <t>soRefSt</t>
  </si>
  <si>
    <t>https://www.youtube.com/watch?v=veEqYQlfNx8</t>
  </si>
  <si>
    <t>css style must see</t>
  </si>
  <si>
    <t>https://ebmsbusiness.com/</t>
  </si>
  <si>
    <t>https://ebmsbusiness.com/mainland/lifetime-investor-visa/?fbclid=IwAR1kLaQPNxksWgN52NrWIR_0FqRl7iXTC1FRtHaCIMPNmCxDzagKi6OxhFs</t>
  </si>
  <si>
    <t>https://www.youtube.com/watch?v=lDCs_Ksn-nM</t>
  </si>
  <si>
    <t>dlBasic</t>
  </si>
  <si>
    <t>2. dlAddi</t>
  </si>
  <si>
    <t>dlAddi</t>
  </si>
  <si>
    <t>3. dlStat</t>
  </si>
  <si>
    <t>dlStat</t>
  </si>
  <si>
    <t>Delivery Order Ref</t>
  </si>
  <si>
    <t>dlRefSt</t>
  </si>
  <si>
    <t>Opening</t>
  </si>
  <si>
    <t>Purchase of Inventory</t>
  </si>
  <si>
    <t>Sales of Product</t>
  </si>
  <si>
    <t xml:space="preserve"> Cost PU</t>
  </si>
  <si>
    <t>Remarks</t>
  </si>
  <si>
    <t>Qty</t>
  </si>
  <si>
    <t>Cost</t>
  </si>
  <si>
    <t>TotQty</t>
  </si>
  <si>
    <t>Cum-Cost</t>
  </si>
  <si>
    <t>Cum-Qty</t>
  </si>
  <si>
    <t>Item Number: 1900</t>
  </si>
  <si>
    <t>siBasic</t>
  </si>
  <si>
    <t>2. siAddi</t>
  </si>
  <si>
    <t>3. siStat</t>
  </si>
  <si>
    <t>siStat</t>
  </si>
  <si>
    <t>Invoice Ref</t>
  </si>
  <si>
    <t>siRefSt</t>
  </si>
  <si>
    <t>Customers</t>
  </si>
  <si>
    <t>1. Customers</t>
  </si>
  <si>
    <t>Stauts of Payment</t>
  </si>
  <si>
    <t>ptStat</t>
  </si>
  <si>
    <t>Due Date</t>
  </si>
  <si>
    <t>dueDate</t>
  </si>
  <si>
    <t>Ref</t>
  </si>
  <si>
    <r>
      <rPr>
        <sz val="22"/>
        <color rgb="FF0070C0"/>
        <rFont val="Roboto"/>
      </rPr>
      <t>Employee Master Data</t>
    </r>
    <r>
      <rPr>
        <sz val="22"/>
        <color theme="1"/>
        <rFont val="Roboto"/>
      </rPr>
      <t xml:space="preserve"> </t>
    </r>
    <r>
      <rPr>
        <sz val="22"/>
        <color rgb="FFF3A407"/>
        <rFont val="Roboto"/>
      </rPr>
      <t>(Master Level)</t>
    </r>
  </si>
  <si>
    <t>1. EmpMaster</t>
  </si>
  <si>
    <t>empCName</t>
  </si>
  <si>
    <t>EmpMaster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</si>
  <si>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</si>
  <si>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</si>
  <si>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</si>
  <si>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</si>
  <si>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</si>
  <si>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</si>
  <si>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</si>
  <si>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</si>
  <si>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</si>
  <si>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</si>
  <si>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</si>
  <si>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Employee Complete Name</t>
  </si>
  <si>
    <t>empMarr</t>
  </si>
  <si>
    <t>AD</t>
  </si>
  <si>
    <t>Employee Targets</t>
  </si>
  <si>
    <t>titemSelPrice</t>
  </si>
  <si>
    <t>vat</t>
  </si>
  <si>
    <t>https://ramascargo.com/contact-us</t>
  </si>
  <si>
    <t>Cargo</t>
  </si>
  <si>
    <t>siAddi</t>
  </si>
  <si>
    <t>https://youtu.be/_sOjoKn2rZ4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</si>
</sst>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4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4"/>
      <name val="Consolas"/>
      <family val="3"/>
    </font>
    <font>
      <sz val="7"/>
      <color rgb="FFCE9178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0"/>
      <name val="Times New Roman"/>
      <family val="1"/>
    </font>
    <font>
      <sz val="10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3A407"/>
      <name val="Calibri"/>
      <family val="2"/>
      <scheme val="minor"/>
    </font>
    <font>
      <b/>
      <sz val="6"/>
      <color rgb="FF202124"/>
      <name val="Consolas"/>
      <family val="3"/>
    </font>
    <font>
      <sz val="11"/>
      <color theme="1" tint="4.9989318521683403E-2"/>
      <name val="Calibri"/>
      <family val="2"/>
      <scheme val="minor"/>
    </font>
    <font>
      <sz val="7"/>
      <color theme="1" tint="4.9989318521683403E-2"/>
      <name val="Consolas"/>
      <family val="3"/>
    </font>
    <font>
      <b/>
      <sz val="11"/>
      <color theme="4" tint="-0.249977111117893"/>
      <name val="Wingdings 2"/>
      <family val="1"/>
      <charset val="2"/>
    </font>
    <font>
      <sz val="11"/>
      <color rgb="FFC00000"/>
      <name val="Consolas"/>
      <family val="3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7"/>
      <color rgb="FF6A9955"/>
      <name val="Consolas"/>
      <family val="3"/>
    </font>
    <font>
      <sz val="12"/>
      <color rgb="FF2962FF"/>
      <name val="Roboto"/>
    </font>
    <font>
      <sz val="22"/>
      <color theme="1"/>
      <name val="Roboto"/>
    </font>
    <font>
      <sz val="11"/>
      <color theme="1"/>
      <name val="Roboto"/>
    </font>
    <font>
      <b/>
      <sz val="11"/>
      <color theme="0"/>
      <name val="Roboto"/>
    </font>
    <font>
      <b/>
      <sz val="11"/>
      <color theme="1"/>
      <name val="Roboto"/>
    </font>
    <font>
      <sz val="11"/>
      <color theme="4" tint="-0.249977111117893"/>
      <name val="Roboto"/>
    </font>
    <font>
      <b/>
      <sz val="11"/>
      <color theme="4" tint="-0.249977111117893"/>
      <name val="Roboto"/>
    </font>
    <font>
      <sz val="11"/>
      <color theme="0" tint="-0.499984740745262"/>
      <name val="Roboto"/>
    </font>
    <font>
      <sz val="11"/>
      <color rgb="FFC00000"/>
      <name val="Roboto"/>
    </font>
    <font>
      <b/>
      <sz val="9"/>
      <color rgb="FFC00000"/>
      <name val="Consolas"/>
      <family val="3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2"/>
      <color rgb="FFF3A407"/>
      <name val="Roboto"/>
    </font>
    <font>
      <sz val="22"/>
      <color rgb="FF0070C0"/>
      <name val="Roboto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47D"/>
        <bgColor indexed="64"/>
      </patternFill>
    </fill>
    <fill>
      <patternFill patternType="solid">
        <fgColor rgb="FF1967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1" fillId="4" borderId="0" xfId="0" applyFont="1" applyFill="1"/>
    <xf numFmtId="164" fontId="1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164" fontId="1" fillId="6" borderId="0" xfId="1" applyNumberFormat="1" applyFont="1" applyFill="1"/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11" borderId="0" xfId="0" applyFont="1" applyFill="1"/>
    <xf numFmtId="0" fontId="0" fillId="11" borderId="0" xfId="0" applyFill="1"/>
    <xf numFmtId="0" fontId="2" fillId="3" borderId="0" xfId="0" applyFont="1" applyFill="1" applyAlignment="1">
      <alignment horizontal="center" vertical="center"/>
    </xf>
    <xf numFmtId="0" fontId="2" fillId="12" borderId="0" xfId="0" applyFont="1" applyFill="1"/>
    <xf numFmtId="0" fontId="8" fillId="0" borderId="0" xfId="2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2" fillId="7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1" fillId="6" borderId="0" xfId="0" applyNumberFormat="1" applyFont="1" applyFill="1" applyAlignment="1">
      <alignment horizontal="center"/>
    </xf>
    <xf numFmtId="1" fontId="0" fillId="0" borderId="0" xfId="1" applyNumberFormat="1" applyFont="1"/>
    <xf numFmtId="0" fontId="9" fillId="0" borderId="0" xfId="0" applyFont="1"/>
    <xf numFmtId="0" fontId="8" fillId="0" borderId="0" xfId="2" applyAlignment="1">
      <alignment vertical="center"/>
    </xf>
    <xf numFmtId="0" fontId="8" fillId="0" borderId="0" xfId="2"/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2" fontId="2" fillId="7" borderId="0" xfId="0" applyNumberFormat="1" applyFont="1" applyFill="1"/>
    <xf numFmtId="2" fontId="0" fillId="0" borderId="0" xfId="0" applyNumberFormat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4" fontId="11" fillId="13" borderId="0" xfId="1" quotePrefix="1" applyNumberFormat="1" applyFont="1" applyFill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3" fillId="14" borderId="0" xfId="1" applyNumberFormat="1" applyFont="1" applyFill="1" applyAlignment="1">
      <alignment horizontal="center" vertical="center"/>
    </xf>
    <xf numFmtId="164" fontId="13" fillId="14" borderId="0" xfId="1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quotePrefix="1"/>
    <xf numFmtId="0" fontId="14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0" fillId="0" borderId="1" xfId="0" applyBorder="1"/>
    <xf numFmtId="0" fontId="8" fillId="0" borderId="0" xfId="2" applyAlignment="1">
      <alignment horizontal="left" vertical="top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2" fillId="3" borderId="1" xfId="1" applyNumberFormat="1" applyFont="1" applyFill="1" applyBorder="1" applyAlignment="1">
      <alignment horizontal="right" vertical="center" wrapText="1" inden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38" fillId="13" borderId="0" xfId="0" applyFont="1" applyFill="1" applyAlignment="1">
      <alignment vertical="center"/>
    </xf>
    <xf numFmtId="0" fontId="39" fillId="17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0" fillId="0" borderId="3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3" fillId="0" borderId="3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9" fillId="17" borderId="4" xfId="0" applyFont="1" applyFill="1" applyBorder="1" applyAlignment="1">
      <alignment horizontal="center" vertical="center"/>
    </xf>
    <xf numFmtId="0" fontId="39" fillId="0" borderId="4" xfId="0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39" fillId="18" borderId="1" xfId="0" applyFont="1" applyFill="1" applyBorder="1" applyAlignment="1">
      <alignment vertical="center"/>
    </xf>
    <xf numFmtId="0" fontId="37" fillId="18" borderId="1" xfId="0" applyFont="1" applyFill="1" applyBorder="1" applyAlignment="1">
      <alignment vertical="center"/>
    </xf>
    <xf numFmtId="0" fontId="39" fillId="17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0" fontId="41" fillId="0" borderId="5" xfId="0" applyFont="1" applyBorder="1" applyAlignment="1">
      <alignment vertical="center"/>
    </xf>
    <xf numFmtId="0" fontId="42" fillId="0" borderId="5" xfId="0" applyFont="1" applyBorder="1" applyAlignment="1">
      <alignment vertical="center"/>
    </xf>
    <xf numFmtId="0" fontId="44" fillId="0" borderId="0" xfId="0" applyFont="1"/>
    <xf numFmtId="0" fontId="45" fillId="0" borderId="0" xfId="0" applyFont="1"/>
    <xf numFmtId="0" fontId="46" fillId="0" borderId="0" xfId="0" applyFont="1"/>
    <xf numFmtId="164" fontId="0" fillId="0" borderId="0" xfId="1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right" vertical="center" wrapText="1"/>
    </xf>
    <xf numFmtId="0" fontId="0" fillId="19" borderId="0" xfId="0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Alignment="1">
      <alignment horizontal="center" vertical="center"/>
    </xf>
    <xf numFmtId="164" fontId="0" fillId="19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2" fillId="19" borderId="0" xfId="1" applyNumberFormat="1" applyFont="1" applyFill="1" applyAlignment="1">
      <alignment vertical="center"/>
    </xf>
    <xf numFmtId="164" fontId="2" fillId="19" borderId="0" xfId="1" applyNumberFormat="1" applyFont="1" applyFill="1" applyBorder="1" applyAlignment="1">
      <alignment vertical="center"/>
    </xf>
    <xf numFmtId="15" fontId="2" fillId="0" borderId="0" xfId="0" applyNumberFormat="1" applyFont="1" applyAlignment="1">
      <alignment horizontal="center" vertical="center"/>
    </xf>
    <xf numFmtId="15" fontId="2" fillId="19" borderId="0" xfId="0" applyNumberFormat="1" applyFont="1" applyFill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38" fillId="13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A407"/>
      <color rgb="FF66CCFF"/>
      <color rgb="FFE8EEF8"/>
      <color rgb="FFE2E2E2"/>
      <color rgb="FFECECEC"/>
      <color rgb="FFF0F8FA"/>
      <color rgb="FF196793"/>
      <color rgb="FFF4D102"/>
      <color rgb="FFEEEE00"/>
      <color rgb="FFFCE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6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jpe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133350</xdr:rowOff>
    </xdr:to>
    <xdr:pic>
      <xdr:nvPicPr>
        <xdr:cNvPr id="4" name="Picture 3" descr="Flowchart : JavaScript - date validation">
          <a:extLst>
            <a:ext uri="{FF2B5EF4-FFF2-40B4-BE49-F238E27FC236}">
              <a16:creationId xmlns:a16="http://schemas.microsoft.com/office/drawing/2014/main" id="{BDEEC2F7-5174-424F-0260-3982358A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62</xdr:row>
      <xdr:rowOff>128674</xdr:rowOff>
    </xdr:from>
    <xdr:to>
      <xdr:col>19</xdr:col>
      <xdr:colOff>139700</xdr:colOff>
      <xdr:row>81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0E2F5-0D92-4F8A-98AB-A41BBBAC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15459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88</xdr:row>
      <xdr:rowOff>152400</xdr:rowOff>
    </xdr:from>
    <xdr:to>
      <xdr:col>19</xdr:col>
      <xdr:colOff>132429</xdr:colOff>
      <xdr:row>107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14338-BDD0-4C58-A54D-61CF6D69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3576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114</xdr:row>
      <xdr:rowOff>87152</xdr:rowOff>
    </xdr:from>
    <xdr:to>
      <xdr:col>19</xdr:col>
      <xdr:colOff>146050</xdr:colOff>
      <xdr:row>133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271CDB-89EC-4153-9410-1C440B39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1080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184150</xdr:rowOff>
    </xdr:from>
    <xdr:to>
      <xdr:col>15</xdr:col>
      <xdr:colOff>222250</xdr:colOff>
      <xdr:row>9</xdr:row>
      <xdr:rowOff>55144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9CBDF-720A-4D7E-C267-9F2BC6A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750" y="184150"/>
          <a:ext cx="3155950" cy="2004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171450</xdr:rowOff>
    </xdr:to>
    <xdr:pic>
      <xdr:nvPicPr>
        <xdr:cNvPr id="7" name="Picture 6" descr="Flowchart : JavaScript - date validation">
          <a:extLst>
            <a:ext uri="{FF2B5EF4-FFF2-40B4-BE49-F238E27FC236}">
              <a16:creationId xmlns:a16="http://schemas.microsoft.com/office/drawing/2014/main" id="{1A25D1A3-FBC2-40C3-908A-39EA7AD7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109</xdr:row>
      <xdr:rowOff>146050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B87ABB27-16B1-49B6-9497-4A77C8CA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165100</xdr:rowOff>
    </xdr:from>
    <xdr:to>
      <xdr:col>10</xdr:col>
      <xdr:colOff>184150</xdr:colOff>
      <xdr:row>52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1362DA6-026A-4B30-8658-95E462C964D2}"/>
            </a:ext>
          </a:extLst>
        </xdr:cNvPr>
        <xdr:cNvSpPr/>
      </xdr:nvSpPr>
      <xdr:spPr>
        <a:xfrm>
          <a:off x="6997700" y="9575800"/>
          <a:ext cx="1403350" cy="336550"/>
        </a:xfrm>
        <a:prstGeom prst="roundRect">
          <a:avLst/>
        </a:prstGeom>
        <a:solidFill>
          <a:schemeClr val="accent5">
            <a:lumMod val="7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400" b="0">
              <a:solidFill>
                <a:schemeClr val="bg1"/>
              </a:solidFill>
            </a:rPr>
            <a:t>Emplyee Target</a:t>
          </a:r>
        </a:p>
      </xdr:txBody>
    </xdr:sp>
    <xdr:clientData/>
  </xdr:twoCellAnchor>
  <xdr:twoCellAnchor>
    <xdr:from>
      <xdr:col>10</xdr:col>
      <xdr:colOff>508000</xdr:colOff>
      <xdr:row>46</xdr:row>
      <xdr:rowOff>101600</xdr:rowOff>
    </xdr:from>
    <xdr:to>
      <xdr:col>11</xdr:col>
      <xdr:colOff>304800</xdr:colOff>
      <xdr:row>49</xdr:row>
      <xdr:rowOff>215900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53C595F-D97F-4D61-9E3B-88E0C7D0A386}"/>
            </a:ext>
          </a:extLst>
        </xdr:cNvPr>
        <xdr:cNvSpPr/>
      </xdr:nvSpPr>
      <xdr:spPr>
        <a:xfrm>
          <a:off x="8724900" y="8718550"/>
          <a:ext cx="965200" cy="6731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Get Employee Detail</a:t>
          </a:r>
        </a:p>
      </xdr:txBody>
    </xdr:sp>
    <xdr:clientData/>
  </xdr:twoCellAnchor>
  <xdr:twoCellAnchor>
    <xdr:from>
      <xdr:col>9</xdr:col>
      <xdr:colOff>92076</xdr:colOff>
      <xdr:row>47</xdr:row>
      <xdr:rowOff>158750</xdr:rowOff>
    </xdr:from>
    <xdr:to>
      <xdr:col>10</xdr:col>
      <xdr:colOff>508001</xdr:colOff>
      <xdr:row>50</xdr:row>
      <xdr:rowOff>165100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634377F3-9193-4CEC-B7DA-0D4F1AFF0C80}"/>
            </a:ext>
          </a:extLst>
        </xdr:cNvPr>
        <xdr:cNvCxnSpPr>
          <a:stCxn id="3" idx="1"/>
          <a:endCxn id="2" idx="0"/>
        </xdr:cNvCxnSpPr>
      </xdr:nvCxnSpPr>
      <xdr:spPr>
        <a:xfrm rot="10800000" flipV="1">
          <a:off x="7699376" y="8966200"/>
          <a:ext cx="1025525" cy="6096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46</xdr:row>
      <xdr:rowOff>88900</xdr:rowOff>
    </xdr:from>
    <xdr:to>
      <xdr:col>15</xdr:col>
      <xdr:colOff>152400</xdr:colOff>
      <xdr:row>50</xdr:row>
      <xdr:rowOff>0</xdr:rowOff>
    </xdr:to>
    <xdr:sp macro="" textlink="">
      <xdr:nvSpPr>
        <xdr:cNvPr id="5" name="Cylinder 4">
          <a:extLst>
            <a:ext uri="{FF2B5EF4-FFF2-40B4-BE49-F238E27FC236}">
              <a16:creationId xmlns:a16="http://schemas.microsoft.com/office/drawing/2014/main" id="{368499C2-0D26-4671-A802-9D79EF5B7B86}"/>
            </a:ext>
          </a:extLst>
        </xdr:cNvPr>
        <xdr:cNvSpPr/>
      </xdr:nvSpPr>
      <xdr:spPr>
        <a:xfrm>
          <a:off x="10668000" y="8705850"/>
          <a:ext cx="1308100" cy="704850"/>
        </a:xfrm>
        <a:prstGeom prst="can">
          <a:avLst>
            <a:gd name="adj" fmla="val 15323"/>
          </a:avLst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" tIns="9144" rIns="9144" bIns="9144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1. empBasic</a:t>
          </a:r>
        </a:p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2. empAddi</a:t>
          </a:r>
        </a:p>
      </xdr:txBody>
    </xdr:sp>
    <xdr:clientData/>
  </xdr:twoCellAnchor>
  <xdr:twoCellAnchor>
    <xdr:from>
      <xdr:col>11</xdr:col>
      <xdr:colOff>304800</xdr:colOff>
      <xdr:row>47</xdr:row>
      <xdr:rowOff>158751</xdr:rowOff>
    </xdr:from>
    <xdr:to>
      <xdr:col>13</xdr:col>
      <xdr:colOff>63500</xdr:colOff>
      <xdr:row>47</xdr:row>
      <xdr:rowOff>161926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E9E2866-60CF-4623-84A9-45AD35FB85E5}"/>
            </a:ext>
          </a:extLst>
        </xdr:cNvPr>
        <xdr:cNvCxnSpPr>
          <a:stCxn id="5" idx="2"/>
          <a:endCxn id="3" idx="3"/>
        </xdr:cNvCxnSpPr>
      </xdr:nvCxnSpPr>
      <xdr:spPr>
        <a:xfrm rot="10800000">
          <a:off x="9690100" y="8966201"/>
          <a:ext cx="977900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51</xdr:row>
      <xdr:rowOff>143792</xdr:rowOff>
    </xdr:from>
    <xdr:to>
      <xdr:col>13</xdr:col>
      <xdr:colOff>69850</xdr:colOff>
      <xdr:row>54</xdr:row>
      <xdr:rowOff>15875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F4E66250-F80A-499C-9D8C-D2824148E712}"/>
            </a:ext>
          </a:extLst>
        </xdr:cNvPr>
        <xdr:cNvCxnSpPr>
          <a:stCxn id="12" idx="3"/>
          <a:endCxn id="10" idx="2"/>
        </xdr:cNvCxnSpPr>
      </xdr:nvCxnSpPr>
      <xdr:spPr>
        <a:xfrm flipV="1">
          <a:off x="9772650" y="9738642"/>
          <a:ext cx="901700" cy="424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54</xdr:row>
      <xdr:rowOff>15875</xdr:rowOff>
    </xdr:from>
    <xdr:to>
      <xdr:col>13</xdr:col>
      <xdr:colOff>82535</xdr:colOff>
      <xdr:row>55</xdr:row>
      <xdr:rowOff>28575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8B9D762F-231B-4701-8759-5E262D2A301E}"/>
            </a:ext>
          </a:extLst>
        </xdr:cNvPr>
        <xdr:cNvCxnSpPr>
          <a:stCxn id="12" idx="3"/>
          <a:endCxn id="15" idx="2"/>
        </xdr:cNvCxnSpPr>
      </xdr:nvCxnSpPr>
      <xdr:spPr>
        <a:xfrm>
          <a:off x="9772650" y="10163175"/>
          <a:ext cx="914385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69849</xdr:colOff>
      <xdr:row>50</xdr:row>
      <xdr:rowOff>126996</xdr:rowOff>
    </xdr:from>
    <xdr:to>
      <xdr:col>15</xdr:col>
      <xdr:colOff>230183</xdr:colOff>
      <xdr:row>52</xdr:row>
      <xdr:rowOff>166689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E874A9-4565-4525-9CFC-4504BCCB47BA}"/>
            </a:ext>
          </a:extLst>
        </xdr:cNvPr>
        <xdr:cNvGrpSpPr/>
      </xdr:nvGrpSpPr>
      <xdr:grpSpPr>
        <a:xfrm>
          <a:off x="10674349" y="9537696"/>
          <a:ext cx="1379534" cy="407993"/>
          <a:chOff x="10674350" y="9277350"/>
          <a:chExt cx="1255235" cy="573809"/>
        </a:xfrm>
      </xdr:grpSpPr>
      <xdr:sp macro="" textlink="">
        <xdr:nvSpPr>
          <xdr:cNvPr id="10" name="Cylinder 9">
            <a:extLst>
              <a:ext uri="{FF2B5EF4-FFF2-40B4-BE49-F238E27FC236}">
                <a16:creationId xmlns:a16="http://schemas.microsoft.com/office/drawing/2014/main" id="{04F88BCE-A577-7316-AF36-8DD5345D815A}"/>
              </a:ext>
            </a:extLst>
          </xdr:cNvPr>
          <xdr:cNvSpPr/>
        </xdr:nvSpPr>
        <xdr:spPr>
          <a:xfrm>
            <a:off x="10674350" y="9277350"/>
            <a:ext cx="1238250" cy="565150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1. empTarget</a:t>
            </a:r>
          </a:p>
        </xdr:txBody>
      </xdr:sp>
      <xdr:sp macro="" textlink="">
        <xdr:nvSpPr>
          <xdr:cNvPr id="11" name="Rectangle: Folded Corner 10">
            <a:extLst>
              <a:ext uri="{FF2B5EF4-FFF2-40B4-BE49-F238E27FC236}">
                <a16:creationId xmlns:a16="http://schemas.microsoft.com/office/drawing/2014/main" id="{B18D6ED7-521D-B447-E1F7-0BC9A7E03E05}"/>
              </a:ext>
            </a:extLst>
          </xdr:cNvPr>
          <xdr:cNvSpPr/>
        </xdr:nvSpPr>
        <xdr:spPr>
          <a:xfrm rot="10800000">
            <a:off x="11810687" y="9653446"/>
            <a:ext cx="118898" cy="197713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10</xdr:col>
      <xdr:colOff>558800</xdr:colOff>
      <xdr:row>52</xdr:row>
      <xdr:rowOff>127000</xdr:rowOff>
    </xdr:from>
    <xdr:to>
      <xdr:col>11</xdr:col>
      <xdr:colOff>387350</xdr:colOff>
      <xdr:row>55</xdr:row>
      <xdr:rowOff>88900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0A4D28-D048-4D37-8713-A0A5F928AE93}"/>
            </a:ext>
          </a:extLst>
        </xdr:cNvPr>
        <xdr:cNvSpPr/>
      </xdr:nvSpPr>
      <xdr:spPr>
        <a:xfrm>
          <a:off x="8775700" y="9906000"/>
          <a:ext cx="996950" cy="51435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Save Employee Detail</a:t>
          </a:r>
        </a:p>
      </xdr:txBody>
    </xdr:sp>
    <xdr:clientData/>
  </xdr:twoCellAnchor>
  <xdr:twoCellAnchor>
    <xdr:from>
      <xdr:col>9</xdr:col>
      <xdr:colOff>92075</xdr:colOff>
      <xdr:row>52</xdr:row>
      <xdr:rowOff>133349</xdr:rowOff>
    </xdr:from>
    <xdr:to>
      <xdr:col>10</xdr:col>
      <xdr:colOff>558800</xdr:colOff>
      <xdr:row>54</xdr:row>
      <xdr:rowOff>15874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49612406-2729-455F-87ED-B2C09A42B03D}"/>
            </a:ext>
          </a:extLst>
        </xdr:cNvPr>
        <xdr:cNvCxnSpPr>
          <a:stCxn id="2" idx="2"/>
          <a:endCxn id="12" idx="1"/>
        </xdr:cNvCxnSpPr>
      </xdr:nvCxnSpPr>
      <xdr:spPr>
        <a:xfrm rot="16200000" flipH="1">
          <a:off x="8112125" y="9499599"/>
          <a:ext cx="250825" cy="1076325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82535</xdr:colOff>
      <xdr:row>54</xdr:row>
      <xdr:rowOff>12698</xdr:rowOff>
    </xdr:from>
    <xdr:to>
      <xdr:col>15</xdr:col>
      <xdr:colOff>253193</xdr:colOff>
      <xdr:row>56</xdr:row>
      <xdr:rowOff>48996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B0DF39C-6E3F-45BD-AE79-76A3ED0104C2}"/>
            </a:ext>
          </a:extLst>
        </xdr:cNvPr>
        <xdr:cNvGrpSpPr/>
      </xdr:nvGrpSpPr>
      <xdr:grpSpPr>
        <a:xfrm>
          <a:off x="10687035" y="10159998"/>
          <a:ext cx="1389858" cy="404598"/>
          <a:chOff x="10694973" y="9898854"/>
          <a:chExt cx="1393033" cy="401423"/>
        </a:xfrm>
      </xdr:grpSpPr>
      <xdr:sp macro="" textlink="">
        <xdr:nvSpPr>
          <xdr:cNvPr id="15" name="Cylinder 14">
            <a:extLst>
              <a:ext uri="{FF2B5EF4-FFF2-40B4-BE49-F238E27FC236}">
                <a16:creationId xmlns:a16="http://schemas.microsoft.com/office/drawing/2014/main" id="{ADFA231A-1C49-6541-CDEE-600B8BEB89F6}"/>
              </a:ext>
            </a:extLst>
          </xdr:cNvPr>
          <xdr:cNvSpPr/>
        </xdr:nvSpPr>
        <xdr:spPr>
          <a:xfrm>
            <a:off x="10694973" y="9898854"/>
            <a:ext cx="1376242" cy="397151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2. empTargetDetail</a:t>
            </a:r>
          </a:p>
        </xdr:txBody>
      </xdr:sp>
      <xdr:sp macro="" textlink="">
        <xdr:nvSpPr>
          <xdr:cNvPr id="16" name="Rectangle: Folded Corner 15">
            <a:extLst>
              <a:ext uri="{FF2B5EF4-FFF2-40B4-BE49-F238E27FC236}">
                <a16:creationId xmlns:a16="http://schemas.microsoft.com/office/drawing/2014/main" id="{91F438ED-CD85-C6BB-03D8-BAA91E62309B}"/>
              </a:ext>
            </a:extLst>
          </xdr:cNvPr>
          <xdr:cNvSpPr/>
        </xdr:nvSpPr>
        <xdr:spPr>
          <a:xfrm rot="10800000">
            <a:off x="11957033" y="10160792"/>
            <a:ext cx="130973" cy="139485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7</xdr:col>
      <xdr:colOff>438150</xdr:colOff>
      <xdr:row>0</xdr:row>
      <xdr:rowOff>203200</xdr:rowOff>
    </xdr:from>
    <xdr:to>
      <xdr:col>13</xdr:col>
      <xdr:colOff>285750</xdr:colOff>
      <xdr:row>5</xdr:row>
      <xdr:rowOff>44450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12E36D6F-7F65-4418-8919-ACEF5D5F10B5}"/>
            </a:ext>
          </a:extLst>
        </xdr:cNvPr>
        <xdr:cNvGrpSpPr/>
      </xdr:nvGrpSpPr>
      <xdr:grpSpPr>
        <a:xfrm>
          <a:off x="6826250" y="203200"/>
          <a:ext cx="4064000" cy="819150"/>
          <a:chOff x="6883400" y="584200"/>
          <a:chExt cx="4064000" cy="81915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7D804E4A-5E86-9F6A-5C99-5AAA355EE0A2}"/>
              </a:ext>
            </a:extLst>
          </xdr:cNvPr>
          <xdr:cNvGrpSpPr/>
        </xdr:nvGrpSpPr>
        <xdr:grpSpPr>
          <a:xfrm>
            <a:off x="6883400" y="584200"/>
            <a:ext cx="4064000" cy="819150"/>
            <a:chOff x="6927850" y="895350"/>
            <a:chExt cx="4064000" cy="81915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65CBC80-D047-69A9-D819-192733107A2B}"/>
                </a:ext>
              </a:extLst>
            </xdr:cNvPr>
            <xdr:cNvSpPr txBox="1"/>
          </xdr:nvSpPr>
          <xdr:spPr>
            <a:xfrm>
              <a:off x="6927850" y="1181100"/>
              <a:ext cx="40640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1.  empBasic</a:t>
              </a:r>
            </a:p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2.  empExtra</a:t>
              </a:r>
              <a:endParaRPr lang="en-AE" sz="110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6830E6E-5DEE-5ED2-1321-EC03ADDF0C02}"/>
                </a:ext>
              </a:extLst>
            </xdr:cNvPr>
            <xdr:cNvSpPr txBox="1"/>
          </xdr:nvSpPr>
          <xdr:spPr>
            <a:xfrm>
              <a:off x="6927850" y="895350"/>
              <a:ext cx="4064000" cy="285750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/>
                  </a:solidFill>
                </a:rPr>
                <a:t>sqlite/I1_Hrm</a:t>
              </a:r>
            </a:p>
          </xdr:txBody>
        </xdr:sp>
      </xdr:grp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8969CAF7-0E78-C7CF-F160-7326F61B4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2601" y="584954"/>
            <a:ext cx="266700" cy="29094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247650</xdr:colOff>
      <xdr:row>26</xdr:row>
      <xdr:rowOff>6350</xdr:rowOff>
    </xdr:from>
    <xdr:to>
      <xdr:col>10</xdr:col>
      <xdr:colOff>679450</xdr:colOff>
      <xdr:row>27</xdr:row>
      <xdr:rowOff>107950</xdr:rowOff>
    </xdr:to>
    <xdr:sp macro="" textlink="">
      <xdr:nvSpPr>
        <xdr:cNvPr id="22" name="Cube 21">
          <a:extLst>
            <a:ext uri="{FF2B5EF4-FFF2-40B4-BE49-F238E27FC236}">
              <a16:creationId xmlns:a16="http://schemas.microsoft.com/office/drawing/2014/main" id="{903AA3C6-C9D4-4AEE-A95D-0E984DCD72BE}"/>
            </a:ext>
          </a:extLst>
        </xdr:cNvPr>
        <xdr:cNvSpPr/>
      </xdr:nvSpPr>
      <xdr:spPr>
        <a:xfrm>
          <a:off x="7854950" y="48768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I1_Hrm</a:t>
          </a:r>
        </a:p>
      </xdr:txBody>
    </xdr:sp>
    <xdr:clientData/>
  </xdr:twoCellAnchor>
  <xdr:twoCellAnchor>
    <xdr:from>
      <xdr:col>8</xdr:col>
      <xdr:colOff>177800</xdr:colOff>
      <xdr:row>29</xdr:row>
      <xdr:rowOff>69850</xdr:rowOff>
    </xdr:from>
    <xdr:to>
      <xdr:col>10</xdr:col>
      <xdr:colOff>0</xdr:colOff>
      <xdr:row>30</xdr:row>
      <xdr:rowOff>177800</xdr:rowOff>
    </xdr:to>
    <xdr:sp macro="" textlink="">
      <xdr:nvSpPr>
        <xdr:cNvPr id="23" name="Cube 22">
          <a:extLst>
            <a:ext uri="{FF2B5EF4-FFF2-40B4-BE49-F238E27FC236}">
              <a16:creationId xmlns:a16="http://schemas.microsoft.com/office/drawing/2014/main" id="{FB06BEFB-56A3-44C5-84E9-38EFA9A5385D}"/>
            </a:ext>
          </a:extLst>
        </xdr:cNvPr>
        <xdr:cNvSpPr/>
      </xdr:nvSpPr>
      <xdr:spPr>
        <a:xfrm>
          <a:off x="7175500" y="54991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Employees</a:t>
          </a:r>
        </a:p>
      </xdr:txBody>
    </xdr:sp>
    <xdr:clientData/>
  </xdr:twoCellAnchor>
  <xdr:twoCellAnchor>
    <xdr:from>
      <xdr:col>9</xdr:col>
      <xdr:colOff>102148</xdr:colOff>
      <xdr:row>27</xdr:row>
      <xdr:rowOff>107950</xdr:rowOff>
    </xdr:from>
    <xdr:to>
      <xdr:col>10</xdr:col>
      <xdr:colOff>145502</xdr:colOff>
      <xdr:row>29</xdr:row>
      <xdr:rowOff>69850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28A2278-2A26-4EAF-94F6-114A34D59D70}"/>
            </a:ext>
          </a:extLst>
        </xdr:cNvPr>
        <xdr:cNvCxnSpPr>
          <a:stCxn id="22" idx="3"/>
          <a:endCxn id="23" idx="0"/>
        </xdr:cNvCxnSpPr>
      </xdr:nvCxnSpPr>
      <xdr:spPr>
        <a:xfrm rot="5400000">
          <a:off x="7870825" y="5007523"/>
          <a:ext cx="330200" cy="6529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88899</xdr:colOff>
      <xdr:row>32</xdr:row>
      <xdr:rowOff>82550</xdr:rowOff>
    </xdr:from>
    <xdr:to>
      <xdr:col>10</xdr:col>
      <xdr:colOff>101599</xdr:colOff>
      <xdr:row>34</xdr:row>
      <xdr:rowOff>109539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B86B968-7FF0-42BD-988A-54F944571738}"/>
            </a:ext>
          </a:extLst>
        </xdr:cNvPr>
        <xdr:cNvGrpSpPr/>
      </xdr:nvGrpSpPr>
      <xdr:grpSpPr>
        <a:xfrm>
          <a:off x="7086599" y="6070600"/>
          <a:ext cx="1231900" cy="395289"/>
          <a:chOff x="7140772" y="4648200"/>
          <a:chExt cx="1728704" cy="395289"/>
        </a:xfrm>
      </xdr:grpSpPr>
      <xdr:sp macro="" textlink="">
        <xdr:nvSpPr>
          <xdr:cNvPr id="26" name="Rectangle: Folded Corner 25">
            <a:extLst>
              <a:ext uri="{FF2B5EF4-FFF2-40B4-BE49-F238E27FC236}">
                <a16:creationId xmlns:a16="http://schemas.microsoft.com/office/drawing/2014/main" id="{D83D2832-9089-1C7E-B497-5577D58DAB80}"/>
              </a:ext>
            </a:extLst>
          </xdr:cNvPr>
          <xdr:cNvSpPr/>
        </xdr:nvSpPr>
        <xdr:spPr>
          <a:xfrm>
            <a:off x="7140772" y="4648200"/>
            <a:ext cx="1679378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1. empTarget.csv</a:t>
            </a:r>
            <a:endParaRPr lang="en-AE">
              <a:effectLst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1A81FF3-B0BB-309F-0B88-96B5A8A83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000" y="4787900"/>
            <a:ext cx="233476" cy="25558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514350</xdr:colOff>
      <xdr:row>35</xdr:row>
      <xdr:rowOff>82551</xdr:rowOff>
    </xdr:from>
    <xdr:to>
      <xdr:col>10</xdr:col>
      <xdr:colOff>330200</xdr:colOff>
      <xdr:row>37</xdr:row>
      <xdr:rowOff>57151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99A5DB4-41B8-4851-B357-73B73FFBF764}"/>
            </a:ext>
          </a:extLst>
        </xdr:cNvPr>
        <xdr:cNvGrpSpPr/>
      </xdr:nvGrpSpPr>
      <xdr:grpSpPr>
        <a:xfrm>
          <a:off x="6902450" y="6673851"/>
          <a:ext cx="1644650" cy="342900"/>
          <a:chOff x="7327900" y="4648200"/>
          <a:chExt cx="1951472" cy="401639"/>
        </a:xfrm>
      </xdr:grpSpPr>
      <xdr:sp macro="" textlink="">
        <xdr:nvSpPr>
          <xdr:cNvPr id="29" name="Rectangle: Folded Corner 28">
            <a:extLst>
              <a:ext uri="{FF2B5EF4-FFF2-40B4-BE49-F238E27FC236}">
                <a16:creationId xmlns:a16="http://schemas.microsoft.com/office/drawing/2014/main" id="{CA09CE52-09AD-897A-FCC5-171C97A24765}"/>
              </a:ext>
            </a:extLst>
          </xdr:cNvPr>
          <xdr:cNvSpPr/>
        </xdr:nvSpPr>
        <xdr:spPr>
          <a:xfrm>
            <a:off x="7327900" y="4648200"/>
            <a:ext cx="1853456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2. empTargetDetail.csv</a:t>
            </a:r>
            <a:endParaRPr lang="en-AE">
              <a:effectLst/>
            </a:endParaRP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AE56A96-EB8B-ACD8-EB88-782758E84E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5897" y="4794250"/>
            <a:ext cx="233475" cy="2555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75652</xdr:colOff>
      <xdr:row>30</xdr:row>
      <xdr:rowOff>177800</xdr:rowOff>
    </xdr:from>
    <xdr:to>
      <xdr:col>9</xdr:col>
      <xdr:colOff>77674</xdr:colOff>
      <xdr:row>32</xdr:row>
      <xdr:rowOff>82550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593A002-9358-4C1E-A6C5-B42662C0B79F}"/>
            </a:ext>
          </a:extLst>
        </xdr:cNvPr>
        <xdr:cNvCxnSpPr>
          <a:stCxn id="23" idx="3"/>
          <a:endCxn id="26" idx="0"/>
        </xdr:cNvCxnSpPr>
      </xdr:nvCxnSpPr>
      <xdr:spPr>
        <a:xfrm>
          <a:off x="7682952" y="5791200"/>
          <a:ext cx="2022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76173</xdr:colOff>
      <xdr:row>34</xdr:row>
      <xdr:rowOff>63500</xdr:rowOff>
    </xdr:from>
    <xdr:to>
      <xdr:col>9</xdr:col>
      <xdr:colOff>77674</xdr:colOff>
      <xdr:row>35</xdr:row>
      <xdr:rowOff>82551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38EDAB8-4A32-48C1-8B26-1E4455F67BF5}"/>
            </a:ext>
          </a:extLst>
        </xdr:cNvPr>
        <xdr:cNvCxnSpPr>
          <a:stCxn id="26" idx="2"/>
          <a:endCxn id="29" idx="0"/>
        </xdr:cNvCxnSpPr>
      </xdr:nvCxnSpPr>
      <xdr:spPr>
        <a:xfrm flipH="1">
          <a:off x="7683473" y="6419850"/>
          <a:ext cx="1501" cy="254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</xdr:row>
      <xdr:rowOff>127000</xdr:rowOff>
    </xdr:from>
    <xdr:to>
      <xdr:col>13</xdr:col>
      <xdr:colOff>288681</xdr:colOff>
      <xdr:row>12</xdr:row>
      <xdr:rowOff>177797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B353D68-F562-41C1-A5F6-10B17B53197D}"/>
            </a:ext>
          </a:extLst>
        </xdr:cNvPr>
        <xdr:cNvGrpSpPr/>
      </xdr:nvGrpSpPr>
      <xdr:grpSpPr>
        <a:xfrm>
          <a:off x="6826250" y="1289050"/>
          <a:ext cx="4066931" cy="1162047"/>
          <a:chOff x="6845300" y="1301750"/>
          <a:chExt cx="4066931" cy="1162047"/>
        </a:xfrm>
      </xdr:grpSpPr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5267F00C-1313-A3A9-A1C0-D8FE1E11ECAC}"/>
              </a:ext>
            </a:extLst>
          </xdr:cNvPr>
          <xdr:cNvSpPr txBox="1"/>
        </xdr:nvSpPr>
        <xdr:spPr>
          <a:xfrm>
            <a:off x="6845300" y="1301750"/>
            <a:ext cx="4063991" cy="285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Permanent</a:t>
            </a:r>
          </a:p>
        </xdr:txBody>
      </xdr: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7C58AF2-756D-02E9-0443-90FA00C05319}"/>
              </a:ext>
            </a:extLst>
          </xdr:cNvPr>
          <xdr:cNvGrpSpPr/>
        </xdr:nvGrpSpPr>
        <xdr:grpSpPr>
          <a:xfrm>
            <a:off x="6845300" y="1372103"/>
            <a:ext cx="4066931" cy="1091694"/>
            <a:chOff x="6870212" y="1743672"/>
            <a:chExt cx="4070839" cy="1099886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D4D7F079-FD1F-6405-924B-34B06B4AAE91}"/>
                </a:ext>
              </a:extLst>
            </xdr:cNvPr>
            <xdr:cNvGrpSpPr/>
          </xdr:nvGrpSpPr>
          <xdr:grpSpPr>
            <a:xfrm>
              <a:off x="6870212" y="1960683"/>
              <a:ext cx="4070839" cy="882875"/>
              <a:chOff x="6924910" y="897486"/>
              <a:chExt cx="4066940" cy="876895"/>
            </a:xfrm>
          </xdr:grpSpPr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77353806-0280-1AF4-C625-9941AD1DC443}"/>
                  </a:ext>
                </a:extLst>
              </xdr:cNvPr>
              <xdr:cNvSpPr txBox="1"/>
            </xdr:nvSpPr>
            <xdr:spPr>
              <a:xfrm>
                <a:off x="6927850" y="1181101"/>
                <a:ext cx="4064000" cy="59328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bg2">
                        <a:lumMod val="25000"/>
                      </a:schemeClr>
                    </a:solidFill>
                  </a:rPr>
                  <a:t>1.  EmpMaster.csv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FBCAFD80-44B0-0FBD-A1F9-BDA14F1E45C8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2E2E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bg2">
                        <a:lumMod val="25000"/>
                      </a:schemeClr>
                    </a:solidFill>
                  </a:rPr>
                  <a:t>Data/I1_Hrm/Employees/</a:t>
                </a:r>
              </a:p>
            </xdr:txBody>
          </xdr:sp>
        </xdr:grpSp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A9269E9D-D3BB-08E5-8AC8-D7DE990385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80479" y="1743672"/>
              <a:ext cx="381366" cy="4202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475274</xdr:colOff>
      <xdr:row>14</xdr:row>
      <xdr:rowOff>158750</xdr:rowOff>
    </xdr:from>
    <xdr:to>
      <xdr:col>13</xdr:col>
      <xdr:colOff>325804</xdr:colOff>
      <xdr:row>22</xdr:row>
      <xdr:rowOff>128463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F640B99A-AA29-488A-B9D0-8A67F6B4837E}"/>
            </a:ext>
          </a:extLst>
        </xdr:cNvPr>
        <xdr:cNvGrpSpPr/>
      </xdr:nvGrpSpPr>
      <xdr:grpSpPr>
        <a:xfrm>
          <a:off x="6863374" y="2806700"/>
          <a:ext cx="4066930" cy="1455613"/>
          <a:chOff x="6863374" y="2806700"/>
          <a:chExt cx="4066930" cy="1455613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F3795188-1A59-3A9E-4F10-5C3875862756}"/>
              </a:ext>
            </a:extLst>
          </xdr:cNvPr>
          <xdr:cNvSpPr txBox="1"/>
        </xdr:nvSpPr>
        <xdr:spPr>
          <a:xfrm>
            <a:off x="6864350" y="2806700"/>
            <a:ext cx="4063991" cy="28555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Yearly</a:t>
            </a:r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6BED99CA-70BA-380C-C1BF-B7BAFF844C85}"/>
              </a:ext>
            </a:extLst>
          </xdr:cNvPr>
          <xdr:cNvGrpSpPr/>
        </xdr:nvGrpSpPr>
        <xdr:grpSpPr>
          <a:xfrm>
            <a:off x="6863374" y="2862917"/>
            <a:ext cx="4066930" cy="1399396"/>
            <a:chOff x="6870212" y="1731398"/>
            <a:chExt cx="4070838" cy="1409895"/>
          </a:xfrm>
        </xdr:grpSpPr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CAC44684-0C75-A951-66B0-A6A515A52D73}"/>
                </a:ext>
              </a:extLst>
            </xdr:cNvPr>
            <xdr:cNvGrpSpPr/>
          </xdr:nvGrpSpPr>
          <xdr:grpSpPr>
            <a:xfrm>
              <a:off x="6870212" y="1960683"/>
              <a:ext cx="4070838" cy="1180610"/>
              <a:chOff x="6924910" y="897486"/>
              <a:chExt cx="4066939" cy="1172613"/>
            </a:xfrm>
          </xdr:grpSpPr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51266AA0-4683-442F-6FAC-022041B0A4D6}"/>
                  </a:ext>
                </a:extLst>
              </xdr:cNvPr>
              <xdr:cNvSpPr txBox="1"/>
            </xdr:nvSpPr>
            <xdr:spPr>
              <a:xfrm>
                <a:off x="6927849" y="1181099"/>
                <a:ext cx="4064000" cy="889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1.  empTarget.csv</a:t>
                </a:r>
              </a:p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2.  empTargetDetail.csv</a:t>
                </a:r>
                <a:endParaRPr lang="en-AE" sz="11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46" name="TextBox 45">
                <a:extLst>
                  <a:ext uri="{FF2B5EF4-FFF2-40B4-BE49-F238E27FC236}">
                    <a16:creationId xmlns:a16="http://schemas.microsoft.com/office/drawing/2014/main" id="{42A002C9-1D51-DA26-D35E-928C1D573C5C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8EEF8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</a:rPr>
                  <a:t>Data/2023/I1_Hrm/Employees/</a:t>
                </a:r>
              </a:p>
            </xdr:txBody>
          </xdr:sp>
        </xdr:grpSp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AB19E04D-F685-CB01-DA25-F1A220236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95156" y="1731398"/>
              <a:ext cx="384062" cy="42318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0</xdr:rowOff>
    </xdr:from>
    <xdr:to>
      <xdr:col>0</xdr:col>
      <xdr:colOff>1917700</xdr:colOff>
      <xdr:row>13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E4498F-AA3D-4757-94BD-C3CB323465B9}"/>
            </a:ext>
          </a:extLst>
        </xdr:cNvPr>
        <xdr:cNvSpPr txBox="1"/>
      </xdr:nvSpPr>
      <xdr:spPr>
        <a:xfrm>
          <a:off x="406400" y="971550"/>
          <a:ext cx="151130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JavaScript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1162050</xdr:colOff>
      <xdr:row>7</xdr:row>
      <xdr:rowOff>152400</xdr:rowOff>
    </xdr:from>
    <xdr:to>
      <xdr:col>0</xdr:col>
      <xdr:colOff>1165225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2ED429-4C27-4A89-A292-42F3E953333E}"/>
            </a:ext>
          </a:extLst>
        </xdr:cNvPr>
        <xdr:cNvCxnSpPr>
          <a:cxnSpLocks/>
          <a:stCxn id="16" idx="2"/>
          <a:endCxn id="3" idx="0"/>
        </xdr:cNvCxnSpPr>
      </xdr:nvCxnSpPr>
      <xdr:spPr>
        <a:xfrm flipH="1">
          <a:off x="1162050" y="755650"/>
          <a:ext cx="317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1917700</xdr:colOff>
      <xdr:row>11</xdr:row>
      <xdr:rowOff>9525</xdr:rowOff>
    </xdr:from>
    <xdr:to>
      <xdr:col>1</xdr:col>
      <xdr:colOff>31750</xdr:colOff>
      <xdr:row>11</xdr:row>
      <xdr:rowOff>15875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C6D3B5-475C-4565-9A92-5FD931D006A3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1917700" y="1349375"/>
          <a:ext cx="3746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8</xdr:row>
      <xdr:rowOff>177800</xdr:rowOff>
    </xdr:from>
    <xdr:to>
      <xdr:col>2</xdr:col>
      <xdr:colOff>508000</xdr:colOff>
      <xdr:row>13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534D14-7271-4D49-9628-2F9E2F1D2BE5}"/>
            </a:ext>
          </a:extLst>
        </xdr:cNvPr>
        <xdr:cNvSpPr txBox="1"/>
      </xdr:nvSpPr>
      <xdr:spPr>
        <a:xfrm>
          <a:off x="2292350" y="965200"/>
          <a:ext cx="108585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Read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(MM-DD-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YYYY</a:t>
          </a:r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"05/02/2023"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"05/20/2023</a:t>
          </a:r>
        </a:p>
      </xdr:txBody>
    </xdr:sp>
    <xdr:clientData/>
  </xdr:twoCellAnchor>
  <xdr:twoCellAnchor editAs="oneCell">
    <xdr:from>
      <xdr:col>0</xdr:col>
      <xdr:colOff>95250</xdr:colOff>
      <xdr:row>6</xdr:row>
      <xdr:rowOff>114300</xdr:rowOff>
    </xdr:from>
    <xdr:to>
      <xdr:col>0</xdr:col>
      <xdr:colOff>2235200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4E737C3-EB1D-44CC-90B9-4DBC229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33400"/>
          <a:ext cx="2139950" cy="2222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177800</xdr:colOff>
      <xdr:row>15</xdr:row>
      <xdr:rowOff>57150</xdr:rowOff>
    </xdr:from>
    <xdr:to>
      <xdr:col>0</xdr:col>
      <xdr:colOff>1689100</xdr:colOff>
      <xdr:row>19</xdr:row>
      <xdr:rowOff>82550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6EFCF7-CC06-40C5-BF07-5AF71B4ED09B}"/>
            </a:ext>
          </a:extLst>
        </xdr:cNvPr>
        <xdr:cNvSpPr txBox="1"/>
      </xdr:nvSpPr>
      <xdr:spPr>
        <a:xfrm>
          <a:off x="177800" y="2133600"/>
          <a:ext cx="1511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Save in CSV file initially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2051050</xdr:colOff>
      <xdr:row>15</xdr:row>
      <xdr:rowOff>63500</xdr:rowOff>
    </xdr:from>
    <xdr:to>
      <xdr:col>3</xdr:col>
      <xdr:colOff>787400</xdr:colOff>
      <xdr:row>19</xdr:row>
      <xdr:rowOff>82550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8763EB-F4E7-42BA-A3DB-D977EA1D9DFC}"/>
            </a:ext>
          </a:extLst>
        </xdr:cNvPr>
        <xdr:cNvSpPr txBox="1"/>
      </xdr:nvSpPr>
      <xdr:spPr>
        <a:xfrm>
          <a:off x="2051050" y="2139950"/>
          <a:ext cx="221615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US" sz="10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opening csv file same shows as</a:t>
          </a:r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(MM-DD-YYYY)</a:t>
          </a:r>
          <a:endParaRPr lang="en-AE" sz="1000">
            <a:effectLst/>
          </a:endParaRP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"5/20/2023"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"5/02/2023"</a:t>
          </a:r>
        </a:p>
      </xdr:txBody>
    </xdr:sp>
    <xdr:clientData/>
  </xdr:twoCellAnchor>
  <xdr:twoCellAnchor>
    <xdr:from>
      <xdr:col>0</xdr:col>
      <xdr:colOff>1689100</xdr:colOff>
      <xdr:row>17</xdr:row>
      <xdr:rowOff>69850</xdr:rowOff>
    </xdr:from>
    <xdr:to>
      <xdr:col>0</xdr:col>
      <xdr:colOff>2051050</xdr:colOff>
      <xdr:row>17</xdr:row>
      <xdr:rowOff>73025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0D3436F-B4C2-4BE9-99F1-F4D6316EB84C}"/>
            </a:ext>
          </a:extLst>
        </xdr:cNvPr>
        <xdr:cNvCxnSpPr>
          <a:stCxn id="19" idx="3"/>
          <a:endCxn id="20" idx="1"/>
        </xdr:cNvCxnSpPr>
      </xdr:nvCxnSpPr>
      <xdr:spPr>
        <a:xfrm>
          <a:off x="1689100" y="2514600"/>
          <a:ext cx="3619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82550</xdr:colOff>
      <xdr:row>2</xdr:row>
      <xdr:rowOff>114300</xdr:rowOff>
    </xdr:from>
    <xdr:to>
      <xdr:col>6</xdr:col>
      <xdr:colOff>469900</xdr:colOff>
      <xdr:row>5</xdr:row>
      <xdr:rowOff>177800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FE94E1-CE5C-494F-9412-2D2C98A6F847}"/>
            </a:ext>
          </a:extLst>
        </xdr:cNvPr>
        <xdr:cNvSpPr txBox="1"/>
      </xdr:nvSpPr>
      <xdr:spPr>
        <a:xfrm>
          <a:off x="82550" y="533400"/>
          <a:ext cx="590550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Solution</a:t>
          </a:r>
        </a:p>
        <a:p>
          <a:r>
            <a:rPr lang="en-US" sz="1000" b="0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#df['qotDat'] = pd.to_datetime(df['qotDat']).dt.strftime('%Y-%m-%d')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## file doesn't recongnize date formate first convert into date and than strftime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38</xdr:row>
      <xdr:rowOff>133350</xdr:rowOff>
    </xdr:from>
    <xdr:to>
      <xdr:col>5</xdr:col>
      <xdr:colOff>565150</xdr:colOff>
      <xdr:row>41</xdr:row>
      <xdr:rowOff>6350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2EE5B46-C952-FF55-7603-2F2EE4CBCAF1}"/>
            </a:ext>
          </a:extLst>
        </xdr:cNvPr>
        <xdr:cNvGrpSpPr/>
      </xdr:nvGrpSpPr>
      <xdr:grpSpPr>
        <a:xfrm>
          <a:off x="1524000" y="7905750"/>
          <a:ext cx="2089150" cy="425450"/>
          <a:chOff x="4616450" y="1739900"/>
          <a:chExt cx="1333500" cy="425450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6FF8A112-E3F6-84B9-8482-6B5912A653F4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class='inputA1'</a:t>
            </a:r>
            <a:r>
              <a:rPr lang="en-US" sz="1100" baseline="0"/>
              <a:t>  </a:t>
            </a:r>
            <a:r>
              <a:rPr lang="en-US" sz="1100"/>
              <a:t> 'inputA1c'</a:t>
            </a:r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994889C4-24CE-4C6D-A5AA-6B40C8E7AB2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div under Input Box</a:t>
            </a:r>
          </a:p>
        </xdr:txBody>
      </xdr:sp>
    </xdr:grpSp>
    <xdr:clientData/>
  </xdr:twoCellAnchor>
  <xdr:twoCellAnchor>
    <xdr:from>
      <xdr:col>0</xdr:col>
      <xdr:colOff>565150</xdr:colOff>
      <xdr:row>41</xdr:row>
      <xdr:rowOff>120652</xdr:rowOff>
    </xdr:from>
    <xdr:to>
      <xdr:col>7</xdr:col>
      <xdr:colOff>457200</xdr:colOff>
      <xdr:row>47</xdr:row>
      <xdr:rowOff>6351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5E449A7-F4BB-4CCF-8939-27A33DC12794}"/>
            </a:ext>
          </a:extLst>
        </xdr:cNvPr>
        <xdr:cNvGrpSpPr/>
      </xdr:nvGrpSpPr>
      <xdr:grpSpPr>
        <a:xfrm>
          <a:off x="565150" y="8445502"/>
          <a:ext cx="4159250" cy="990599"/>
          <a:chOff x="4616450" y="1857913"/>
          <a:chExt cx="1333500" cy="465232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C4101FF6-0098-94C8-5B90-917B37DAB9E3}"/>
              </a:ext>
            </a:extLst>
          </xdr:cNvPr>
          <xdr:cNvSpPr/>
        </xdr:nvSpPr>
        <xdr:spPr>
          <a:xfrm>
            <a:off x="4616450" y="1943100"/>
            <a:ext cx="1333500" cy="380045"/>
          </a:xfrm>
          <a:prstGeom prst="flowChartProcess">
            <a:avLst/>
          </a:prstGeom>
          <a:solidFill>
            <a:schemeClr val="tx2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'#cusCode'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);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onclick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function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(){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'.inputA1'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classList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toggle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'inputA1c'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}</a:t>
            </a:r>
          </a:p>
        </xdr:txBody>
      </xdr:sp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D9A73044-10AB-165E-5D88-56E1F74A824F}"/>
              </a:ext>
            </a:extLst>
          </xdr:cNvPr>
          <xdr:cNvSpPr/>
        </xdr:nvSpPr>
        <xdr:spPr>
          <a:xfrm>
            <a:off x="4616450" y="1857913"/>
            <a:ext cx="1333500" cy="85187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Onclick Input Box</a:t>
            </a:r>
          </a:p>
        </xdr:txBody>
      </xdr:sp>
    </xdr:grpSp>
    <xdr:clientData/>
  </xdr:twoCellAnchor>
  <xdr:twoCellAnchor>
    <xdr:from>
      <xdr:col>3</xdr:col>
      <xdr:colOff>120650</xdr:colOff>
      <xdr:row>35</xdr:row>
      <xdr:rowOff>107950</xdr:rowOff>
    </xdr:from>
    <xdr:to>
      <xdr:col>5</xdr:col>
      <xdr:colOff>234950</xdr:colOff>
      <xdr:row>37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3874EB7-61D9-44B6-8C6B-970534A043DA}"/>
            </a:ext>
          </a:extLst>
        </xdr:cNvPr>
        <xdr:cNvGrpSpPr/>
      </xdr:nvGrpSpPr>
      <xdr:grpSpPr>
        <a:xfrm>
          <a:off x="1949450" y="7327900"/>
          <a:ext cx="1333500" cy="425450"/>
          <a:chOff x="4616450" y="1739900"/>
          <a:chExt cx="1333500" cy="425450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289D913E-1D67-2C00-B6A8-875573805C25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id='cusCode'</a:t>
            </a:r>
          </a:p>
        </xdr:txBody>
      </xdr: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37D4BBD3-975D-0F62-DFA2-DA5E61C37A3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Input</a:t>
            </a:r>
            <a:r>
              <a:rPr lang="en-US" sz="1200" b="1" baseline="0">
                <a:solidFill>
                  <a:schemeClr val="bg1"/>
                </a:solidFill>
              </a:rPr>
              <a:t> Box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184150</xdr:colOff>
      <xdr:row>16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98A61-6E44-8C88-4B96-6AA2FB25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506095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24360</xdr:rowOff>
    </xdr:from>
    <xdr:to>
      <xdr:col>14</xdr:col>
      <xdr:colOff>330200</xdr:colOff>
      <xdr:row>43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5AF3A-BC5A-3CA6-497C-1368CA88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707360"/>
          <a:ext cx="8839200" cy="4211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13</xdr:col>
      <xdr:colOff>374650</xdr:colOff>
      <xdr:row>71</xdr:row>
      <xdr:rowOff>22781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A45E10-D694-4B84-9E05-87AE95A7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8299450" cy="458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69850</xdr:rowOff>
    </xdr:from>
    <xdr:to>
      <xdr:col>13</xdr:col>
      <xdr:colOff>350353</xdr:colOff>
      <xdr:row>98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F24ADD-6A05-4EAF-8283-F6A41305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800"/>
          <a:ext cx="8275153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539750</xdr:colOff>
      <xdr:row>2</xdr:row>
      <xdr:rowOff>20046</xdr:rowOff>
    </xdr:from>
    <xdr:to>
      <xdr:col>16</xdr:col>
      <xdr:colOff>209550</xdr:colOff>
      <xdr:row>18</xdr:row>
      <xdr:rowOff>59173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7A3EE-CBE9-FAE0-633E-0BF96DF0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388346"/>
          <a:ext cx="3937000" cy="2985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488950</xdr:colOff>
      <xdr:row>3</xdr:row>
      <xdr:rowOff>89792</xdr:rowOff>
    </xdr:from>
    <xdr:to>
      <xdr:col>17</xdr:col>
      <xdr:colOff>571500</xdr:colOff>
      <xdr:row>16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C3A392-F921-89E0-55ED-79939A85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350" y="642242"/>
          <a:ext cx="1911350" cy="246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539750</xdr:colOff>
      <xdr:row>1</xdr:row>
      <xdr:rowOff>133350</xdr:rowOff>
    </xdr:from>
    <xdr:to>
      <xdr:col>8</xdr:col>
      <xdr:colOff>57150</xdr:colOff>
      <xdr:row>16</xdr:row>
      <xdr:rowOff>48496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C672FA-F7C4-4CFB-AFF5-47807B32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317500"/>
          <a:ext cx="4394200" cy="267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_sOjoKn2rZ4" TargetMode="External"/><Relationship Id="rId3" Type="http://schemas.openxmlformats.org/officeDocument/2006/relationships/hyperlink" Target="https://www.programiz.com/javascript/online-compiler/" TargetMode="External"/><Relationship Id="rId7" Type="http://schemas.openxmlformats.org/officeDocument/2006/relationships/hyperlink" Target="https://youtu.be/_sOjoKn2rZ4" TargetMode="External"/><Relationship Id="rId2" Type="http://schemas.openxmlformats.org/officeDocument/2006/relationships/hyperlink" Target="https://docs.smacc.com/account-master/" TargetMode="External"/><Relationship Id="rId1" Type="http://schemas.openxmlformats.org/officeDocument/2006/relationships/hyperlink" Target="https://www.font-generator.com/fonts/Daniel/?size=46&amp;bg=none&amp;color=00a99d" TargetMode="External"/><Relationship Id="rId6" Type="http://schemas.openxmlformats.org/officeDocument/2006/relationships/hyperlink" Target="https://www.youtube.com/watch?v=MENx_h6I4n4&amp;t=242s" TargetMode="External"/><Relationship Id="rId5" Type="http://schemas.openxmlformats.org/officeDocument/2006/relationships/hyperlink" Target="https://www.google.com/intl/en_ae/business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risenbeauty.com/vascular-removal-laser/" TargetMode="External"/><Relationship Id="rId9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856-9CAD-426C-909E-30CDCFFC130A}">
  <sheetPr>
    <tabColor rgb="FF0FF1EC"/>
  </sheetPr>
  <dimension ref="A1:K2656"/>
  <sheetViews>
    <sheetView workbookViewId="0">
      <selection activeCell="C13" sqref="C13"/>
    </sheetView>
  </sheetViews>
  <sheetFormatPr defaultRowHeight="14.5" x14ac:dyDescent="0.35"/>
  <cols>
    <col min="1" max="2" width="9.54296875" bestFit="1" customWidth="1"/>
    <col min="3" max="3" width="41.81640625" customWidth="1"/>
    <col min="4" max="4" width="13.6328125" bestFit="1" customWidth="1"/>
    <col min="5" max="5" width="24.6328125" bestFit="1" customWidth="1"/>
    <col min="6" max="6" width="33.1796875" bestFit="1" customWidth="1"/>
    <col min="7" max="7" width="31.36328125" bestFit="1" customWidth="1"/>
    <col min="8" max="8" width="12.6328125" bestFit="1" customWidth="1"/>
  </cols>
  <sheetData>
    <row r="1" spans="1:11" x14ac:dyDescent="0.35">
      <c r="A1" s="47" t="s">
        <v>4289</v>
      </c>
      <c r="B1" s="47" t="s">
        <v>13140</v>
      </c>
      <c r="C1" s="47" t="s">
        <v>13141</v>
      </c>
      <c r="D1" s="48" t="s">
        <v>13142</v>
      </c>
      <c r="E1" s="48" t="s">
        <v>13143</v>
      </c>
      <c r="F1" s="48" t="s">
        <v>13144</v>
      </c>
      <c r="G1" s="48" t="s">
        <v>13145</v>
      </c>
      <c r="H1" s="49" t="s">
        <v>13146</v>
      </c>
      <c r="I1" s="49" t="s">
        <v>13147</v>
      </c>
      <c r="J1" s="49" t="s">
        <v>13148</v>
      </c>
      <c r="K1" s="49" t="s">
        <v>13149</v>
      </c>
    </row>
    <row r="2" spans="1:11" x14ac:dyDescent="0.35">
      <c r="A2" s="50">
        <v>22340002</v>
      </c>
      <c r="B2" s="50">
        <v>22340002</v>
      </c>
      <c r="C2" s="51" t="s">
        <v>10837</v>
      </c>
      <c r="D2" s="51" t="s">
        <v>10838</v>
      </c>
      <c r="E2" s="51" t="s">
        <v>10839</v>
      </c>
      <c r="F2" s="51" t="s">
        <v>10840</v>
      </c>
      <c r="G2" s="51" t="s">
        <v>10841</v>
      </c>
      <c r="H2" s="52">
        <v>858758</v>
      </c>
    </row>
    <row r="3" spans="1:11" x14ac:dyDescent="0.35">
      <c r="A3" s="50">
        <v>22340001</v>
      </c>
      <c r="B3" s="50">
        <v>22340001</v>
      </c>
      <c r="C3" s="51" t="s">
        <v>10842</v>
      </c>
      <c r="D3" s="51" t="s">
        <v>10838</v>
      </c>
      <c r="E3" s="51" t="s">
        <v>10839</v>
      </c>
      <c r="F3" s="51" t="s">
        <v>10840</v>
      </c>
      <c r="G3" s="51" t="s">
        <v>10841</v>
      </c>
      <c r="H3" s="52">
        <v>0</v>
      </c>
    </row>
    <row r="4" spans="1:11" x14ac:dyDescent="0.35">
      <c r="A4" s="50">
        <v>28230008</v>
      </c>
      <c r="B4" s="50">
        <v>28230008</v>
      </c>
      <c r="C4" s="51" t="s">
        <v>10843</v>
      </c>
      <c r="D4" s="51" t="s">
        <v>10838</v>
      </c>
      <c r="E4" s="51" t="s">
        <v>10839</v>
      </c>
      <c r="F4" s="51" t="s">
        <v>10840</v>
      </c>
      <c r="G4" s="51" t="s">
        <v>10841</v>
      </c>
      <c r="H4" s="52">
        <v>0</v>
      </c>
    </row>
    <row r="5" spans="1:11" x14ac:dyDescent="0.35">
      <c r="A5" s="50">
        <v>22340003</v>
      </c>
      <c r="B5" s="50">
        <v>22340003</v>
      </c>
      <c r="C5" s="51" t="s">
        <v>10844</v>
      </c>
      <c r="D5" s="51" t="s">
        <v>10838</v>
      </c>
      <c r="E5" s="51" t="s">
        <v>10839</v>
      </c>
      <c r="F5" s="51" t="s">
        <v>10840</v>
      </c>
      <c r="G5" s="51" t="s">
        <v>10841</v>
      </c>
      <c r="H5" s="52">
        <v>0</v>
      </c>
    </row>
    <row r="6" spans="1:11" x14ac:dyDescent="0.35">
      <c r="A6" s="50">
        <v>28230002</v>
      </c>
      <c r="B6" s="50">
        <v>28230002</v>
      </c>
      <c r="C6" s="51" t="s">
        <v>10845</v>
      </c>
      <c r="D6" s="51" t="s">
        <v>10838</v>
      </c>
      <c r="E6" s="51" t="s">
        <v>10839</v>
      </c>
      <c r="F6" s="51" t="s">
        <v>10840</v>
      </c>
      <c r="G6" s="51" t="s">
        <v>10841</v>
      </c>
      <c r="H6" s="52">
        <v>-692317</v>
      </c>
    </row>
    <row r="7" spans="1:11" x14ac:dyDescent="0.35">
      <c r="A7" s="50">
        <v>22340007</v>
      </c>
      <c r="B7" s="50">
        <v>22340007</v>
      </c>
      <c r="C7" s="51" t="s">
        <v>10846</v>
      </c>
      <c r="D7" s="51" t="s">
        <v>10838</v>
      </c>
      <c r="E7" s="51" t="s">
        <v>10839</v>
      </c>
      <c r="F7" s="51" t="s">
        <v>10840</v>
      </c>
      <c r="G7" s="51" t="s">
        <v>10846</v>
      </c>
      <c r="H7" s="52">
        <v>0</v>
      </c>
    </row>
    <row r="8" spans="1:11" x14ac:dyDescent="0.35">
      <c r="A8" s="50">
        <v>28230006</v>
      </c>
      <c r="B8" s="50">
        <v>28230006</v>
      </c>
      <c r="C8" s="51" t="s">
        <v>10847</v>
      </c>
      <c r="D8" s="51" t="s">
        <v>10838</v>
      </c>
      <c r="E8" s="51" t="s">
        <v>10839</v>
      </c>
      <c r="F8" s="51" t="s">
        <v>10840</v>
      </c>
      <c r="G8" s="51" t="s">
        <v>10846</v>
      </c>
      <c r="H8" s="52">
        <v>0</v>
      </c>
    </row>
    <row r="9" spans="1:11" x14ac:dyDescent="0.35">
      <c r="A9" s="50">
        <v>28230004</v>
      </c>
      <c r="B9" s="50">
        <v>28230004</v>
      </c>
      <c r="C9" s="51" t="s">
        <v>10848</v>
      </c>
      <c r="D9" s="51" t="s">
        <v>10838</v>
      </c>
      <c r="E9" s="51" t="s">
        <v>10839</v>
      </c>
      <c r="F9" s="51" t="s">
        <v>10840</v>
      </c>
      <c r="G9" s="51" t="s">
        <v>10849</v>
      </c>
      <c r="H9" s="52">
        <v>0</v>
      </c>
    </row>
    <row r="10" spans="1:11" x14ac:dyDescent="0.35">
      <c r="A10" s="50">
        <v>22630001</v>
      </c>
      <c r="B10" s="50">
        <v>22630001</v>
      </c>
      <c r="C10" s="51" t="s">
        <v>10850</v>
      </c>
      <c r="D10" s="51" t="s">
        <v>10838</v>
      </c>
      <c r="E10" s="51" t="s">
        <v>10839</v>
      </c>
      <c r="F10" s="51" t="s">
        <v>10840</v>
      </c>
      <c r="G10" s="51" t="s">
        <v>10850</v>
      </c>
      <c r="H10" s="52">
        <v>824047</v>
      </c>
    </row>
    <row r="11" spans="1:11" x14ac:dyDescent="0.35">
      <c r="A11" s="50">
        <v>28240003</v>
      </c>
      <c r="B11" s="50">
        <v>28240003</v>
      </c>
      <c r="C11" s="51" t="s">
        <v>10851</v>
      </c>
      <c r="D11" s="51" t="s">
        <v>10838</v>
      </c>
      <c r="E11" s="51" t="s">
        <v>10839</v>
      </c>
      <c r="F11" s="51" t="s">
        <v>10840</v>
      </c>
      <c r="G11" s="51" t="s">
        <v>10850</v>
      </c>
      <c r="H11" s="52">
        <v>-742918</v>
      </c>
    </row>
    <row r="12" spans="1:11" x14ac:dyDescent="0.35">
      <c r="A12" s="50">
        <v>22420001</v>
      </c>
      <c r="B12" s="50">
        <v>22420001</v>
      </c>
      <c r="C12" s="51" t="s">
        <v>10852</v>
      </c>
      <c r="D12" s="51" t="s">
        <v>10838</v>
      </c>
      <c r="E12" s="51" t="s">
        <v>10839</v>
      </c>
      <c r="F12" s="51" t="s">
        <v>10840</v>
      </c>
      <c r="G12" s="51" t="s">
        <v>10852</v>
      </c>
      <c r="H12" s="52">
        <v>22025294</v>
      </c>
    </row>
    <row r="13" spans="1:11" x14ac:dyDescent="0.35">
      <c r="A13" s="50">
        <v>28240004</v>
      </c>
      <c r="B13" s="50">
        <v>28240004</v>
      </c>
      <c r="C13" s="51" t="s">
        <v>10853</v>
      </c>
      <c r="D13" s="51" t="s">
        <v>10838</v>
      </c>
      <c r="E13" s="51" t="s">
        <v>10839</v>
      </c>
      <c r="F13" s="51" t="s">
        <v>10840</v>
      </c>
      <c r="G13" s="51" t="s">
        <v>10852</v>
      </c>
      <c r="H13" s="52">
        <v>-1580803</v>
      </c>
    </row>
    <row r="14" spans="1:11" x14ac:dyDescent="0.35">
      <c r="A14" s="50">
        <v>22620003</v>
      </c>
      <c r="B14" s="50">
        <v>22620003</v>
      </c>
      <c r="C14" s="51" t="s">
        <v>10854</v>
      </c>
      <c r="D14" s="51" t="s">
        <v>10838</v>
      </c>
      <c r="E14" s="51" t="s">
        <v>10839</v>
      </c>
      <c r="F14" s="51" t="s">
        <v>10840</v>
      </c>
      <c r="G14" s="51" t="s">
        <v>10852</v>
      </c>
      <c r="H14" s="52">
        <v>-20001779</v>
      </c>
    </row>
    <row r="15" spans="1:11" x14ac:dyDescent="0.35">
      <c r="A15" s="50">
        <v>22620001</v>
      </c>
      <c r="B15" s="50">
        <v>22620001</v>
      </c>
      <c r="C15" s="51" t="s">
        <v>10855</v>
      </c>
      <c r="D15" s="51" t="s">
        <v>10838</v>
      </c>
      <c r="E15" s="51" t="s">
        <v>10839</v>
      </c>
      <c r="F15" s="51" t="s">
        <v>10840</v>
      </c>
      <c r="G15" s="51" t="s">
        <v>10856</v>
      </c>
      <c r="H15" s="52">
        <v>270841</v>
      </c>
    </row>
    <row r="16" spans="1:11" x14ac:dyDescent="0.35">
      <c r="A16" s="50">
        <v>28240001</v>
      </c>
      <c r="B16" s="50">
        <v>28240001</v>
      </c>
      <c r="C16" s="51" t="s">
        <v>10857</v>
      </c>
      <c r="D16" s="51" t="s">
        <v>10838</v>
      </c>
      <c r="E16" s="51" t="s">
        <v>10839</v>
      </c>
      <c r="F16" s="51" t="s">
        <v>10840</v>
      </c>
      <c r="G16" s="51" t="s">
        <v>10856</v>
      </c>
      <c r="H16" s="52">
        <v>-209851</v>
      </c>
    </row>
    <row r="17" spans="1:8" x14ac:dyDescent="0.35">
      <c r="A17" s="50">
        <v>22620002</v>
      </c>
      <c r="B17" s="50">
        <v>22620002</v>
      </c>
      <c r="C17" s="51" t="s">
        <v>10856</v>
      </c>
      <c r="D17" s="51" t="s">
        <v>10838</v>
      </c>
      <c r="E17" s="51" t="s">
        <v>10839</v>
      </c>
      <c r="F17" s="51" t="s">
        <v>10840</v>
      </c>
      <c r="G17" s="51" t="s">
        <v>10856</v>
      </c>
      <c r="H17" s="52">
        <v>559397</v>
      </c>
    </row>
    <row r="18" spans="1:8" x14ac:dyDescent="0.35">
      <c r="A18" s="50">
        <v>28240002</v>
      </c>
      <c r="B18" s="50">
        <v>28240002</v>
      </c>
      <c r="C18" s="51" t="s">
        <v>10858</v>
      </c>
      <c r="D18" s="51" t="s">
        <v>10838</v>
      </c>
      <c r="E18" s="51" t="s">
        <v>10839</v>
      </c>
      <c r="F18" s="51" t="s">
        <v>10840</v>
      </c>
      <c r="G18" s="51" t="s">
        <v>10856</v>
      </c>
      <c r="H18" s="52">
        <v>-372604</v>
      </c>
    </row>
    <row r="19" spans="1:8" x14ac:dyDescent="0.35">
      <c r="A19" s="50">
        <v>22500001</v>
      </c>
      <c r="B19" s="50">
        <v>22500001</v>
      </c>
      <c r="C19" s="51" t="s">
        <v>10859</v>
      </c>
      <c r="D19" s="51" t="s">
        <v>10838</v>
      </c>
      <c r="E19" s="51" t="s">
        <v>10839</v>
      </c>
      <c r="F19" s="51" t="s">
        <v>10840</v>
      </c>
      <c r="G19" s="51" t="s">
        <v>10860</v>
      </c>
      <c r="H19" s="52">
        <v>1238620</v>
      </c>
    </row>
    <row r="20" spans="1:8" x14ac:dyDescent="0.35">
      <c r="A20" s="50">
        <v>28250001</v>
      </c>
      <c r="B20" s="50">
        <v>28250001</v>
      </c>
      <c r="C20" s="51" t="s">
        <v>10861</v>
      </c>
      <c r="D20" s="51" t="s">
        <v>10838</v>
      </c>
      <c r="E20" s="51" t="s">
        <v>10839</v>
      </c>
      <c r="F20" s="51" t="s">
        <v>10840</v>
      </c>
      <c r="G20" s="51" t="s">
        <v>10860</v>
      </c>
      <c r="H20" s="52">
        <v>-1145790</v>
      </c>
    </row>
    <row r="21" spans="1:8" x14ac:dyDescent="0.35">
      <c r="A21" s="50">
        <v>22340008</v>
      </c>
      <c r="B21" s="50">
        <v>22340008</v>
      </c>
      <c r="C21" s="51" t="s">
        <v>10862</v>
      </c>
      <c r="D21" s="51" t="s">
        <v>10838</v>
      </c>
      <c r="E21" s="51" t="s">
        <v>10839</v>
      </c>
      <c r="F21" s="51" t="s">
        <v>10840</v>
      </c>
      <c r="G21" s="51" t="s">
        <v>10862</v>
      </c>
      <c r="H21" s="52">
        <v>0</v>
      </c>
    </row>
    <row r="22" spans="1:8" x14ac:dyDescent="0.35">
      <c r="A22" s="50">
        <v>28230007</v>
      </c>
      <c r="B22" s="50">
        <v>28230007</v>
      </c>
      <c r="C22" s="51" t="s">
        <v>10863</v>
      </c>
      <c r="D22" s="51" t="s">
        <v>10838</v>
      </c>
      <c r="E22" s="51" t="s">
        <v>10839</v>
      </c>
      <c r="F22" s="51" t="s">
        <v>10840</v>
      </c>
      <c r="G22" s="51" t="s">
        <v>10862</v>
      </c>
      <c r="H22" s="52">
        <v>0</v>
      </c>
    </row>
    <row r="23" spans="1:8" x14ac:dyDescent="0.35">
      <c r="A23" s="50">
        <v>22310001</v>
      </c>
      <c r="B23" s="50">
        <v>22310001</v>
      </c>
      <c r="C23" s="51" t="s">
        <v>10864</v>
      </c>
      <c r="D23" s="51" t="s">
        <v>10838</v>
      </c>
      <c r="E23" s="51" t="s">
        <v>10839</v>
      </c>
      <c r="F23" s="51" t="s">
        <v>10840</v>
      </c>
      <c r="G23" s="51" t="s">
        <v>10842</v>
      </c>
      <c r="H23" s="52">
        <v>0</v>
      </c>
    </row>
    <row r="24" spans="1:8" x14ac:dyDescent="0.35">
      <c r="A24" s="50">
        <v>28230010</v>
      </c>
      <c r="B24" s="50">
        <v>28230010</v>
      </c>
      <c r="C24" s="51" t="s">
        <v>10865</v>
      </c>
      <c r="D24" s="51" t="s">
        <v>10838</v>
      </c>
      <c r="E24" s="51" t="s">
        <v>10839</v>
      </c>
      <c r="F24" s="51" t="s">
        <v>10840</v>
      </c>
      <c r="G24" s="51" t="s">
        <v>10842</v>
      </c>
      <c r="H24" s="52">
        <v>0</v>
      </c>
    </row>
    <row r="25" spans="1:8" x14ac:dyDescent="0.35">
      <c r="A25" s="50">
        <v>22310002</v>
      </c>
      <c r="B25" s="50">
        <v>22310002</v>
      </c>
      <c r="C25" s="51" t="s">
        <v>10866</v>
      </c>
      <c r="D25" s="51" t="s">
        <v>10838</v>
      </c>
      <c r="E25" s="51" t="s">
        <v>10839</v>
      </c>
      <c r="F25" s="51" t="s">
        <v>10840</v>
      </c>
      <c r="G25" s="51" t="s">
        <v>10867</v>
      </c>
      <c r="H25" s="52">
        <v>3139371</v>
      </c>
    </row>
    <row r="26" spans="1:8" x14ac:dyDescent="0.35">
      <c r="A26" s="50">
        <v>28230011</v>
      </c>
      <c r="B26" s="50">
        <v>28230011</v>
      </c>
      <c r="C26" s="51" t="s">
        <v>10868</v>
      </c>
      <c r="D26" s="51" t="s">
        <v>10838</v>
      </c>
      <c r="E26" s="51" t="s">
        <v>10839</v>
      </c>
      <c r="F26" s="51" t="s">
        <v>10840</v>
      </c>
      <c r="G26" s="51" t="s">
        <v>10867</v>
      </c>
      <c r="H26" s="52">
        <v>-366260</v>
      </c>
    </row>
    <row r="27" spans="1:8" x14ac:dyDescent="0.35">
      <c r="A27" s="50">
        <v>22340009</v>
      </c>
      <c r="B27" s="50">
        <v>22340009</v>
      </c>
      <c r="C27" s="51" t="s">
        <v>10869</v>
      </c>
      <c r="D27" s="51" t="s">
        <v>10838</v>
      </c>
      <c r="E27" s="51" t="s">
        <v>10839</v>
      </c>
      <c r="F27" s="51" t="s">
        <v>10840</v>
      </c>
      <c r="G27" s="51" t="s">
        <v>10870</v>
      </c>
      <c r="H27" s="52">
        <v>650665</v>
      </c>
    </row>
    <row r="28" spans="1:8" x14ac:dyDescent="0.35">
      <c r="A28" s="50">
        <v>28230012</v>
      </c>
      <c r="B28" s="50">
        <v>28230012</v>
      </c>
      <c r="C28" s="51" t="s">
        <v>10871</v>
      </c>
      <c r="D28" s="51" t="s">
        <v>10838</v>
      </c>
      <c r="E28" s="51" t="s">
        <v>10839</v>
      </c>
      <c r="F28" s="51" t="s">
        <v>10840</v>
      </c>
      <c r="G28" s="51" t="s">
        <v>10870</v>
      </c>
      <c r="H28" s="52">
        <v>-47418</v>
      </c>
    </row>
    <row r="29" spans="1:8" x14ac:dyDescent="0.35">
      <c r="A29" s="50">
        <v>22620004</v>
      </c>
      <c r="B29" s="50">
        <v>22620004</v>
      </c>
      <c r="C29" s="51" t="s">
        <v>10872</v>
      </c>
      <c r="D29" s="51" t="s">
        <v>10838</v>
      </c>
      <c r="E29" s="51" t="s">
        <v>10839</v>
      </c>
      <c r="F29" s="51" t="s">
        <v>10873</v>
      </c>
      <c r="G29" s="51" t="s">
        <v>10872</v>
      </c>
      <c r="H29" s="52">
        <v>618857</v>
      </c>
    </row>
    <row r="30" spans="1:8" x14ac:dyDescent="0.35">
      <c r="A30" s="50">
        <v>22620005</v>
      </c>
      <c r="B30" s="50">
        <v>22620005</v>
      </c>
      <c r="C30" s="51" t="s">
        <v>10874</v>
      </c>
      <c r="D30" s="51" t="s">
        <v>10838</v>
      </c>
      <c r="E30" s="51" t="s">
        <v>10839</v>
      </c>
      <c r="F30" s="51" t="s">
        <v>10873</v>
      </c>
      <c r="G30" s="51" t="s">
        <v>10872</v>
      </c>
      <c r="H30" s="52">
        <v>-488655</v>
      </c>
    </row>
    <row r="31" spans="1:8" x14ac:dyDescent="0.35">
      <c r="A31" s="50">
        <v>21400001</v>
      </c>
      <c r="B31" s="50">
        <v>21400001</v>
      </c>
      <c r="C31" s="51" t="s">
        <v>10875</v>
      </c>
      <c r="D31" s="51" t="s">
        <v>10838</v>
      </c>
      <c r="E31" s="51" t="s">
        <v>10839</v>
      </c>
      <c r="F31" s="51" t="s">
        <v>10873</v>
      </c>
      <c r="G31" s="51" t="s">
        <v>10876</v>
      </c>
      <c r="H31" s="52">
        <v>1288015</v>
      </c>
    </row>
    <row r="32" spans="1:8" x14ac:dyDescent="0.35">
      <c r="A32" s="50">
        <v>28190001</v>
      </c>
      <c r="B32" s="50">
        <v>28190001</v>
      </c>
      <c r="C32" s="51" t="s">
        <v>10877</v>
      </c>
      <c r="D32" s="51" t="s">
        <v>10838</v>
      </c>
      <c r="E32" s="51" t="s">
        <v>10839</v>
      </c>
      <c r="F32" s="51" t="s">
        <v>10873</v>
      </c>
      <c r="G32" s="51" t="s">
        <v>10876</v>
      </c>
      <c r="H32" s="52">
        <v>-642949</v>
      </c>
    </row>
    <row r="33" spans="1:8" x14ac:dyDescent="0.35">
      <c r="A33" s="50">
        <v>25100001</v>
      </c>
      <c r="B33" s="50">
        <v>25100001</v>
      </c>
      <c r="C33" s="51" t="s">
        <v>10878</v>
      </c>
      <c r="D33" s="51" t="s">
        <v>10838</v>
      </c>
      <c r="E33" s="51" t="s">
        <v>10839</v>
      </c>
      <c r="F33" s="51" t="s">
        <v>10879</v>
      </c>
      <c r="G33" s="51" t="s">
        <v>10880</v>
      </c>
      <c r="H33" s="52">
        <v>0</v>
      </c>
    </row>
    <row r="34" spans="1:8" x14ac:dyDescent="0.35">
      <c r="A34" s="50">
        <v>37000001</v>
      </c>
      <c r="B34" s="50">
        <v>37000001</v>
      </c>
      <c r="C34" s="51" t="s">
        <v>10881</v>
      </c>
      <c r="D34" s="51" t="s">
        <v>10838</v>
      </c>
      <c r="E34" s="51" t="s">
        <v>10882</v>
      </c>
      <c r="F34" s="51" t="s">
        <v>10883</v>
      </c>
      <c r="G34" s="51" t="s">
        <v>10884</v>
      </c>
      <c r="H34" s="52">
        <v>47171303</v>
      </c>
    </row>
    <row r="35" spans="1:8" x14ac:dyDescent="0.35">
      <c r="A35" s="50">
        <v>37000002</v>
      </c>
      <c r="B35" s="50">
        <v>37000002</v>
      </c>
      <c r="C35" s="51" t="s">
        <v>10885</v>
      </c>
      <c r="D35" s="51" t="s">
        <v>10838</v>
      </c>
      <c r="E35" s="51" t="s">
        <v>10882</v>
      </c>
      <c r="F35" s="51" t="s">
        <v>10883</v>
      </c>
      <c r="G35" s="51" t="s">
        <v>10884</v>
      </c>
      <c r="H35" s="52">
        <v>-1744098</v>
      </c>
    </row>
    <row r="36" spans="1:8" x14ac:dyDescent="0.35">
      <c r="A36" s="50">
        <v>39700001</v>
      </c>
      <c r="B36" s="50">
        <v>39700001</v>
      </c>
      <c r="C36" s="51" t="s">
        <v>10886</v>
      </c>
      <c r="D36" s="51" t="s">
        <v>10838</v>
      </c>
      <c r="E36" s="51" t="s">
        <v>10882</v>
      </c>
      <c r="F36" s="51" t="s">
        <v>10883</v>
      </c>
      <c r="G36" s="51" t="s">
        <v>10884</v>
      </c>
      <c r="H36" s="52">
        <v>-15535798</v>
      </c>
    </row>
    <row r="37" spans="1:8" x14ac:dyDescent="0.35">
      <c r="A37" s="50">
        <v>38000133</v>
      </c>
      <c r="B37" s="50">
        <v>38000133</v>
      </c>
      <c r="C37" s="51">
        <v>0</v>
      </c>
      <c r="D37" s="51" t="s">
        <v>10838</v>
      </c>
      <c r="E37" s="51" t="s">
        <v>10882</v>
      </c>
      <c r="F37" s="51" t="s">
        <v>10883</v>
      </c>
      <c r="G37" s="51" t="s">
        <v>10887</v>
      </c>
      <c r="H37" s="52">
        <v>0</v>
      </c>
    </row>
    <row r="38" spans="1:8" x14ac:dyDescent="0.35">
      <c r="A38" s="50">
        <v>38000116</v>
      </c>
      <c r="B38" s="50">
        <v>38000116</v>
      </c>
      <c r="C38" s="51" t="s">
        <v>10888</v>
      </c>
      <c r="D38" s="51" t="s">
        <v>10838</v>
      </c>
      <c r="E38" s="51" t="s">
        <v>10882</v>
      </c>
      <c r="F38" s="51" t="s">
        <v>10883</v>
      </c>
      <c r="G38" s="51" t="s">
        <v>10887</v>
      </c>
      <c r="H38" s="52">
        <v>0</v>
      </c>
    </row>
    <row r="39" spans="1:8" x14ac:dyDescent="0.35">
      <c r="A39" s="50">
        <v>38000209</v>
      </c>
      <c r="B39" s="50">
        <v>38000209</v>
      </c>
      <c r="C39" s="51" t="s">
        <v>10889</v>
      </c>
      <c r="D39" s="51" t="s">
        <v>10838</v>
      </c>
      <c r="E39" s="51" t="s">
        <v>10882</v>
      </c>
      <c r="F39" s="51" t="s">
        <v>10883</v>
      </c>
      <c r="G39" s="51" t="s">
        <v>10887</v>
      </c>
      <c r="H39" s="52">
        <v>0</v>
      </c>
    </row>
    <row r="40" spans="1:8" x14ac:dyDescent="0.35">
      <c r="A40" s="50">
        <v>38000210</v>
      </c>
      <c r="B40" s="50">
        <v>38000210</v>
      </c>
      <c r="C40" s="51" t="s">
        <v>10890</v>
      </c>
      <c r="D40" s="51" t="s">
        <v>10838</v>
      </c>
      <c r="E40" s="51" t="s">
        <v>10882</v>
      </c>
      <c r="F40" s="51" t="s">
        <v>10883</v>
      </c>
      <c r="G40" s="51" t="s">
        <v>10887</v>
      </c>
      <c r="H40" s="52">
        <v>0</v>
      </c>
    </row>
    <row r="41" spans="1:8" x14ac:dyDescent="0.35">
      <c r="A41" s="50">
        <v>38000211</v>
      </c>
      <c r="B41" s="50">
        <v>38000211</v>
      </c>
      <c r="C41" s="51" t="s">
        <v>10891</v>
      </c>
      <c r="D41" s="51" t="s">
        <v>10838</v>
      </c>
      <c r="E41" s="51" t="s">
        <v>10882</v>
      </c>
      <c r="F41" s="51" t="s">
        <v>10883</v>
      </c>
      <c r="G41" s="51" t="s">
        <v>10887</v>
      </c>
      <c r="H41" s="52">
        <v>0</v>
      </c>
    </row>
    <row r="42" spans="1:8" x14ac:dyDescent="0.35">
      <c r="A42" s="50">
        <v>38000212</v>
      </c>
      <c r="B42" s="50">
        <v>38000212</v>
      </c>
      <c r="C42" s="51" t="s">
        <v>10892</v>
      </c>
      <c r="D42" s="51" t="s">
        <v>10838</v>
      </c>
      <c r="E42" s="51" t="s">
        <v>10882</v>
      </c>
      <c r="F42" s="51" t="s">
        <v>10883</v>
      </c>
      <c r="G42" s="51" t="s">
        <v>10887</v>
      </c>
      <c r="H42" s="52">
        <v>0</v>
      </c>
    </row>
    <row r="43" spans="1:8" x14ac:dyDescent="0.35">
      <c r="A43" s="50">
        <v>38000213</v>
      </c>
      <c r="B43" s="50">
        <v>38000213</v>
      </c>
      <c r="C43" s="51" t="s">
        <v>10893</v>
      </c>
      <c r="D43" s="51" t="s">
        <v>10838</v>
      </c>
      <c r="E43" s="51" t="s">
        <v>10882</v>
      </c>
      <c r="F43" s="51" t="s">
        <v>10883</v>
      </c>
      <c r="G43" s="51" t="s">
        <v>10887</v>
      </c>
      <c r="H43" s="52">
        <v>0</v>
      </c>
    </row>
    <row r="44" spans="1:8" x14ac:dyDescent="0.35">
      <c r="A44" s="50">
        <v>38000214</v>
      </c>
      <c r="B44" s="50">
        <v>38000214</v>
      </c>
      <c r="C44" s="51" t="s">
        <v>10894</v>
      </c>
      <c r="D44" s="51" t="s">
        <v>10838</v>
      </c>
      <c r="E44" s="51" t="s">
        <v>10882</v>
      </c>
      <c r="F44" s="51" t="s">
        <v>10883</v>
      </c>
      <c r="G44" s="51" t="s">
        <v>10887</v>
      </c>
      <c r="H44" s="52">
        <v>0</v>
      </c>
    </row>
    <row r="45" spans="1:8" x14ac:dyDescent="0.35">
      <c r="A45" s="50">
        <v>38000215</v>
      </c>
      <c r="B45" s="50">
        <v>38000215</v>
      </c>
      <c r="C45" s="51" t="s">
        <v>10895</v>
      </c>
      <c r="D45" s="51" t="s">
        <v>10838</v>
      </c>
      <c r="E45" s="51" t="s">
        <v>10882</v>
      </c>
      <c r="F45" s="51" t="s">
        <v>10883</v>
      </c>
      <c r="G45" s="51" t="s">
        <v>10887</v>
      </c>
      <c r="H45" s="52">
        <v>0</v>
      </c>
    </row>
    <row r="46" spans="1:8" x14ac:dyDescent="0.35">
      <c r="A46" s="50">
        <v>38000216</v>
      </c>
      <c r="B46" s="50">
        <v>38000216</v>
      </c>
      <c r="C46" s="51" t="s">
        <v>10896</v>
      </c>
      <c r="D46" s="51" t="s">
        <v>10838</v>
      </c>
      <c r="E46" s="51" t="s">
        <v>10882</v>
      </c>
      <c r="F46" s="51" t="s">
        <v>10883</v>
      </c>
      <c r="G46" s="51" t="s">
        <v>10887</v>
      </c>
      <c r="H46" s="52">
        <v>0</v>
      </c>
    </row>
    <row r="47" spans="1:8" x14ac:dyDescent="0.35">
      <c r="A47" s="50">
        <v>38000217</v>
      </c>
      <c r="B47" s="50">
        <v>38000217</v>
      </c>
      <c r="C47" s="51" t="s">
        <v>10897</v>
      </c>
      <c r="D47" s="51" t="s">
        <v>10838</v>
      </c>
      <c r="E47" s="51" t="s">
        <v>10882</v>
      </c>
      <c r="F47" s="51" t="s">
        <v>10883</v>
      </c>
      <c r="G47" s="51" t="s">
        <v>10887</v>
      </c>
      <c r="H47" s="52">
        <v>0</v>
      </c>
    </row>
    <row r="48" spans="1:8" x14ac:dyDescent="0.35">
      <c r="A48" s="50">
        <v>38000218</v>
      </c>
      <c r="B48" s="50">
        <v>38000218</v>
      </c>
      <c r="C48" s="51" t="s">
        <v>10898</v>
      </c>
      <c r="D48" s="51" t="s">
        <v>10838</v>
      </c>
      <c r="E48" s="51" t="s">
        <v>10882</v>
      </c>
      <c r="F48" s="51" t="s">
        <v>10883</v>
      </c>
      <c r="G48" s="51" t="s">
        <v>10887</v>
      </c>
      <c r="H48" s="52">
        <v>0</v>
      </c>
    </row>
    <row r="49" spans="1:8" x14ac:dyDescent="0.35">
      <c r="A49" s="50">
        <v>38000219</v>
      </c>
      <c r="B49" s="50">
        <v>38000219</v>
      </c>
      <c r="C49" s="51" t="s">
        <v>10899</v>
      </c>
      <c r="D49" s="51" t="s">
        <v>10838</v>
      </c>
      <c r="E49" s="51" t="s">
        <v>10882</v>
      </c>
      <c r="F49" s="51" t="s">
        <v>10883</v>
      </c>
      <c r="G49" s="51" t="s">
        <v>10887</v>
      </c>
      <c r="H49" s="52">
        <v>0</v>
      </c>
    </row>
    <row r="50" spans="1:8" x14ac:dyDescent="0.35">
      <c r="A50" s="50">
        <v>38000220</v>
      </c>
      <c r="B50" s="50">
        <v>38000220</v>
      </c>
      <c r="C50" s="51" t="s">
        <v>10900</v>
      </c>
      <c r="D50" s="51" t="s">
        <v>10838</v>
      </c>
      <c r="E50" s="51" t="s">
        <v>10882</v>
      </c>
      <c r="F50" s="51" t="s">
        <v>10883</v>
      </c>
      <c r="G50" s="51" t="s">
        <v>10887</v>
      </c>
      <c r="H50" s="52">
        <v>0</v>
      </c>
    </row>
    <row r="51" spans="1:8" x14ac:dyDescent="0.35">
      <c r="A51" s="50">
        <v>38000221</v>
      </c>
      <c r="B51" s="50">
        <v>38000221</v>
      </c>
      <c r="C51" s="51" t="s">
        <v>10901</v>
      </c>
      <c r="D51" s="51" t="s">
        <v>10838</v>
      </c>
      <c r="E51" s="51" t="s">
        <v>10882</v>
      </c>
      <c r="F51" s="51" t="s">
        <v>10883</v>
      </c>
      <c r="G51" s="51" t="s">
        <v>10887</v>
      </c>
      <c r="H51" s="52">
        <v>0</v>
      </c>
    </row>
    <row r="52" spans="1:8" x14ac:dyDescent="0.35">
      <c r="A52" s="50">
        <v>38000222</v>
      </c>
      <c r="B52" s="50">
        <v>38000222</v>
      </c>
      <c r="C52" s="51" t="s">
        <v>10902</v>
      </c>
      <c r="D52" s="51" t="s">
        <v>10838</v>
      </c>
      <c r="E52" s="51" t="s">
        <v>10882</v>
      </c>
      <c r="F52" s="51" t="s">
        <v>10883</v>
      </c>
      <c r="G52" s="51" t="s">
        <v>10887</v>
      </c>
      <c r="H52" s="52">
        <v>0</v>
      </c>
    </row>
    <row r="53" spans="1:8" x14ac:dyDescent="0.35">
      <c r="A53" s="50">
        <v>38000223</v>
      </c>
      <c r="B53" s="50">
        <v>38000223</v>
      </c>
      <c r="C53" s="51" t="s">
        <v>10903</v>
      </c>
      <c r="D53" s="51" t="s">
        <v>10838</v>
      </c>
      <c r="E53" s="51" t="s">
        <v>10882</v>
      </c>
      <c r="F53" s="51" t="s">
        <v>10883</v>
      </c>
      <c r="G53" s="51" t="s">
        <v>10887</v>
      </c>
      <c r="H53" s="52">
        <v>0</v>
      </c>
    </row>
    <row r="54" spans="1:8" x14ac:dyDescent="0.35">
      <c r="A54" s="50">
        <v>38000224</v>
      </c>
      <c r="B54" s="50">
        <v>38000224</v>
      </c>
      <c r="C54" s="51" t="s">
        <v>10904</v>
      </c>
      <c r="D54" s="51" t="s">
        <v>10838</v>
      </c>
      <c r="E54" s="51" t="s">
        <v>10882</v>
      </c>
      <c r="F54" s="51" t="s">
        <v>10883</v>
      </c>
      <c r="G54" s="51" t="s">
        <v>10887</v>
      </c>
      <c r="H54" s="52">
        <v>0</v>
      </c>
    </row>
    <row r="55" spans="1:8" x14ac:dyDescent="0.35">
      <c r="A55" s="50">
        <v>38000225</v>
      </c>
      <c r="B55" s="50">
        <v>38000225</v>
      </c>
      <c r="C55" s="51" t="s">
        <v>10905</v>
      </c>
      <c r="D55" s="51" t="s">
        <v>10838</v>
      </c>
      <c r="E55" s="51" t="s">
        <v>10882</v>
      </c>
      <c r="F55" s="51" t="s">
        <v>10883</v>
      </c>
      <c r="G55" s="51" t="s">
        <v>10887</v>
      </c>
      <c r="H55" s="52">
        <v>0</v>
      </c>
    </row>
    <row r="56" spans="1:8" x14ac:dyDescent="0.35">
      <c r="A56" s="50">
        <v>38000226</v>
      </c>
      <c r="B56" s="50">
        <v>38000226</v>
      </c>
      <c r="C56" s="51" t="s">
        <v>10906</v>
      </c>
      <c r="D56" s="51" t="s">
        <v>10838</v>
      </c>
      <c r="E56" s="51" t="s">
        <v>10882</v>
      </c>
      <c r="F56" s="51" t="s">
        <v>10883</v>
      </c>
      <c r="G56" s="51" t="s">
        <v>10887</v>
      </c>
      <c r="H56" s="52">
        <v>0</v>
      </c>
    </row>
    <row r="57" spans="1:8" x14ac:dyDescent="0.35">
      <c r="A57" s="50">
        <v>38000227</v>
      </c>
      <c r="B57" s="50">
        <v>38000227</v>
      </c>
      <c r="C57" s="51" t="s">
        <v>10907</v>
      </c>
      <c r="D57" s="51" t="s">
        <v>10838</v>
      </c>
      <c r="E57" s="51" t="s">
        <v>10882</v>
      </c>
      <c r="F57" s="51" t="s">
        <v>10883</v>
      </c>
      <c r="G57" s="51" t="s">
        <v>10887</v>
      </c>
      <c r="H57" s="52">
        <v>0</v>
      </c>
    </row>
    <row r="58" spans="1:8" x14ac:dyDescent="0.35">
      <c r="A58" s="50">
        <v>38000228</v>
      </c>
      <c r="B58" s="50">
        <v>38000228</v>
      </c>
      <c r="C58" s="51" t="s">
        <v>10908</v>
      </c>
      <c r="D58" s="51" t="s">
        <v>10838</v>
      </c>
      <c r="E58" s="51" t="s">
        <v>10882</v>
      </c>
      <c r="F58" s="51" t="s">
        <v>10883</v>
      </c>
      <c r="G58" s="51" t="s">
        <v>10887</v>
      </c>
      <c r="H58" s="52">
        <v>0</v>
      </c>
    </row>
    <row r="59" spans="1:8" x14ac:dyDescent="0.35">
      <c r="A59" s="50">
        <v>41000001</v>
      </c>
      <c r="B59" s="50">
        <v>41000001</v>
      </c>
      <c r="C59" s="51" t="s">
        <v>10909</v>
      </c>
      <c r="D59" s="51" t="s">
        <v>10838</v>
      </c>
      <c r="E59" s="51" t="s">
        <v>10882</v>
      </c>
      <c r="F59" s="51" t="s">
        <v>10883</v>
      </c>
      <c r="G59" s="51" t="s">
        <v>10887</v>
      </c>
      <c r="H59" s="52">
        <v>0</v>
      </c>
    </row>
    <row r="60" spans="1:8" x14ac:dyDescent="0.35">
      <c r="A60" s="50">
        <v>41000002</v>
      </c>
      <c r="B60" s="50">
        <v>41000002</v>
      </c>
      <c r="C60" s="51" t="s">
        <v>10910</v>
      </c>
      <c r="D60" s="51" t="s">
        <v>10838</v>
      </c>
      <c r="E60" s="51" t="s">
        <v>10882</v>
      </c>
      <c r="F60" s="51" t="s">
        <v>10883</v>
      </c>
      <c r="G60" s="51" t="s">
        <v>10887</v>
      </c>
      <c r="H60" s="52">
        <v>0</v>
      </c>
    </row>
    <row r="61" spans="1:8" x14ac:dyDescent="0.35">
      <c r="A61" s="50">
        <v>41000003</v>
      </c>
      <c r="B61" s="50">
        <v>41000003</v>
      </c>
      <c r="C61" s="51" t="s">
        <v>10911</v>
      </c>
      <c r="D61" s="51" t="s">
        <v>10838</v>
      </c>
      <c r="E61" s="51" t="s">
        <v>10882</v>
      </c>
      <c r="F61" s="51" t="s">
        <v>10883</v>
      </c>
      <c r="G61" s="51" t="s">
        <v>10887</v>
      </c>
      <c r="H61" s="52">
        <v>111243</v>
      </c>
    </row>
    <row r="62" spans="1:8" x14ac:dyDescent="0.35">
      <c r="A62" s="50">
        <v>41000004</v>
      </c>
      <c r="B62" s="50">
        <v>41000004</v>
      </c>
      <c r="C62" s="51" t="s">
        <v>10912</v>
      </c>
      <c r="D62" s="51" t="s">
        <v>10838</v>
      </c>
      <c r="E62" s="51" t="s">
        <v>10882</v>
      </c>
      <c r="F62" s="51" t="s">
        <v>10883</v>
      </c>
      <c r="G62" s="51" t="s">
        <v>10887</v>
      </c>
      <c r="H62" s="52">
        <v>0</v>
      </c>
    </row>
    <row r="63" spans="1:8" x14ac:dyDescent="0.35">
      <c r="A63" s="50">
        <v>41700107</v>
      </c>
      <c r="B63" s="50">
        <v>41700107</v>
      </c>
      <c r="C63" s="51" t="s">
        <v>10913</v>
      </c>
      <c r="D63" s="51" t="s">
        <v>10838</v>
      </c>
      <c r="E63" s="51" t="s">
        <v>10882</v>
      </c>
      <c r="F63" s="51" t="s">
        <v>10883</v>
      </c>
      <c r="G63" s="51" t="s">
        <v>10887</v>
      </c>
      <c r="H63" s="52">
        <v>0</v>
      </c>
    </row>
    <row r="64" spans="1:8" x14ac:dyDescent="0.35">
      <c r="A64" s="50">
        <v>41700108</v>
      </c>
      <c r="B64" s="50">
        <v>41700108</v>
      </c>
      <c r="C64" s="51" t="s">
        <v>10914</v>
      </c>
      <c r="D64" s="51" t="s">
        <v>10838</v>
      </c>
      <c r="E64" s="51" t="s">
        <v>10882</v>
      </c>
      <c r="F64" s="51" t="s">
        <v>10883</v>
      </c>
      <c r="G64" s="51" t="s">
        <v>10887</v>
      </c>
      <c r="H64" s="52">
        <v>0</v>
      </c>
    </row>
    <row r="65" spans="1:8" x14ac:dyDescent="0.35">
      <c r="A65" s="50">
        <v>41700109</v>
      </c>
      <c r="B65" s="50">
        <v>41700109</v>
      </c>
      <c r="C65" s="51" t="s">
        <v>10915</v>
      </c>
      <c r="D65" s="51" t="s">
        <v>10838</v>
      </c>
      <c r="E65" s="51" t="s">
        <v>10882</v>
      </c>
      <c r="F65" s="51" t="s">
        <v>10883</v>
      </c>
      <c r="G65" s="51" t="s">
        <v>10887</v>
      </c>
      <c r="H65" s="52">
        <v>0</v>
      </c>
    </row>
    <row r="66" spans="1:8" x14ac:dyDescent="0.35">
      <c r="A66" s="50">
        <v>41700110</v>
      </c>
      <c r="B66" s="50">
        <v>41700110</v>
      </c>
      <c r="C66" s="51" t="s">
        <v>10916</v>
      </c>
      <c r="D66" s="51" t="s">
        <v>10838</v>
      </c>
      <c r="E66" s="51" t="s">
        <v>10882</v>
      </c>
      <c r="F66" s="51" t="s">
        <v>10883</v>
      </c>
      <c r="G66" s="51" t="s">
        <v>10887</v>
      </c>
      <c r="H66" s="52">
        <v>0</v>
      </c>
    </row>
    <row r="67" spans="1:8" x14ac:dyDescent="0.35">
      <c r="A67" s="50">
        <v>38000229</v>
      </c>
      <c r="B67" s="50">
        <v>38000229</v>
      </c>
      <c r="C67" s="51" t="s">
        <v>10917</v>
      </c>
      <c r="D67" s="51" t="s">
        <v>10838</v>
      </c>
      <c r="E67" s="51" t="s">
        <v>10882</v>
      </c>
      <c r="F67" s="51" t="s">
        <v>10883</v>
      </c>
      <c r="G67" s="51" t="s">
        <v>10887</v>
      </c>
      <c r="H67" s="52">
        <v>0</v>
      </c>
    </row>
    <row r="68" spans="1:8" x14ac:dyDescent="0.35">
      <c r="A68" s="50">
        <v>38000230</v>
      </c>
      <c r="B68" s="50">
        <v>38000230</v>
      </c>
      <c r="C68" s="51" t="s">
        <v>10918</v>
      </c>
      <c r="D68" s="51" t="s">
        <v>10838</v>
      </c>
      <c r="E68" s="51" t="s">
        <v>10882</v>
      </c>
      <c r="F68" s="51" t="s">
        <v>10883</v>
      </c>
      <c r="G68" s="51" t="s">
        <v>10887</v>
      </c>
      <c r="H68" s="52">
        <v>0</v>
      </c>
    </row>
    <row r="69" spans="1:8" x14ac:dyDescent="0.35">
      <c r="A69" s="50">
        <v>41000010</v>
      </c>
      <c r="B69" s="50">
        <v>41000010</v>
      </c>
      <c r="C69" s="51" t="s">
        <v>10919</v>
      </c>
      <c r="D69" s="51" t="s">
        <v>10838</v>
      </c>
      <c r="E69" s="51" t="s">
        <v>10882</v>
      </c>
      <c r="F69" s="51" t="s">
        <v>10883</v>
      </c>
      <c r="G69" s="51" t="s">
        <v>10887</v>
      </c>
      <c r="H69" s="52">
        <v>0</v>
      </c>
    </row>
    <row r="70" spans="1:8" x14ac:dyDescent="0.35">
      <c r="A70" s="50">
        <v>41000012</v>
      </c>
      <c r="B70" s="50">
        <v>41000012</v>
      </c>
      <c r="C70" s="51" t="s">
        <v>10920</v>
      </c>
      <c r="D70" s="51" t="s">
        <v>10838</v>
      </c>
      <c r="E70" s="51" t="s">
        <v>10882</v>
      </c>
      <c r="F70" s="51" t="s">
        <v>10883</v>
      </c>
      <c r="G70" s="51" t="s">
        <v>10887</v>
      </c>
      <c r="H70" s="52">
        <v>1288321</v>
      </c>
    </row>
    <row r="71" spans="1:8" x14ac:dyDescent="0.35">
      <c r="A71" s="50">
        <v>41000011</v>
      </c>
      <c r="B71" s="50">
        <v>41000011</v>
      </c>
      <c r="C71" s="51" t="s">
        <v>10921</v>
      </c>
      <c r="D71" s="51" t="s">
        <v>10838</v>
      </c>
      <c r="E71" s="51" t="s">
        <v>10882</v>
      </c>
      <c r="F71" s="51" t="s">
        <v>10883</v>
      </c>
      <c r="G71" s="51" t="s">
        <v>10887</v>
      </c>
      <c r="H71" s="52">
        <v>0</v>
      </c>
    </row>
    <row r="72" spans="1:8" x14ac:dyDescent="0.35">
      <c r="A72" s="50">
        <v>41111811</v>
      </c>
      <c r="B72" s="50">
        <v>41111811</v>
      </c>
      <c r="C72" s="51" t="s">
        <v>10922</v>
      </c>
      <c r="D72" s="51" t="s">
        <v>10838</v>
      </c>
      <c r="E72" s="51" t="s">
        <v>10882</v>
      </c>
      <c r="F72" s="51" t="s">
        <v>10923</v>
      </c>
      <c r="G72" s="51" t="s">
        <v>10924</v>
      </c>
      <c r="H72" s="52">
        <v>59013934</v>
      </c>
    </row>
    <row r="73" spans="1:8" x14ac:dyDescent="0.35">
      <c r="A73" s="50">
        <v>41110002</v>
      </c>
      <c r="B73" s="50">
        <v>41110002</v>
      </c>
      <c r="C73" s="51" t="s">
        <v>10925</v>
      </c>
      <c r="D73" s="51" t="s">
        <v>10838</v>
      </c>
      <c r="E73" s="51" t="s">
        <v>10882</v>
      </c>
      <c r="F73" s="51" t="s">
        <v>10923</v>
      </c>
      <c r="G73" s="51" t="s">
        <v>10924</v>
      </c>
      <c r="H73" s="52">
        <v>0</v>
      </c>
    </row>
    <row r="74" spans="1:8" x14ac:dyDescent="0.35">
      <c r="A74" s="50">
        <v>41110003</v>
      </c>
      <c r="B74" s="50">
        <v>41110003</v>
      </c>
      <c r="C74" s="51" t="s">
        <v>10926</v>
      </c>
      <c r="D74" s="51" t="s">
        <v>10838</v>
      </c>
      <c r="E74" s="51" t="s">
        <v>10882</v>
      </c>
      <c r="F74" s="51" t="s">
        <v>10923</v>
      </c>
      <c r="G74" s="51" t="s">
        <v>10924</v>
      </c>
      <c r="H74" s="52">
        <v>-154155</v>
      </c>
    </row>
    <row r="75" spans="1:8" x14ac:dyDescent="0.35">
      <c r="A75" s="50">
        <v>41110004</v>
      </c>
      <c r="B75" s="50">
        <v>41110004</v>
      </c>
      <c r="C75" s="51" t="s">
        <v>10927</v>
      </c>
      <c r="D75" s="51" t="s">
        <v>10838</v>
      </c>
      <c r="E75" s="51" t="s">
        <v>10882</v>
      </c>
      <c r="F75" s="51" t="s">
        <v>10923</v>
      </c>
      <c r="G75" s="51" t="s">
        <v>10924</v>
      </c>
      <c r="H75" s="52">
        <v>0</v>
      </c>
    </row>
    <row r="76" spans="1:8" x14ac:dyDescent="0.35">
      <c r="A76" s="50">
        <v>41110005</v>
      </c>
      <c r="B76" s="50">
        <v>41110005</v>
      </c>
      <c r="C76" s="51" t="s">
        <v>10928</v>
      </c>
      <c r="D76" s="51" t="s">
        <v>10838</v>
      </c>
      <c r="E76" s="51" t="s">
        <v>10882</v>
      </c>
      <c r="F76" s="51" t="s">
        <v>10923</v>
      </c>
      <c r="G76" s="51" t="s">
        <v>10924</v>
      </c>
      <c r="H76" s="52">
        <v>0</v>
      </c>
    </row>
    <row r="77" spans="1:8" x14ac:dyDescent="0.35">
      <c r="A77" s="50">
        <v>41110006</v>
      </c>
      <c r="B77" s="50">
        <v>41110006</v>
      </c>
      <c r="C77" s="51" t="s">
        <v>10929</v>
      </c>
      <c r="D77" s="51" t="s">
        <v>10838</v>
      </c>
      <c r="E77" s="51" t="s">
        <v>10882</v>
      </c>
      <c r="F77" s="51" t="s">
        <v>10923</v>
      </c>
      <c r="G77" s="51" t="s">
        <v>10924</v>
      </c>
      <c r="H77" s="52">
        <v>0</v>
      </c>
    </row>
    <row r="78" spans="1:8" x14ac:dyDescent="0.35">
      <c r="A78" s="50">
        <v>41110007</v>
      </c>
      <c r="B78" s="50">
        <v>41110007</v>
      </c>
      <c r="C78" s="51" t="s">
        <v>10930</v>
      </c>
      <c r="D78" s="51" t="s">
        <v>10838</v>
      </c>
      <c r="E78" s="51" t="s">
        <v>10882</v>
      </c>
      <c r="F78" s="51" t="s">
        <v>10923</v>
      </c>
      <c r="G78" s="51" t="s">
        <v>10924</v>
      </c>
      <c r="H78" s="52">
        <v>0</v>
      </c>
    </row>
    <row r="79" spans="1:8" x14ac:dyDescent="0.35">
      <c r="A79" s="50">
        <v>41110008</v>
      </c>
      <c r="B79" s="50">
        <v>41110008</v>
      </c>
      <c r="C79" s="51" t="s">
        <v>10931</v>
      </c>
      <c r="D79" s="51" t="s">
        <v>10838</v>
      </c>
      <c r="E79" s="51" t="s">
        <v>10882</v>
      </c>
      <c r="F79" s="51" t="s">
        <v>10923</v>
      </c>
      <c r="G79" s="51" t="s">
        <v>10924</v>
      </c>
      <c r="H79" s="52">
        <v>0</v>
      </c>
    </row>
    <row r="80" spans="1:8" x14ac:dyDescent="0.35">
      <c r="A80" s="50">
        <v>41110011</v>
      </c>
      <c r="B80" s="50">
        <v>41110011</v>
      </c>
      <c r="C80" s="51" t="s">
        <v>10932</v>
      </c>
      <c r="D80" s="51" t="s">
        <v>10838</v>
      </c>
      <c r="E80" s="51" t="s">
        <v>10882</v>
      </c>
      <c r="F80" s="51" t="s">
        <v>10923</v>
      </c>
      <c r="G80" s="51" t="s">
        <v>10924</v>
      </c>
      <c r="H80" s="52">
        <v>13742</v>
      </c>
    </row>
    <row r="81" spans="1:8" x14ac:dyDescent="0.35">
      <c r="A81" s="50">
        <v>41110012</v>
      </c>
      <c r="B81" s="50">
        <v>41110012</v>
      </c>
      <c r="C81" s="51" t="s">
        <v>10933</v>
      </c>
      <c r="D81" s="51" t="s">
        <v>10838</v>
      </c>
      <c r="E81" s="51" t="s">
        <v>10882</v>
      </c>
      <c r="F81" s="51" t="s">
        <v>10923</v>
      </c>
      <c r="G81" s="51" t="s">
        <v>10924</v>
      </c>
      <c r="H81" s="52">
        <v>0</v>
      </c>
    </row>
    <row r="82" spans="1:8" x14ac:dyDescent="0.35">
      <c r="A82" s="50">
        <v>41110015</v>
      </c>
      <c r="B82" s="50">
        <v>41110015</v>
      </c>
      <c r="C82" s="51" t="s">
        <v>10934</v>
      </c>
      <c r="D82" s="51" t="s">
        <v>10838</v>
      </c>
      <c r="E82" s="51" t="s">
        <v>10882</v>
      </c>
      <c r="F82" s="51" t="s">
        <v>10923</v>
      </c>
      <c r="G82" s="51" t="s">
        <v>10924</v>
      </c>
      <c r="H82" s="52">
        <v>0</v>
      </c>
    </row>
    <row r="83" spans="1:8" x14ac:dyDescent="0.35">
      <c r="A83" s="50">
        <v>41110017</v>
      </c>
      <c r="B83" s="50">
        <v>41110017</v>
      </c>
      <c r="C83" s="51" t="s">
        <v>10935</v>
      </c>
      <c r="D83" s="51" t="s">
        <v>10838</v>
      </c>
      <c r="E83" s="51" t="s">
        <v>10882</v>
      </c>
      <c r="F83" s="51" t="s">
        <v>10923</v>
      </c>
      <c r="G83" s="51" t="s">
        <v>10924</v>
      </c>
      <c r="H83" s="52">
        <v>0</v>
      </c>
    </row>
    <row r="84" spans="1:8" x14ac:dyDescent="0.35">
      <c r="A84" s="50">
        <v>41110021</v>
      </c>
      <c r="B84" s="50">
        <v>41110021</v>
      </c>
      <c r="C84" s="51" t="s">
        <v>10936</v>
      </c>
      <c r="D84" s="51" t="s">
        <v>10838</v>
      </c>
      <c r="E84" s="51" t="s">
        <v>10882</v>
      </c>
      <c r="F84" s="51" t="s">
        <v>10923</v>
      </c>
      <c r="G84" s="51" t="s">
        <v>10924</v>
      </c>
      <c r="H84" s="52">
        <v>12533</v>
      </c>
    </row>
    <row r="85" spans="1:8" x14ac:dyDescent="0.35">
      <c r="A85" s="50">
        <v>41110022</v>
      </c>
      <c r="B85" s="50">
        <v>41110022</v>
      </c>
      <c r="C85" s="51" t="s">
        <v>10937</v>
      </c>
      <c r="D85" s="51" t="s">
        <v>10838</v>
      </c>
      <c r="E85" s="51" t="s">
        <v>10882</v>
      </c>
      <c r="F85" s="51" t="s">
        <v>10923</v>
      </c>
      <c r="G85" s="51" t="s">
        <v>10924</v>
      </c>
      <c r="H85" s="52">
        <v>0</v>
      </c>
    </row>
    <row r="86" spans="1:8" x14ac:dyDescent="0.35">
      <c r="A86" s="50">
        <v>41110023</v>
      </c>
      <c r="B86" s="50">
        <v>41110023</v>
      </c>
      <c r="C86" s="51" t="s">
        <v>10938</v>
      </c>
      <c r="D86" s="51" t="s">
        <v>10838</v>
      </c>
      <c r="E86" s="51" t="s">
        <v>10882</v>
      </c>
      <c r="F86" s="51" t="s">
        <v>10923</v>
      </c>
      <c r="G86" s="51" t="s">
        <v>10924</v>
      </c>
      <c r="H86" s="52">
        <v>0</v>
      </c>
    </row>
    <row r="87" spans="1:8" x14ac:dyDescent="0.35">
      <c r="A87" s="50">
        <v>41110025</v>
      </c>
      <c r="B87" s="50">
        <v>41110025</v>
      </c>
      <c r="C87" s="51" t="s">
        <v>10939</v>
      </c>
      <c r="D87" s="51" t="s">
        <v>10838</v>
      </c>
      <c r="E87" s="51" t="s">
        <v>10882</v>
      </c>
      <c r="F87" s="51" t="s">
        <v>10923</v>
      </c>
      <c r="G87" s="51" t="s">
        <v>10924</v>
      </c>
      <c r="H87" s="52">
        <v>-1107</v>
      </c>
    </row>
    <row r="88" spans="1:8" x14ac:dyDescent="0.35">
      <c r="A88" s="50">
        <v>41110026</v>
      </c>
      <c r="B88" s="50">
        <v>41110026</v>
      </c>
      <c r="C88" s="51" t="s">
        <v>10940</v>
      </c>
      <c r="D88" s="51" t="s">
        <v>10838</v>
      </c>
      <c r="E88" s="51" t="s">
        <v>10882</v>
      </c>
      <c r="F88" s="51" t="s">
        <v>10923</v>
      </c>
      <c r="G88" s="51" t="s">
        <v>10924</v>
      </c>
      <c r="H88" s="52">
        <v>0</v>
      </c>
    </row>
    <row r="89" spans="1:8" x14ac:dyDescent="0.35">
      <c r="A89" s="50">
        <v>41110028</v>
      </c>
      <c r="B89" s="50">
        <v>41110028</v>
      </c>
      <c r="C89" s="51" t="s">
        <v>10941</v>
      </c>
      <c r="D89" s="51" t="s">
        <v>10838</v>
      </c>
      <c r="E89" s="51" t="s">
        <v>10882</v>
      </c>
      <c r="F89" s="51" t="s">
        <v>10923</v>
      </c>
      <c r="G89" s="51" t="s">
        <v>10924</v>
      </c>
      <c r="H89" s="52">
        <v>0</v>
      </c>
    </row>
    <row r="90" spans="1:8" x14ac:dyDescent="0.35">
      <c r="A90" s="50">
        <v>41110029</v>
      </c>
      <c r="B90" s="50">
        <v>41110029</v>
      </c>
      <c r="C90" s="51" t="s">
        <v>325</v>
      </c>
      <c r="D90" s="51" t="s">
        <v>10838</v>
      </c>
      <c r="E90" s="51" t="s">
        <v>10882</v>
      </c>
      <c r="F90" s="51" t="s">
        <v>10923</v>
      </c>
      <c r="G90" s="51" t="s">
        <v>10924</v>
      </c>
      <c r="H90" s="52">
        <v>0</v>
      </c>
    </row>
    <row r="91" spans="1:8" x14ac:dyDescent="0.35">
      <c r="A91" s="50">
        <v>41110030</v>
      </c>
      <c r="B91" s="50">
        <v>41110030</v>
      </c>
      <c r="C91" s="51" t="s">
        <v>10942</v>
      </c>
      <c r="D91" s="51" t="s">
        <v>10838</v>
      </c>
      <c r="E91" s="51" t="s">
        <v>10882</v>
      </c>
      <c r="F91" s="51" t="s">
        <v>10923</v>
      </c>
      <c r="G91" s="51" t="s">
        <v>10924</v>
      </c>
      <c r="H91" s="52">
        <v>49927</v>
      </c>
    </row>
    <row r="92" spans="1:8" x14ac:dyDescent="0.35">
      <c r="A92" s="50">
        <v>41110034</v>
      </c>
      <c r="B92" s="50">
        <v>41110034</v>
      </c>
      <c r="C92" s="51" t="s">
        <v>10943</v>
      </c>
      <c r="D92" s="51" t="s">
        <v>10838</v>
      </c>
      <c r="E92" s="51" t="s">
        <v>10882</v>
      </c>
      <c r="F92" s="51" t="s">
        <v>10923</v>
      </c>
      <c r="G92" s="51" t="s">
        <v>10924</v>
      </c>
      <c r="H92" s="52">
        <v>0</v>
      </c>
    </row>
    <row r="93" spans="1:8" x14ac:dyDescent="0.35">
      <c r="A93" s="50">
        <v>41110040</v>
      </c>
      <c r="B93" s="50">
        <v>41110040</v>
      </c>
      <c r="C93" s="51" t="s">
        <v>10944</v>
      </c>
      <c r="D93" s="51" t="s">
        <v>10838</v>
      </c>
      <c r="E93" s="51" t="s">
        <v>10882</v>
      </c>
      <c r="F93" s="51" t="s">
        <v>10923</v>
      </c>
      <c r="G93" s="51" t="s">
        <v>10924</v>
      </c>
      <c r="H93" s="52">
        <v>0</v>
      </c>
    </row>
    <row r="94" spans="1:8" x14ac:dyDescent="0.35">
      <c r="A94" s="50">
        <v>41110042</v>
      </c>
      <c r="B94" s="50">
        <v>41110042</v>
      </c>
      <c r="C94" s="51" t="s">
        <v>10945</v>
      </c>
      <c r="D94" s="51" t="s">
        <v>10838</v>
      </c>
      <c r="E94" s="51" t="s">
        <v>10882</v>
      </c>
      <c r="F94" s="51" t="s">
        <v>10923</v>
      </c>
      <c r="G94" s="51" t="s">
        <v>10924</v>
      </c>
      <c r="H94" s="52">
        <v>0</v>
      </c>
    </row>
    <row r="95" spans="1:8" x14ac:dyDescent="0.35">
      <c r="A95" s="50">
        <v>41110043</v>
      </c>
      <c r="B95" s="50">
        <v>41110043</v>
      </c>
      <c r="C95" s="51" t="s">
        <v>304</v>
      </c>
      <c r="D95" s="51" t="s">
        <v>10838</v>
      </c>
      <c r="E95" s="51" t="s">
        <v>10882</v>
      </c>
      <c r="F95" s="51" t="s">
        <v>10923</v>
      </c>
      <c r="G95" s="51" t="s">
        <v>10924</v>
      </c>
      <c r="H95" s="52">
        <v>0</v>
      </c>
    </row>
    <row r="96" spans="1:8" x14ac:dyDescent="0.35">
      <c r="A96" s="50">
        <v>41110046</v>
      </c>
      <c r="B96" s="50">
        <v>41110046</v>
      </c>
      <c r="C96" s="51" t="s">
        <v>10946</v>
      </c>
      <c r="D96" s="51" t="s">
        <v>10838</v>
      </c>
      <c r="E96" s="51" t="s">
        <v>10882</v>
      </c>
      <c r="F96" s="51" t="s">
        <v>10923</v>
      </c>
      <c r="G96" s="51" t="s">
        <v>10924</v>
      </c>
      <c r="H96" s="52">
        <v>0</v>
      </c>
    </row>
    <row r="97" spans="1:8" x14ac:dyDescent="0.35">
      <c r="A97" s="50">
        <v>41110052</v>
      </c>
      <c r="B97" s="50">
        <v>41110052</v>
      </c>
      <c r="C97" s="51" t="s">
        <v>10947</v>
      </c>
      <c r="D97" s="51" t="s">
        <v>10838</v>
      </c>
      <c r="E97" s="51" t="s">
        <v>10882</v>
      </c>
      <c r="F97" s="51" t="s">
        <v>10923</v>
      </c>
      <c r="G97" s="51" t="s">
        <v>10924</v>
      </c>
      <c r="H97" s="52">
        <v>0</v>
      </c>
    </row>
    <row r="98" spans="1:8" x14ac:dyDescent="0.35">
      <c r="A98" s="50">
        <v>41110056</v>
      </c>
      <c r="B98" s="50">
        <v>41110056</v>
      </c>
      <c r="C98" s="51" t="s">
        <v>10948</v>
      </c>
      <c r="D98" s="51" t="s">
        <v>10838</v>
      </c>
      <c r="E98" s="51" t="s">
        <v>10882</v>
      </c>
      <c r="F98" s="51" t="s">
        <v>10923</v>
      </c>
      <c r="G98" s="51" t="s">
        <v>10924</v>
      </c>
      <c r="H98" s="52">
        <v>0</v>
      </c>
    </row>
    <row r="99" spans="1:8" x14ac:dyDescent="0.35">
      <c r="A99" s="50">
        <v>41110058</v>
      </c>
      <c r="B99" s="50">
        <v>41110058</v>
      </c>
      <c r="C99" s="51" t="s">
        <v>10949</v>
      </c>
      <c r="D99" s="51" t="s">
        <v>10838</v>
      </c>
      <c r="E99" s="51" t="s">
        <v>10882</v>
      </c>
      <c r="F99" s="51" t="s">
        <v>10923</v>
      </c>
      <c r="G99" s="51" t="s">
        <v>10924</v>
      </c>
      <c r="H99" s="52">
        <v>0</v>
      </c>
    </row>
    <row r="100" spans="1:8" x14ac:dyDescent="0.35">
      <c r="A100" s="50">
        <v>41110059</v>
      </c>
      <c r="B100" s="50">
        <v>41110059</v>
      </c>
      <c r="C100" s="51" t="s">
        <v>10950</v>
      </c>
      <c r="D100" s="51" t="s">
        <v>10838</v>
      </c>
      <c r="E100" s="51" t="s">
        <v>10882</v>
      </c>
      <c r="F100" s="51" t="s">
        <v>10923</v>
      </c>
      <c r="G100" s="51" t="s">
        <v>10924</v>
      </c>
      <c r="H100" s="52">
        <v>0</v>
      </c>
    </row>
    <row r="101" spans="1:8" x14ac:dyDescent="0.35">
      <c r="A101" s="50">
        <v>41110062</v>
      </c>
      <c r="B101" s="50">
        <v>41110062</v>
      </c>
      <c r="C101" s="51" t="s">
        <v>10951</v>
      </c>
      <c r="D101" s="51" t="s">
        <v>10838</v>
      </c>
      <c r="E101" s="51" t="s">
        <v>10882</v>
      </c>
      <c r="F101" s="51" t="s">
        <v>10923</v>
      </c>
      <c r="G101" s="51" t="s">
        <v>10924</v>
      </c>
      <c r="H101" s="52">
        <v>58750</v>
      </c>
    </row>
    <row r="102" spans="1:8" x14ac:dyDescent="0.35">
      <c r="A102" s="50">
        <v>41110067</v>
      </c>
      <c r="B102" s="50">
        <v>41110067</v>
      </c>
      <c r="C102" s="51" t="s">
        <v>10952</v>
      </c>
      <c r="D102" s="51" t="s">
        <v>10838</v>
      </c>
      <c r="E102" s="51" t="s">
        <v>10882</v>
      </c>
      <c r="F102" s="51" t="s">
        <v>10923</v>
      </c>
      <c r="G102" s="51" t="s">
        <v>10924</v>
      </c>
      <c r="H102" s="52">
        <v>0</v>
      </c>
    </row>
    <row r="103" spans="1:8" x14ac:dyDescent="0.35">
      <c r="A103" s="50">
        <v>41110072</v>
      </c>
      <c r="B103" s="50">
        <v>41110072</v>
      </c>
      <c r="C103" s="51" t="s">
        <v>10953</v>
      </c>
      <c r="D103" s="51" t="s">
        <v>10838</v>
      </c>
      <c r="E103" s="51" t="s">
        <v>10882</v>
      </c>
      <c r="F103" s="51" t="s">
        <v>10923</v>
      </c>
      <c r="G103" s="51" t="s">
        <v>10924</v>
      </c>
      <c r="H103" s="52">
        <v>-2880</v>
      </c>
    </row>
    <row r="104" spans="1:8" x14ac:dyDescent="0.35">
      <c r="A104" s="50">
        <v>41110073</v>
      </c>
      <c r="B104" s="50">
        <v>41110073</v>
      </c>
      <c r="C104" s="51" t="s">
        <v>10954</v>
      </c>
      <c r="D104" s="51" t="s">
        <v>10838</v>
      </c>
      <c r="E104" s="51" t="s">
        <v>10882</v>
      </c>
      <c r="F104" s="51" t="s">
        <v>10923</v>
      </c>
      <c r="G104" s="51" t="s">
        <v>10924</v>
      </c>
      <c r="H104" s="52">
        <v>48437</v>
      </c>
    </row>
    <row r="105" spans="1:8" x14ac:dyDescent="0.35">
      <c r="A105" s="50">
        <v>41110075</v>
      </c>
      <c r="B105" s="50">
        <v>41110075</v>
      </c>
      <c r="C105" s="51" t="s">
        <v>10955</v>
      </c>
      <c r="D105" s="51" t="s">
        <v>10838</v>
      </c>
      <c r="E105" s="51" t="s">
        <v>10882</v>
      </c>
      <c r="F105" s="51" t="s">
        <v>10923</v>
      </c>
      <c r="G105" s="51" t="s">
        <v>10924</v>
      </c>
      <c r="H105" s="52">
        <v>170154</v>
      </c>
    </row>
    <row r="106" spans="1:8" x14ac:dyDescent="0.35">
      <c r="A106" s="50">
        <v>41110076</v>
      </c>
      <c r="B106" s="50">
        <v>41110076</v>
      </c>
      <c r="C106" s="51" t="s">
        <v>10956</v>
      </c>
      <c r="D106" s="51" t="s">
        <v>10838</v>
      </c>
      <c r="E106" s="51" t="s">
        <v>10882</v>
      </c>
      <c r="F106" s="51" t="s">
        <v>10923</v>
      </c>
      <c r="G106" s="51" t="s">
        <v>10924</v>
      </c>
      <c r="H106" s="52">
        <v>0</v>
      </c>
    </row>
    <row r="107" spans="1:8" x14ac:dyDescent="0.35">
      <c r="A107" s="50">
        <v>41110077</v>
      </c>
      <c r="B107" s="50">
        <v>41110077</v>
      </c>
      <c r="C107" s="51" t="s">
        <v>10957</v>
      </c>
      <c r="D107" s="51" t="s">
        <v>10838</v>
      </c>
      <c r="E107" s="51" t="s">
        <v>10882</v>
      </c>
      <c r="F107" s="51" t="s">
        <v>10923</v>
      </c>
      <c r="G107" s="51" t="s">
        <v>10924</v>
      </c>
      <c r="H107" s="52">
        <v>0</v>
      </c>
    </row>
    <row r="108" spans="1:8" x14ac:dyDescent="0.35">
      <c r="A108" s="50">
        <v>41110082</v>
      </c>
      <c r="B108" s="50">
        <v>41110082</v>
      </c>
      <c r="C108" s="51" t="s">
        <v>10958</v>
      </c>
      <c r="D108" s="51" t="s">
        <v>10838</v>
      </c>
      <c r="E108" s="51" t="s">
        <v>10882</v>
      </c>
      <c r="F108" s="51" t="s">
        <v>10923</v>
      </c>
      <c r="G108" s="51" t="s">
        <v>10924</v>
      </c>
      <c r="H108" s="52">
        <v>0</v>
      </c>
    </row>
    <row r="109" spans="1:8" x14ac:dyDescent="0.35">
      <c r="A109" s="50">
        <v>41110083</v>
      </c>
      <c r="B109" s="50">
        <v>41110083</v>
      </c>
      <c r="C109" s="51" t="s">
        <v>10959</v>
      </c>
      <c r="D109" s="51" t="s">
        <v>10838</v>
      </c>
      <c r="E109" s="51" t="s">
        <v>10882</v>
      </c>
      <c r="F109" s="51" t="s">
        <v>10923</v>
      </c>
      <c r="G109" s="51" t="s">
        <v>10924</v>
      </c>
      <c r="H109" s="52">
        <v>0</v>
      </c>
    </row>
    <row r="110" spans="1:8" x14ac:dyDescent="0.35">
      <c r="A110" s="50">
        <v>41110086</v>
      </c>
      <c r="B110" s="50">
        <v>41110086</v>
      </c>
      <c r="C110" s="51" t="s">
        <v>10960</v>
      </c>
      <c r="D110" s="51" t="s">
        <v>10838</v>
      </c>
      <c r="E110" s="51" t="s">
        <v>10882</v>
      </c>
      <c r="F110" s="51" t="s">
        <v>10923</v>
      </c>
      <c r="G110" s="51" t="s">
        <v>10924</v>
      </c>
      <c r="H110" s="52">
        <v>0</v>
      </c>
    </row>
    <row r="111" spans="1:8" x14ac:dyDescent="0.35">
      <c r="A111" s="50">
        <v>41110087</v>
      </c>
      <c r="B111" s="50">
        <v>41110087</v>
      </c>
      <c r="C111" s="51" t="s">
        <v>10961</v>
      </c>
      <c r="D111" s="51" t="s">
        <v>10838</v>
      </c>
      <c r="E111" s="51" t="s">
        <v>10882</v>
      </c>
      <c r="F111" s="51" t="s">
        <v>10923</v>
      </c>
      <c r="G111" s="51" t="s">
        <v>10924</v>
      </c>
      <c r="H111" s="52">
        <v>-455</v>
      </c>
    </row>
    <row r="112" spans="1:8" x14ac:dyDescent="0.35">
      <c r="A112" s="50">
        <v>41110089</v>
      </c>
      <c r="B112" s="50">
        <v>41110089</v>
      </c>
      <c r="C112" s="51" t="s">
        <v>10962</v>
      </c>
      <c r="D112" s="51" t="s">
        <v>10838</v>
      </c>
      <c r="E112" s="51" t="s">
        <v>10882</v>
      </c>
      <c r="F112" s="51" t="s">
        <v>10923</v>
      </c>
      <c r="G112" s="51" t="s">
        <v>10924</v>
      </c>
      <c r="H112" s="52">
        <v>0</v>
      </c>
    </row>
    <row r="113" spans="1:8" x14ac:dyDescent="0.35">
      <c r="A113" s="50">
        <v>41110092</v>
      </c>
      <c r="B113" s="50">
        <v>41110092</v>
      </c>
      <c r="C113" s="51" t="s">
        <v>294</v>
      </c>
      <c r="D113" s="51" t="s">
        <v>10838</v>
      </c>
      <c r="E113" s="51" t="s">
        <v>10882</v>
      </c>
      <c r="F113" s="51" t="s">
        <v>10923</v>
      </c>
      <c r="G113" s="51" t="s">
        <v>10924</v>
      </c>
      <c r="H113" s="52">
        <v>0</v>
      </c>
    </row>
    <row r="114" spans="1:8" x14ac:dyDescent="0.35">
      <c r="A114" s="50">
        <v>41110093</v>
      </c>
      <c r="B114" s="50">
        <v>41110093</v>
      </c>
      <c r="C114" s="51" t="s">
        <v>3165</v>
      </c>
      <c r="D114" s="51" t="s">
        <v>10838</v>
      </c>
      <c r="E114" s="51" t="s">
        <v>10882</v>
      </c>
      <c r="F114" s="51" t="s">
        <v>10923</v>
      </c>
      <c r="G114" s="51" t="s">
        <v>10924</v>
      </c>
      <c r="H114" s="52">
        <v>0</v>
      </c>
    </row>
    <row r="115" spans="1:8" x14ac:dyDescent="0.35">
      <c r="A115" s="50">
        <v>41110095</v>
      </c>
      <c r="B115" s="50">
        <v>41110095</v>
      </c>
      <c r="C115" s="51" t="s">
        <v>10963</v>
      </c>
      <c r="D115" s="51" t="s">
        <v>10838</v>
      </c>
      <c r="E115" s="51" t="s">
        <v>10882</v>
      </c>
      <c r="F115" s="51" t="s">
        <v>10923</v>
      </c>
      <c r="G115" s="51" t="s">
        <v>10924</v>
      </c>
      <c r="H115" s="52">
        <v>5250</v>
      </c>
    </row>
    <row r="116" spans="1:8" x14ac:dyDescent="0.35">
      <c r="A116" s="50">
        <v>41110099</v>
      </c>
      <c r="B116" s="50">
        <v>41110099</v>
      </c>
      <c r="C116" s="51" t="s">
        <v>515</v>
      </c>
      <c r="D116" s="51" t="s">
        <v>10838</v>
      </c>
      <c r="E116" s="51" t="s">
        <v>10882</v>
      </c>
      <c r="F116" s="51" t="s">
        <v>10923</v>
      </c>
      <c r="G116" s="51" t="s">
        <v>10924</v>
      </c>
      <c r="H116" s="52">
        <v>0</v>
      </c>
    </row>
    <row r="117" spans="1:8" x14ac:dyDescent="0.35">
      <c r="A117" s="50">
        <v>41110100</v>
      </c>
      <c r="B117" s="50">
        <v>41110100</v>
      </c>
      <c r="C117" s="51" t="s">
        <v>10964</v>
      </c>
      <c r="D117" s="51" t="s">
        <v>10838</v>
      </c>
      <c r="E117" s="51" t="s">
        <v>10882</v>
      </c>
      <c r="F117" s="51" t="s">
        <v>10923</v>
      </c>
      <c r="G117" s="51" t="s">
        <v>10924</v>
      </c>
      <c r="H117" s="52">
        <v>68251</v>
      </c>
    </row>
    <row r="118" spans="1:8" x14ac:dyDescent="0.35">
      <c r="A118" s="50">
        <v>41110101</v>
      </c>
      <c r="B118" s="50">
        <v>41110101</v>
      </c>
      <c r="C118" s="51" t="s">
        <v>2410</v>
      </c>
      <c r="D118" s="51" t="s">
        <v>10838</v>
      </c>
      <c r="E118" s="51" t="s">
        <v>10882</v>
      </c>
      <c r="F118" s="51" t="s">
        <v>10923</v>
      </c>
      <c r="G118" s="51" t="s">
        <v>10924</v>
      </c>
      <c r="H118" s="52">
        <v>0</v>
      </c>
    </row>
    <row r="119" spans="1:8" x14ac:dyDescent="0.35">
      <c r="A119" s="50">
        <v>41110103</v>
      </c>
      <c r="B119" s="50">
        <v>41110103</v>
      </c>
      <c r="C119" s="51" t="s">
        <v>10965</v>
      </c>
      <c r="D119" s="51" t="s">
        <v>10838</v>
      </c>
      <c r="E119" s="51" t="s">
        <v>10882</v>
      </c>
      <c r="F119" s="51" t="s">
        <v>10923</v>
      </c>
      <c r="G119" s="51" t="s">
        <v>10924</v>
      </c>
      <c r="H119" s="52">
        <v>14280</v>
      </c>
    </row>
    <row r="120" spans="1:8" x14ac:dyDescent="0.35">
      <c r="A120" s="50">
        <v>41110106</v>
      </c>
      <c r="B120" s="50">
        <v>41110106</v>
      </c>
      <c r="C120" s="51" t="s">
        <v>444</v>
      </c>
      <c r="D120" s="51" t="s">
        <v>10838</v>
      </c>
      <c r="E120" s="51" t="s">
        <v>10882</v>
      </c>
      <c r="F120" s="51" t="s">
        <v>10923</v>
      </c>
      <c r="G120" s="51" t="s">
        <v>10924</v>
      </c>
      <c r="H120" s="52">
        <v>0</v>
      </c>
    </row>
    <row r="121" spans="1:8" x14ac:dyDescent="0.35">
      <c r="A121" s="50">
        <v>41110107</v>
      </c>
      <c r="B121" s="50">
        <v>41110107</v>
      </c>
      <c r="C121" s="51" t="s">
        <v>10966</v>
      </c>
      <c r="D121" s="51" t="s">
        <v>10838</v>
      </c>
      <c r="E121" s="51" t="s">
        <v>10882</v>
      </c>
      <c r="F121" s="51" t="s">
        <v>10923</v>
      </c>
      <c r="G121" s="51" t="s">
        <v>10924</v>
      </c>
      <c r="H121" s="52">
        <v>2058</v>
      </c>
    </row>
    <row r="122" spans="1:8" x14ac:dyDescent="0.35">
      <c r="A122" s="50">
        <v>41110108</v>
      </c>
      <c r="B122" s="50">
        <v>41110108</v>
      </c>
      <c r="C122" s="51" t="s">
        <v>254</v>
      </c>
      <c r="D122" s="51" t="s">
        <v>10838</v>
      </c>
      <c r="E122" s="51" t="s">
        <v>10882</v>
      </c>
      <c r="F122" s="51" t="s">
        <v>10923</v>
      </c>
      <c r="G122" s="51" t="s">
        <v>10924</v>
      </c>
      <c r="H122" s="52">
        <v>0</v>
      </c>
    </row>
    <row r="123" spans="1:8" x14ac:dyDescent="0.35">
      <c r="A123" s="50">
        <v>41110113</v>
      </c>
      <c r="B123" s="50">
        <v>41110113</v>
      </c>
      <c r="C123" s="51" t="s">
        <v>10967</v>
      </c>
      <c r="D123" s="51" t="s">
        <v>10838</v>
      </c>
      <c r="E123" s="51" t="s">
        <v>10882</v>
      </c>
      <c r="F123" s="51" t="s">
        <v>10923</v>
      </c>
      <c r="G123" s="51" t="s">
        <v>10924</v>
      </c>
      <c r="H123" s="52">
        <v>41900</v>
      </c>
    </row>
    <row r="124" spans="1:8" x14ac:dyDescent="0.35">
      <c r="A124" s="50">
        <v>41110116</v>
      </c>
      <c r="B124" s="50">
        <v>41110116</v>
      </c>
      <c r="C124" s="51" t="s">
        <v>486</v>
      </c>
      <c r="D124" s="51" t="s">
        <v>10838</v>
      </c>
      <c r="E124" s="51" t="s">
        <v>10882</v>
      </c>
      <c r="F124" s="51" t="s">
        <v>10923</v>
      </c>
      <c r="G124" s="51" t="s">
        <v>10924</v>
      </c>
      <c r="H124" s="52">
        <v>0</v>
      </c>
    </row>
    <row r="125" spans="1:8" x14ac:dyDescent="0.35">
      <c r="A125" s="50">
        <v>41110121</v>
      </c>
      <c r="B125" s="50">
        <v>41110121</v>
      </c>
      <c r="C125" s="51" t="s">
        <v>2792</v>
      </c>
      <c r="D125" s="51" t="s">
        <v>10838</v>
      </c>
      <c r="E125" s="51" t="s">
        <v>10882</v>
      </c>
      <c r="F125" s="51" t="s">
        <v>10923</v>
      </c>
      <c r="G125" s="51" t="s">
        <v>10924</v>
      </c>
      <c r="H125" s="52">
        <v>0</v>
      </c>
    </row>
    <row r="126" spans="1:8" x14ac:dyDescent="0.35">
      <c r="A126" s="50">
        <v>41110123</v>
      </c>
      <c r="B126" s="50">
        <v>41110123</v>
      </c>
      <c r="C126" s="51" t="s">
        <v>10968</v>
      </c>
      <c r="D126" s="51" t="s">
        <v>10838</v>
      </c>
      <c r="E126" s="51" t="s">
        <v>10882</v>
      </c>
      <c r="F126" s="51" t="s">
        <v>10923</v>
      </c>
      <c r="G126" s="51" t="s">
        <v>10924</v>
      </c>
      <c r="H126" s="52">
        <v>945</v>
      </c>
    </row>
    <row r="127" spans="1:8" x14ac:dyDescent="0.35">
      <c r="A127" s="50">
        <v>41110124</v>
      </c>
      <c r="B127" s="50">
        <v>41110124</v>
      </c>
      <c r="C127" s="51" t="s">
        <v>10969</v>
      </c>
      <c r="D127" s="51" t="s">
        <v>10838</v>
      </c>
      <c r="E127" s="51" t="s">
        <v>10882</v>
      </c>
      <c r="F127" s="51" t="s">
        <v>10923</v>
      </c>
      <c r="G127" s="51" t="s">
        <v>10924</v>
      </c>
      <c r="H127" s="52">
        <v>3280</v>
      </c>
    </row>
    <row r="128" spans="1:8" x14ac:dyDescent="0.35">
      <c r="A128" s="50">
        <v>41110128</v>
      </c>
      <c r="B128" s="50">
        <v>41110128</v>
      </c>
      <c r="C128" s="51" t="s">
        <v>10970</v>
      </c>
      <c r="D128" s="51" t="s">
        <v>10838</v>
      </c>
      <c r="E128" s="51" t="s">
        <v>10882</v>
      </c>
      <c r="F128" s="51" t="s">
        <v>10923</v>
      </c>
      <c r="G128" s="51" t="s">
        <v>10924</v>
      </c>
      <c r="H128" s="52">
        <v>0</v>
      </c>
    </row>
    <row r="129" spans="1:8" x14ac:dyDescent="0.35">
      <c r="A129" s="50">
        <v>41110130</v>
      </c>
      <c r="B129" s="50">
        <v>41110130</v>
      </c>
      <c r="C129" s="51" t="s">
        <v>10971</v>
      </c>
      <c r="D129" s="51" t="s">
        <v>10838</v>
      </c>
      <c r="E129" s="51" t="s">
        <v>10882</v>
      </c>
      <c r="F129" s="51" t="s">
        <v>10923</v>
      </c>
      <c r="G129" s="51" t="s">
        <v>10924</v>
      </c>
      <c r="H129" s="52">
        <v>38036</v>
      </c>
    </row>
    <row r="130" spans="1:8" x14ac:dyDescent="0.35">
      <c r="A130" s="50">
        <v>41110132</v>
      </c>
      <c r="B130" s="50">
        <v>41110132</v>
      </c>
      <c r="C130" s="51" t="s">
        <v>2387</v>
      </c>
      <c r="D130" s="51" t="s">
        <v>10838</v>
      </c>
      <c r="E130" s="51" t="s">
        <v>10882</v>
      </c>
      <c r="F130" s="51" t="s">
        <v>10923</v>
      </c>
      <c r="G130" s="51" t="s">
        <v>10924</v>
      </c>
      <c r="H130" s="52">
        <v>0</v>
      </c>
    </row>
    <row r="131" spans="1:8" x14ac:dyDescent="0.35">
      <c r="A131" s="50">
        <v>41110133</v>
      </c>
      <c r="B131" s="50">
        <v>41110133</v>
      </c>
      <c r="C131" s="51" t="s">
        <v>466</v>
      </c>
      <c r="D131" s="51" t="s">
        <v>10838</v>
      </c>
      <c r="E131" s="51" t="s">
        <v>10882</v>
      </c>
      <c r="F131" s="51" t="s">
        <v>10923</v>
      </c>
      <c r="G131" s="51" t="s">
        <v>10924</v>
      </c>
      <c r="H131" s="52">
        <v>0</v>
      </c>
    </row>
    <row r="132" spans="1:8" x14ac:dyDescent="0.35">
      <c r="A132" s="50">
        <v>41110136</v>
      </c>
      <c r="B132" s="50">
        <v>41110136</v>
      </c>
      <c r="C132" s="51" t="s">
        <v>10972</v>
      </c>
      <c r="D132" s="51" t="s">
        <v>10838</v>
      </c>
      <c r="E132" s="51" t="s">
        <v>10882</v>
      </c>
      <c r="F132" s="51" t="s">
        <v>10923</v>
      </c>
      <c r="G132" s="51" t="s">
        <v>10924</v>
      </c>
      <c r="H132" s="52">
        <v>0</v>
      </c>
    </row>
    <row r="133" spans="1:8" x14ac:dyDescent="0.35">
      <c r="A133" s="50">
        <v>41110143</v>
      </c>
      <c r="B133" s="50">
        <v>41110143</v>
      </c>
      <c r="C133" s="51" t="s">
        <v>10973</v>
      </c>
      <c r="D133" s="51" t="s">
        <v>10838</v>
      </c>
      <c r="E133" s="51" t="s">
        <v>10882</v>
      </c>
      <c r="F133" s="51" t="s">
        <v>10923</v>
      </c>
      <c r="G133" s="51" t="s">
        <v>10924</v>
      </c>
      <c r="H133" s="52">
        <v>-2311</v>
      </c>
    </row>
    <row r="134" spans="1:8" x14ac:dyDescent="0.35">
      <c r="A134" s="50">
        <v>41110147</v>
      </c>
      <c r="B134" s="50">
        <v>41110147</v>
      </c>
      <c r="C134" s="51" t="s">
        <v>358</v>
      </c>
      <c r="D134" s="51" t="s">
        <v>10838</v>
      </c>
      <c r="E134" s="51" t="s">
        <v>10882</v>
      </c>
      <c r="F134" s="51" t="s">
        <v>10923</v>
      </c>
      <c r="G134" s="51" t="s">
        <v>10924</v>
      </c>
      <c r="H134" s="52">
        <v>-120</v>
      </c>
    </row>
    <row r="135" spans="1:8" x14ac:dyDescent="0.35">
      <c r="A135" s="50">
        <v>41110148</v>
      </c>
      <c r="B135" s="50">
        <v>41110148</v>
      </c>
      <c r="C135" s="51" t="s">
        <v>397</v>
      </c>
      <c r="D135" s="51" t="s">
        <v>10838</v>
      </c>
      <c r="E135" s="51" t="s">
        <v>10882</v>
      </c>
      <c r="F135" s="51" t="s">
        <v>10923</v>
      </c>
      <c r="G135" s="51" t="s">
        <v>10924</v>
      </c>
      <c r="H135" s="52">
        <v>0</v>
      </c>
    </row>
    <row r="136" spans="1:8" x14ac:dyDescent="0.35">
      <c r="A136" s="50">
        <v>41110151</v>
      </c>
      <c r="B136" s="50">
        <v>41110151</v>
      </c>
      <c r="C136" s="51" t="s">
        <v>10974</v>
      </c>
      <c r="D136" s="51" t="s">
        <v>10838</v>
      </c>
      <c r="E136" s="51" t="s">
        <v>10882</v>
      </c>
      <c r="F136" s="51" t="s">
        <v>10923</v>
      </c>
      <c r="G136" s="51" t="s">
        <v>10924</v>
      </c>
      <c r="H136" s="52">
        <v>20858</v>
      </c>
    </row>
    <row r="137" spans="1:8" x14ac:dyDescent="0.35">
      <c r="A137" s="50">
        <v>41110155</v>
      </c>
      <c r="B137" s="50">
        <v>41110155</v>
      </c>
      <c r="C137" s="51" t="s">
        <v>10975</v>
      </c>
      <c r="D137" s="51" t="s">
        <v>10838</v>
      </c>
      <c r="E137" s="51" t="s">
        <v>10882</v>
      </c>
      <c r="F137" s="51" t="s">
        <v>10923</v>
      </c>
      <c r="G137" s="51" t="s">
        <v>10924</v>
      </c>
      <c r="H137" s="52">
        <v>0</v>
      </c>
    </row>
    <row r="138" spans="1:8" x14ac:dyDescent="0.35">
      <c r="A138" s="50">
        <v>41110160</v>
      </c>
      <c r="B138" s="50">
        <v>41110160</v>
      </c>
      <c r="C138" s="51" t="s">
        <v>760</v>
      </c>
      <c r="D138" s="51" t="s">
        <v>10838</v>
      </c>
      <c r="E138" s="51" t="s">
        <v>10882</v>
      </c>
      <c r="F138" s="51" t="s">
        <v>10923</v>
      </c>
      <c r="G138" s="51" t="s">
        <v>10924</v>
      </c>
      <c r="H138" s="52">
        <v>0</v>
      </c>
    </row>
    <row r="139" spans="1:8" x14ac:dyDescent="0.35">
      <c r="A139" s="50">
        <v>41110161</v>
      </c>
      <c r="B139" s="50">
        <v>41110161</v>
      </c>
      <c r="C139" s="51" t="s">
        <v>10976</v>
      </c>
      <c r="D139" s="51" t="s">
        <v>10838</v>
      </c>
      <c r="E139" s="51" t="s">
        <v>10882</v>
      </c>
      <c r="F139" s="51" t="s">
        <v>10923</v>
      </c>
      <c r="G139" s="51" t="s">
        <v>10924</v>
      </c>
      <c r="H139" s="52">
        <v>0</v>
      </c>
    </row>
    <row r="140" spans="1:8" x14ac:dyDescent="0.35">
      <c r="A140" s="50">
        <v>41110163</v>
      </c>
      <c r="B140" s="50">
        <v>41110163</v>
      </c>
      <c r="C140" s="51" t="s">
        <v>739</v>
      </c>
      <c r="D140" s="51" t="s">
        <v>10838</v>
      </c>
      <c r="E140" s="51" t="s">
        <v>10882</v>
      </c>
      <c r="F140" s="51" t="s">
        <v>10923</v>
      </c>
      <c r="G140" s="51" t="s">
        <v>10924</v>
      </c>
      <c r="H140" s="52">
        <v>0</v>
      </c>
    </row>
    <row r="141" spans="1:8" x14ac:dyDescent="0.35">
      <c r="A141" s="50">
        <v>41110167</v>
      </c>
      <c r="B141" s="50">
        <v>41110167</v>
      </c>
      <c r="C141" s="51" t="s">
        <v>10977</v>
      </c>
      <c r="D141" s="51" t="s">
        <v>10838</v>
      </c>
      <c r="E141" s="51" t="s">
        <v>10882</v>
      </c>
      <c r="F141" s="51" t="s">
        <v>10923</v>
      </c>
      <c r="G141" s="51" t="s">
        <v>10924</v>
      </c>
      <c r="H141" s="52">
        <v>0</v>
      </c>
    </row>
    <row r="142" spans="1:8" x14ac:dyDescent="0.35">
      <c r="A142" s="50">
        <v>41110169</v>
      </c>
      <c r="B142" s="50">
        <v>41110169</v>
      </c>
      <c r="C142" s="51" t="s">
        <v>1634</v>
      </c>
      <c r="D142" s="51" t="s">
        <v>10838</v>
      </c>
      <c r="E142" s="51" t="s">
        <v>10882</v>
      </c>
      <c r="F142" s="51" t="s">
        <v>10923</v>
      </c>
      <c r="G142" s="51" t="s">
        <v>10924</v>
      </c>
      <c r="H142" s="52">
        <v>0</v>
      </c>
    </row>
    <row r="143" spans="1:8" x14ac:dyDescent="0.35">
      <c r="A143" s="50">
        <v>41110170</v>
      </c>
      <c r="B143" s="50">
        <v>41110170</v>
      </c>
      <c r="C143" s="51" t="s">
        <v>792</v>
      </c>
      <c r="D143" s="51" t="s">
        <v>10838</v>
      </c>
      <c r="E143" s="51" t="s">
        <v>10882</v>
      </c>
      <c r="F143" s="51" t="s">
        <v>10923</v>
      </c>
      <c r="G143" s="51" t="s">
        <v>10924</v>
      </c>
      <c r="H143" s="52">
        <v>0</v>
      </c>
    </row>
    <row r="144" spans="1:8" x14ac:dyDescent="0.35">
      <c r="A144" s="50">
        <v>41110171</v>
      </c>
      <c r="B144" s="50">
        <v>41110171</v>
      </c>
      <c r="C144" s="51" t="s">
        <v>786</v>
      </c>
      <c r="D144" s="51" t="s">
        <v>10838</v>
      </c>
      <c r="E144" s="51" t="s">
        <v>10882</v>
      </c>
      <c r="F144" s="51" t="s">
        <v>10923</v>
      </c>
      <c r="G144" s="51" t="s">
        <v>10924</v>
      </c>
      <c r="H144" s="52">
        <v>0</v>
      </c>
    </row>
    <row r="145" spans="1:8" x14ac:dyDescent="0.35">
      <c r="A145" s="50">
        <v>41110172</v>
      </c>
      <c r="B145" s="50">
        <v>41110172</v>
      </c>
      <c r="C145" s="51" t="s">
        <v>10978</v>
      </c>
      <c r="D145" s="51" t="s">
        <v>10838</v>
      </c>
      <c r="E145" s="51" t="s">
        <v>10882</v>
      </c>
      <c r="F145" s="51" t="s">
        <v>10923</v>
      </c>
      <c r="G145" s="51" t="s">
        <v>10924</v>
      </c>
      <c r="H145" s="52">
        <v>0</v>
      </c>
    </row>
    <row r="146" spans="1:8" x14ac:dyDescent="0.35">
      <c r="A146" s="50">
        <v>41110173</v>
      </c>
      <c r="B146" s="50">
        <v>41110173</v>
      </c>
      <c r="C146" s="51" t="s">
        <v>1935</v>
      </c>
      <c r="D146" s="51" t="s">
        <v>10838</v>
      </c>
      <c r="E146" s="51" t="s">
        <v>10882</v>
      </c>
      <c r="F146" s="51" t="s">
        <v>10923</v>
      </c>
      <c r="G146" s="51" t="s">
        <v>10924</v>
      </c>
      <c r="H146" s="52">
        <v>0</v>
      </c>
    </row>
    <row r="147" spans="1:8" x14ac:dyDescent="0.35">
      <c r="A147" s="50">
        <v>41110176</v>
      </c>
      <c r="B147" s="50">
        <v>41110176</v>
      </c>
      <c r="C147" s="51" t="s">
        <v>10979</v>
      </c>
      <c r="D147" s="51" t="s">
        <v>10838</v>
      </c>
      <c r="E147" s="51" t="s">
        <v>10882</v>
      </c>
      <c r="F147" s="51" t="s">
        <v>10923</v>
      </c>
      <c r="G147" s="51" t="s">
        <v>10924</v>
      </c>
      <c r="H147" s="52">
        <v>0</v>
      </c>
    </row>
    <row r="148" spans="1:8" x14ac:dyDescent="0.35">
      <c r="A148" s="50">
        <v>41110180</v>
      </c>
      <c r="B148" s="50">
        <v>41110180</v>
      </c>
      <c r="C148" s="51" t="s">
        <v>10980</v>
      </c>
      <c r="D148" s="51" t="s">
        <v>10838</v>
      </c>
      <c r="E148" s="51" t="s">
        <v>10882</v>
      </c>
      <c r="F148" s="51" t="s">
        <v>10923</v>
      </c>
      <c r="G148" s="51" t="s">
        <v>10924</v>
      </c>
      <c r="H148" s="52">
        <v>37285</v>
      </c>
    </row>
    <row r="149" spans="1:8" x14ac:dyDescent="0.35">
      <c r="A149" s="50">
        <v>41110181</v>
      </c>
      <c r="B149" s="50">
        <v>41110181</v>
      </c>
      <c r="C149" s="51" t="s">
        <v>748</v>
      </c>
      <c r="D149" s="51" t="s">
        <v>10838</v>
      </c>
      <c r="E149" s="51" t="s">
        <v>10882</v>
      </c>
      <c r="F149" s="51" t="s">
        <v>10923</v>
      </c>
      <c r="G149" s="51" t="s">
        <v>10924</v>
      </c>
      <c r="H149" s="52">
        <v>0</v>
      </c>
    </row>
    <row r="150" spans="1:8" x14ac:dyDescent="0.35">
      <c r="A150" s="50">
        <v>41110182</v>
      </c>
      <c r="B150" s="50">
        <v>41110182</v>
      </c>
      <c r="C150" s="51" t="s">
        <v>2882</v>
      </c>
      <c r="D150" s="51" t="s">
        <v>10838</v>
      </c>
      <c r="E150" s="51" t="s">
        <v>10882</v>
      </c>
      <c r="F150" s="51" t="s">
        <v>10923</v>
      </c>
      <c r="G150" s="51" t="s">
        <v>10924</v>
      </c>
      <c r="H150" s="52">
        <v>0</v>
      </c>
    </row>
    <row r="151" spans="1:8" x14ac:dyDescent="0.35">
      <c r="A151" s="50">
        <v>41110184</v>
      </c>
      <c r="B151" s="50">
        <v>41110184</v>
      </c>
      <c r="C151" s="51" t="s">
        <v>897</v>
      </c>
      <c r="D151" s="51" t="s">
        <v>10838</v>
      </c>
      <c r="E151" s="51" t="s">
        <v>10882</v>
      </c>
      <c r="F151" s="51" t="s">
        <v>10923</v>
      </c>
      <c r="G151" s="51" t="s">
        <v>10924</v>
      </c>
      <c r="H151" s="52">
        <v>0</v>
      </c>
    </row>
    <row r="152" spans="1:8" x14ac:dyDescent="0.35">
      <c r="A152" s="50">
        <v>41110185</v>
      </c>
      <c r="B152" s="50">
        <v>41110185</v>
      </c>
      <c r="C152" s="51" t="s">
        <v>10981</v>
      </c>
      <c r="D152" s="51" t="s">
        <v>10838</v>
      </c>
      <c r="E152" s="51" t="s">
        <v>10882</v>
      </c>
      <c r="F152" s="51" t="s">
        <v>10923</v>
      </c>
      <c r="G152" s="51" t="s">
        <v>10924</v>
      </c>
      <c r="H152" s="52">
        <v>189</v>
      </c>
    </row>
    <row r="153" spans="1:8" x14ac:dyDescent="0.35">
      <c r="A153" s="50">
        <v>41110186</v>
      </c>
      <c r="B153" s="50">
        <v>41110186</v>
      </c>
      <c r="C153" s="51" t="s">
        <v>10982</v>
      </c>
      <c r="D153" s="51" t="s">
        <v>10838</v>
      </c>
      <c r="E153" s="51" t="s">
        <v>10882</v>
      </c>
      <c r="F153" s="51" t="s">
        <v>10923</v>
      </c>
      <c r="G153" s="51" t="s">
        <v>10924</v>
      </c>
      <c r="H153" s="52">
        <v>0</v>
      </c>
    </row>
    <row r="154" spans="1:8" x14ac:dyDescent="0.35">
      <c r="A154" s="50">
        <v>41110187</v>
      </c>
      <c r="B154" s="50">
        <v>41110187</v>
      </c>
      <c r="C154" s="51" t="s">
        <v>10983</v>
      </c>
      <c r="D154" s="51" t="s">
        <v>10838</v>
      </c>
      <c r="E154" s="51" t="s">
        <v>10882</v>
      </c>
      <c r="F154" s="51" t="s">
        <v>10923</v>
      </c>
      <c r="G154" s="51" t="s">
        <v>10924</v>
      </c>
      <c r="H154" s="52">
        <v>-5935</v>
      </c>
    </row>
    <row r="155" spans="1:8" x14ac:dyDescent="0.35">
      <c r="A155" s="50">
        <v>41110188</v>
      </c>
      <c r="B155" s="50">
        <v>41110188</v>
      </c>
      <c r="C155" s="51" t="s">
        <v>10984</v>
      </c>
      <c r="D155" s="51" t="s">
        <v>10838</v>
      </c>
      <c r="E155" s="51" t="s">
        <v>10882</v>
      </c>
      <c r="F155" s="51" t="s">
        <v>10923</v>
      </c>
      <c r="G155" s="51" t="s">
        <v>10924</v>
      </c>
      <c r="H155" s="52">
        <v>50915</v>
      </c>
    </row>
    <row r="156" spans="1:8" x14ac:dyDescent="0.35">
      <c r="A156" s="50">
        <v>41110192</v>
      </c>
      <c r="B156" s="50">
        <v>41110192</v>
      </c>
      <c r="C156" s="51" t="s">
        <v>10985</v>
      </c>
      <c r="D156" s="51" t="s">
        <v>10838</v>
      </c>
      <c r="E156" s="51" t="s">
        <v>10882</v>
      </c>
      <c r="F156" s="51" t="s">
        <v>10923</v>
      </c>
      <c r="G156" s="51" t="s">
        <v>10924</v>
      </c>
      <c r="H156" s="52">
        <v>0</v>
      </c>
    </row>
    <row r="157" spans="1:8" x14ac:dyDescent="0.35">
      <c r="A157" s="50">
        <v>41110199</v>
      </c>
      <c r="B157" s="50">
        <v>41110199</v>
      </c>
      <c r="C157" s="51" t="s">
        <v>10986</v>
      </c>
      <c r="D157" s="51" t="s">
        <v>10838</v>
      </c>
      <c r="E157" s="51" t="s">
        <v>10882</v>
      </c>
      <c r="F157" s="51" t="s">
        <v>10923</v>
      </c>
      <c r="G157" s="51" t="s">
        <v>10924</v>
      </c>
      <c r="H157" s="52">
        <v>25451</v>
      </c>
    </row>
    <row r="158" spans="1:8" x14ac:dyDescent="0.35">
      <c r="A158" s="50">
        <v>41110200</v>
      </c>
      <c r="B158" s="50">
        <v>41110200</v>
      </c>
      <c r="C158" s="51" t="s">
        <v>1589</v>
      </c>
      <c r="D158" s="51" t="s">
        <v>10838</v>
      </c>
      <c r="E158" s="51" t="s">
        <v>10882</v>
      </c>
      <c r="F158" s="51" t="s">
        <v>10923</v>
      </c>
      <c r="G158" s="51" t="s">
        <v>10924</v>
      </c>
      <c r="H158" s="52">
        <v>0</v>
      </c>
    </row>
    <row r="159" spans="1:8" x14ac:dyDescent="0.35">
      <c r="A159" s="50">
        <v>41110201</v>
      </c>
      <c r="B159" s="50">
        <v>41110201</v>
      </c>
      <c r="C159" s="51" t="s">
        <v>10987</v>
      </c>
      <c r="D159" s="51" t="s">
        <v>10838</v>
      </c>
      <c r="E159" s="51" t="s">
        <v>10882</v>
      </c>
      <c r="F159" s="51" t="s">
        <v>10923</v>
      </c>
      <c r="G159" s="51" t="s">
        <v>10924</v>
      </c>
      <c r="H159" s="52">
        <v>0</v>
      </c>
    </row>
    <row r="160" spans="1:8" x14ac:dyDescent="0.35">
      <c r="A160" s="50">
        <v>41110206</v>
      </c>
      <c r="B160" s="50">
        <v>41110206</v>
      </c>
      <c r="C160" s="51" t="s">
        <v>10988</v>
      </c>
      <c r="D160" s="51" t="s">
        <v>10838</v>
      </c>
      <c r="E160" s="51" t="s">
        <v>10882</v>
      </c>
      <c r="F160" s="51" t="s">
        <v>10923</v>
      </c>
      <c r="G160" s="51" t="s">
        <v>10924</v>
      </c>
      <c r="H160" s="52">
        <v>17189</v>
      </c>
    </row>
    <row r="161" spans="1:8" x14ac:dyDescent="0.35">
      <c r="A161" s="50">
        <v>41110209</v>
      </c>
      <c r="B161" s="50">
        <v>41110209</v>
      </c>
      <c r="C161" s="51" t="s">
        <v>10989</v>
      </c>
      <c r="D161" s="51" t="s">
        <v>10838</v>
      </c>
      <c r="E161" s="51" t="s">
        <v>10882</v>
      </c>
      <c r="F161" s="51" t="s">
        <v>10923</v>
      </c>
      <c r="G161" s="51" t="s">
        <v>10924</v>
      </c>
      <c r="H161" s="52">
        <v>262741</v>
      </c>
    </row>
    <row r="162" spans="1:8" x14ac:dyDescent="0.35">
      <c r="A162" s="50">
        <v>41110210</v>
      </c>
      <c r="B162" s="50">
        <v>41110210</v>
      </c>
      <c r="C162" s="51" t="s">
        <v>233</v>
      </c>
      <c r="D162" s="51" t="s">
        <v>10838</v>
      </c>
      <c r="E162" s="51" t="s">
        <v>10882</v>
      </c>
      <c r="F162" s="51" t="s">
        <v>10923</v>
      </c>
      <c r="G162" s="51" t="s">
        <v>10924</v>
      </c>
      <c r="H162" s="52">
        <v>0</v>
      </c>
    </row>
    <row r="163" spans="1:8" x14ac:dyDescent="0.35">
      <c r="A163" s="50">
        <v>41110213</v>
      </c>
      <c r="B163" s="50">
        <v>41110213</v>
      </c>
      <c r="C163" s="51" t="s">
        <v>10990</v>
      </c>
      <c r="D163" s="51" t="s">
        <v>10838</v>
      </c>
      <c r="E163" s="51" t="s">
        <v>10882</v>
      </c>
      <c r="F163" s="51" t="s">
        <v>10923</v>
      </c>
      <c r="G163" s="51" t="s">
        <v>10924</v>
      </c>
      <c r="H163" s="52">
        <v>0</v>
      </c>
    </row>
    <row r="164" spans="1:8" x14ac:dyDescent="0.35">
      <c r="A164" s="50">
        <v>41110216</v>
      </c>
      <c r="B164" s="50">
        <v>41110216</v>
      </c>
      <c r="C164" s="51" t="s">
        <v>10991</v>
      </c>
      <c r="D164" s="51" t="s">
        <v>10838</v>
      </c>
      <c r="E164" s="51" t="s">
        <v>10882</v>
      </c>
      <c r="F164" s="51" t="s">
        <v>10923</v>
      </c>
      <c r="G164" s="51" t="s">
        <v>10924</v>
      </c>
      <c r="H164" s="52">
        <v>0</v>
      </c>
    </row>
    <row r="165" spans="1:8" x14ac:dyDescent="0.35">
      <c r="A165" s="50">
        <v>41110217</v>
      </c>
      <c r="B165" s="50">
        <v>41110217</v>
      </c>
      <c r="C165" s="51" t="s">
        <v>1324</v>
      </c>
      <c r="D165" s="51" t="s">
        <v>10838</v>
      </c>
      <c r="E165" s="51" t="s">
        <v>10882</v>
      </c>
      <c r="F165" s="51" t="s">
        <v>10923</v>
      </c>
      <c r="G165" s="51" t="s">
        <v>10924</v>
      </c>
      <c r="H165" s="52">
        <v>0</v>
      </c>
    </row>
    <row r="166" spans="1:8" x14ac:dyDescent="0.35">
      <c r="A166" s="50">
        <v>41110220</v>
      </c>
      <c r="B166" s="50">
        <v>41110220</v>
      </c>
      <c r="C166" s="51" t="s">
        <v>10992</v>
      </c>
      <c r="D166" s="51" t="s">
        <v>10838</v>
      </c>
      <c r="E166" s="51" t="s">
        <v>10882</v>
      </c>
      <c r="F166" s="51" t="s">
        <v>10923</v>
      </c>
      <c r="G166" s="51" t="s">
        <v>10924</v>
      </c>
      <c r="H166" s="52">
        <v>6371</v>
      </c>
    </row>
    <row r="167" spans="1:8" x14ac:dyDescent="0.35">
      <c r="A167" s="50">
        <v>41110221</v>
      </c>
      <c r="B167" s="50">
        <v>41110221</v>
      </c>
      <c r="C167" s="51" t="s">
        <v>10993</v>
      </c>
      <c r="D167" s="51" t="s">
        <v>10838</v>
      </c>
      <c r="E167" s="51" t="s">
        <v>10882</v>
      </c>
      <c r="F167" s="51" t="s">
        <v>10923</v>
      </c>
      <c r="G167" s="51" t="s">
        <v>10924</v>
      </c>
      <c r="H167" s="52">
        <v>0</v>
      </c>
    </row>
    <row r="168" spans="1:8" x14ac:dyDescent="0.35">
      <c r="A168" s="50">
        <v>41110225</v>
      </c>
      <c r="B168" s="50">
        <v>41110225</v>
      </c>
      <c r="C168" s="51" t="s">
        <v>10994</v>
      </c>
      <c r="D168" s="51" t="s">
        <v>10838</v>
      </c>
      <c r="E168" s="51" t="s">
        <v>10882</v>
      </c>
      <c r="F168" s="51" t="s">
        <v>10923</v>
      </c>
      <c r="G168" s="51" t="s">
        <v>10924</v>
      </c>
      <c r="H168" s="52">
        <v>0</v>
      </c>
    </row>
    <row r="169" spans="1:8" x14ac:dyDescent="0.35">
      <c r="A169" s="50">
        <v>41110231</v>
      </c>
      <c r="B169" s="50">
        <v>41110231</v>
      </c>
      <c r="C169" s="51" t="s">
        <v>3212</v>
      </c>
      <c r="D169" s="51" t="s">
        <v>10838</v>
      </c>
      <c r="E169" s="51" t="s">
        <v>10882</v>
      </c>
      <c r="F169" s="51" t="s">
        <v>10923</v>
      </c>
      <c r="G169" s="51" t="s">
        <v>10924</v>
      </c>
      <c r="H169" s="52">
        <v>0</v>
      </c>
    </row>
    <row r="170" spans="1:8" x14ac:dyDescent="0.35">
      <c r="A170" s="50">
        <v>41110232</v>
      </c>
      <c r="B170" s="50">
        <v>41110232</v>
      </c>
      <c r="C170" s="51" t="s">
        <v>10995</v>
      </c>
      <c r="D170" s="51" t="s">
        <v>10838</v>
      </c>
      <c r="E170" s="51" t="s">
        <v>10882</v>
      </c>
      <c r="F170" s="51" t="s">
        <v>10923</v>
      </c>
      <c r="G170" s="51" t="s">
        <v>10924</v>
      </c>
      <c r="H170" s="52">
        <v>19920</v>
      </c>
    </row>
    <row r="171" spans="1:8" x14ac:dyDescent="0.35">
      <c r="A171" s="50">
        <v>41110234</v>
      </c>
      <c r="B171" s="50">
        <v>41110234</v>
      </c>
      <c r="C171" s="51" t="s">
        <v>1264</v>
      </c>
      <c r="D171" s="51" t="s">
        <v>10838</v>
      </c>
      <c r="E171" s="51" t="s">
        <v>10882</v>
      </c>
      <c r="F171" s="51" t="s">
        <v>10923</v>
      </c>
      <c r="G171" s="51" t="s">
        <v>10924</v>
      </c>
      <c r="H171" s="52">
        <v>0</v>
      </c>
    </row>
    <row r="172" spans="1:8" x14ac:dyDescent="0.35">
      <c r="A172" s="50">
        <v>41110235</v>
      </c>
      <c r="B172" s="50">
        <v>41110235</v>
      </c>
      <c r="C172" s="51" t="s">
        <v>10996</v>
      </c>
      <c r="D172" s="51" t="s">
        <v>10838</v>
      </c>
      <c r="E172" s="51" t="s">
        <v>10882</v>
      </c>
      <c r="F172" s="51" t="s">
        <v>10923</v>
      </c>
      <c r="G172" s="51" t="s">
        <v>10924</v>
      </c>
      <c r="H172" s="52">
        <v>0</v>
      </c>
    </row>
    <row r="173" spans="1:8" x14ac:dyDescent="0.35">
      <c r="A173" s="50">
        <v>41110236</v>
      </c>
      <c r="B173" s="50">
        <v>41110236</v>
      </c>
      <c r="C173" s="51" t="s">
        <v>10997</v>
      </c>
      <c r="D173" s="51" t="s">
        <v>10838</v>
      </c>
      <c r="E173" s="51" t="s">
        <v>10882</v>
      </c>
      <c r="F173" s="51" t="s">
        <v>10923</v>
      </c>
      <c r="G173" s="51" t="s">
        <v>10924</v>
      </c>
      <c r="H173" s="52">
        <v>0</v>
      </c>
    </row>
    <row r="174" spans="1:8" x14ac:dyDescent="0.35">
      <c r="A174" s="50">
        <v>41110237</v>
      </c>
      <c r="B174" s="50">
        <v>41110237</v>
      </c>
      <c r="C174" s="51" t="s">
        <v>10998</v>
      </c>
      <c r="D174" s="51" t="s">
        <v>10838</v>
      </c>
      <c r="E174" s="51" t="s">
        <v>10882</v>
      </c>
      <c r="F174" s="51" t="s">
        <v>10923</v>
      </c>
      <c r="G174" s="51" t="s">
        <v>10924</v>
      </c>
      <c r="H174" s="52">
        <v>0</v>
      </c>
    </row>
    <row r="175" spans="1:8" x14ac:dyDescent="0.35">
      <c r="A175" s="50">
        <v>41110238</v>
      </c>
      <c r="B175" s="50">
        <v>41110238</v>
      </c>
      <c r="C175" s="51" t="s">
        <v>10999</v>
      </c>
      <c r="D175" s="51" t="s">
        <v>10838</v>
      </c>
      <c r="E175" s="51" t="s">
        <v>10882</v>
      </c>
      <c r="F175" s="51" t="s">
        <v>10923</v>
      </c>
      <c r="G175" s="51" t="s">
        <v>10924</v>
      </c>
      <c r="H175" s="52">
        <v>0</v>
      </c>
    </row>
    <row r="176" spans="1:8" x14ac:dyDescent="0.35">
      <c r="A176" s="50">
        <v>41110239</v>
      </c>
      <c r="B176" s="50">
        <v>41110239</v>
      </c>
      <c r="C176" s="51" t="s">
        <v>1656</v>
      </c>
      <c r="D176" s="51" t="s">
        <v>10838</v>
      </c>
      <c r="E176" s="51" t="s">
        <v>10882</v>
      </c>
      <c r="F176" s="51" t="s">
        <v>10923</v>
      </c>
      <c r="G176" s="51" t="s">
        <v>10924</v>
      </c>
      <c r="H176" s="52">
        <v>9411</v>
      </c>
    </row>
    <row r="177" spans="1:8" x14ac:dyDescent="0.35">
      <c r="A177" s="50">
        <v>41110241</v>
      </c>
      <c r="B177" s="50">
        <v>41110241</v>
      </c>
      <c r="C177" s="51" t="s">
        <v>2980</v>
      </c>
      <c r="D177" s="51" t="s">
        <v>10838</v>
      </c>
      <c r="E177" s="51" t="s">
        <v>10882</v>
      </c>
      <c r="F177" s="51" t="s">
        <v>10923</v>
      </c>
      <c r="G177" s="51" t="s">
        <v>10924</v>
      </c>
      <c r="H177" s="52">
        <v>20838</v>
      </c>
    </row>
    <row r="178" spans="1:8" x14ac:dyDescent="0.35">
      <c r="A178" s="50">
        <v>41110245</v>
      </c>
      <c r="B178" s="50">
        <v>41110245</v>
      </c>
      <c r="C178" s="51" t="s">
        <v>11000</v>
      </c>
      <c r="D178" s="51" t="s">
        <v>10838</v>
      </c>
      <c r="E178" s="51" t="s">
        <v>10882</v>
      </c>
      <c r="F178" s="51" t="s">
        <v>10923</v>
      </c>
      <c r="G178" s="51" t="s">
        <v>10924</v>
      </c>
      <c r="H178" s="52">
        <v>0</v>
      </c>
    </row>
    <row r="179" spans="1:8" x14ac:dyDescent="0.35">
      <c r="A179" s="50">
        <v>41110246</v>
      </c>
      <c r="B179" s="50">
        <v>41110246</v>
      </c>
      <c r="C179" s="51" t="s">
        <v>11001</v>
      </c>
      <c r="D179" s="51" t="s">
        <v>10838</v>
      </c>
      <c r="E179" s="51" t="s">
        <v>10882</v>
      </c>
      <c r="F179" s="51" t="s">
        <v>10923</v>
      </c>
      <c r="G179" s="51" t="s">
        <v>10924</v>
      </c>
      <c r="H179" s="52">
        <v>10604</v>
      </c>
    </row>
    <row r="180" spans="1:8" x14ac:dyDescent="0.35">
      <c r="A180" s="50">
        <v>41110248</v>
      </c>
      <c r="B180" s="50">
        <v>41110248</v>
      </c>
      <c r="C180" s="51" t="s">
        <v>11002</v>
      </c>
      <c r="D180" s="51" t="s">
        <v>10838</v>
      </c>
      <c r="E180" s="51" t="s">
        <v>10882</v>
      </c>
      <c r="F180" s="51" t="s">
        <v>10923</v>
      </c>
      <c r="G180" s="51" t="s">
        <v>10924</v>
      </c>
      <c r="H180" s="52">
        <v>0</v>
      </c>
    </row>
    <row r="181" spans="1:8" x14ac:dyDescent="0.35">
      <c r="A181" s="50">
        <v>41110251</v>
      </c>
      <c r="B181" s="50">
        <v>41110251</v>
      </c>
      <c r="C181" s="51" t="s">
        <v>1516</v>
      </c>
      <c r="D181" s="51" t="s">
        <v>10838</v>
      </c>
      <c r="E181" s="51" t="s">
        <v>10882</v>
      </c>
      <c r="F181" s="51" t="s">
        <v>10923</v>
      </c>
      <c r="G181" s="51" t="s">
        <v>10924</v>
      </c>
      <c r="H181" s="52">
        <v>0</v>
      </c>
    </row>
    <row r="182" spans="1:8" x14ac:dyDescent="0.35">
      <c r="A182" s="50">
        <v>41110252</v>
      </c>
      <c r="B182" s="50">
        <v>41110252</v>
      </c>
      <c r="C182" s="51" t="s">
        <v>1498</v>
      </c>
      <c r="D182" s="51" t="s">
        <v>10838</v>
      </c>
      <c r="E182" s="51" t="s">
        <v>10882</v>
      </c>
      <c r="F182" s="51" t="s">
        <v>10923</v>
      </c>
      <c r="G182" s="51" t="s">
        <v>10924</v>
      </c>
      <c r="H182" s="52">
        <v>0</v>
      </c>
    </row>
    <row r="183" spans="1:8" x14ac:dyDescent="0.35">
      <c r="A183" s="50">
        <v>41110254</v>
      </c>
      <c r="B183" s="50">
        <v>41110254</v>
      </c>
      <c r="C183" s="51" t="s">
        <v>11003</v>
      </c>
      <c r="D183" s="51" t="s">
        <v>10838</v>
      </c>
      <c r="E183" s="51" t="s">
        <v>10882</v>
      </c>
      <c r="F183" s="51" t="s">
        <v>10923</v>
      </c>
      <c r="G183" s="51" t="s">
        <v>10924</v>
      </c>
      <c r="H183" s="52">
        <v>-980</v>
      </c>
    </row>
    <row r="184" spans="1:8" x14ac:dyDescent="0.35">
      <c r="A184" s="50">
        <v>41110255</v>
      </c>
      <c r="B184" s="50">
        <v>41110255</v>
      </c>
      <c r="C184" s="51" t="s">
        <v>11004</v>
      </c>
      <c r="D184" s="51" t="s">
        <v>10838</v>
      </c>
      <c r="E184" s="51" t="s">
        <v>10882</v>
      </c>
      <c r="F184" s="51" t="s">
        <v>10923</v>
      </c>
      <c r="G184" s="51" t="s">
        <v>10924</v>
      </c>
      <c r="H184" s="52">
        <v>9300</v>
      </c>
    </row>
    <row r="185" spans="1:8" x14ac:dyDescent="0.35">
      <c r="A185" s="50">
        <v>41110256</v>
      </c>
      <c r="B185" s="50">
        <v>41110256</v>
      </c>
      <c r="C185" s="51" t="s">
        <v>1540</v>
      </c>
      <c r="D185" s="51" t="s">
        <v>10838</v>
      </c>
      <c r="E185" s="51" t="s">
        <v>10882</v>
      </c>
      <c r="F185" s="51" t="s">
        <v>10923</v>
      </c>
      <c r="G185" s="51" t="s">
        <v>10924</v>
      </c>
      <c r="H185" s="52">
        <v>-1047</v>
      </c>
    </row>
    <row r="186" spans="1:8" x14ac:dyDescent="0.35">
      <c r="A186" s="50">
        <v>41110257</v>
      </c>
      <c r="B186" s="50">
        <v>41110257</v>
      </c>
      <c r="C186" s="51" t="s">
        <v>11005</v>
      </c>
      <c r="D186" s="51" t="s">
        <v>10838</v>
      </c>
      <c r="E186" s="51" t="s">
        <v>10882</v>
      </c>
      <c r="F186" s="51" t="s">
        <v>10923</v>
      </c>
      <c r="G186" s="51" t="s">
        <v>10924</v>
      </c>
      <c r="H186" s="52">
        <v>0</v>
      </c>
    </row>
    <row r="187" spans="1:8" x14ac:dyDescent="0.35">
      <c r="A187" s="50">
        <v>41110262</v>
      </c>
      <c r="B187" s="50">
        <v>41110262</v>
      </c>
      <c r="C187" s="51" t="s">
        <v>11006</v>
      </c>
      <c r="D187" s="51" t="s">
        <v>10838</v>
      </c>
      <c r="E187" s="51" t="s">
        <v>10882</v>
      </c>
      <c r="F187" s="51" t="s">
        <v>10923</v>
      </c>
      <c r="G187" s="51" t="s">
        <v>10924</v>
      </c>
      <c r="H187" s="52">
        <v>0</v>
      </c>
    </row>
    <row r="188" spans="1:8" x14ac:dyDescent="0.35">
      <c r="A188" s="50">
        <v>41110265</v>
      </c>
      <c r="B188" s="50">
        <v>41110265</v>
      </c>
      <c r="C188" s="51" t="s">
        <v>11007</v>
      </c>
      <c r="D188" s="51" t="s">
        <v>10838</v>
      </c>
      <c r="E188" s="51" t="s">
        <v>10882</v>
      </c>
      <c r="F188" s="51" t="s">
        <v>10923</v>
      </c>
      <c r="G188" s="51" t="s">
        <v>10924</v>
      </c>
      <c r="H188" s="52">
        <v>18877</v>
      </c>
    </row>
    <row r="189" spans="1:8" x14ac:dyDescent="0.35">
      <c r="A189" s="50">
        <v>41110267</v>
      </c>
      <c r="B189" s="50">
        <v>41110267</v>
      </c>
      <c r="C189" s="51" t="s">
        <v>11008</v>
      </c>
      <c r="D189" s="51" t="s">
        <v>10838</v>
      </c>
      <c r="E189" s="51" t="s">
        <v>10882</v>
      </c>
      <c r="F189" s="51" t="s">
        <v>10923</v>
      </c>
      <c r="G189" s="51" t="s">
        <v>10924</v>
      </c>
      <c r="H189" s="52">
        <v>0</v>
      </c>
    </row>
    <row r="190" spans="1:8" x14ac:dyDescent="0.35">
      <c r="A190" s="50">
        <v>41110268</v>
      </c>
      <c r="B190" s="50">
        <v>41110268</v>
      </c>
      <c r="C190" s="51" t="s">
        <v>11009</v>
      </c>
      <c r="D190" s="51" t="s">
        <v>10838</v>
      </c>
      <c r="E190" s="51" t="s">
        <v>10882</v>
      </c>
      <c r="F190" s="51" t="s">
        <v>10923</v>
      </c>
      <c r="G190" s="51" t="s">
        <v>10924</v>
      </c>
      <c r="H190" s="52">
        <v>0</v>
      </c>
    </row>
    <row r="191" spans="1:8" x14ac:dyDescent="0.35">
      <c r="A191" s="50">
        <v>41110270</v>
      </c>
      <c r="B191" s="50">
        <v>41110270</v>
      </c>
      <c r="C191" s="51" t="s">
        <v>11010</v>
      </c>
      <c r="D191" s="51" t="s">
        <v>10838</v>
      </c>
      <c r="E191" s="51" t="s">
        <v>10882</v>
      </c>
      <c r="F191" s="51" t="s">
        <v>10923</v>
      </c>
      <c r="G191" s="51" t="s">
        <v>10924</v>
      </c>
      <c r="H191" s="52">
        <v>12101</v>
      </c>
    </row>
    <row r="192" spans="1:8" x14ac:dyDescent="0.35">
      <c r="A192" s="50">
        <v>41110275</v>
      </c>
      <c r="B192" s="50">
        <v>41110275</v>
      </c>
      <c r="C192" s="51" t="s">
        <v>11011</v>
      </c>
      <c r="D192" s="51" t="s">
        <v>10838</v>
      </c>
      <c r="E192" s="51" t="s">
        <v>10882</v>
      </c>
      <c r="F192" s="51" t="s">
        <v>10923</v>
      </c>
      <c r="G192" s="51" t="s">
        <v>10924</v>
      </c>
      <c r="H192" s="52">
        <v>-3605</v>
      </c>
    </row>
    <row r="193" spans="1:8" x14ac:dyDescent="0.35">
      <c r="A193" s="50">
        <v>41110276</v>
      </c>
      <c r="B193" s="50">
        <v>41110276</v>
      </c>
      <c r="C193" s="51" t="s">
        <v>11012</v>
      </c>
      <c r="D193" s="51" t="s">
        <v>10838</v>
      </c>
      <c r="E193" s="51" t="s">
        <v>10882</v>
      </c>
      <c r="F193" s="51" t="s">
        <v>10923</v>
      </c>
      <c r="G193" s="51" t="s">
        <v>10924</v>
      </c>
      <c r="H193" s="52">
        <v>0</v>
      </c>
    </row>
    <row r="194" spans="1:8" x14ac:dyDescent="0.35">
      <c r="A194" s="50">
        <v>41110277</v>
      </c>
      <c r="B194" s="50">
        <v>41110277</v>
      </c>
      <c r="C194" s="51" t="s">
        <v>11013</v>
      </c>
      <c r="D194" s="51" t="s">
        <v>10838</v>
      </c>
      <c r="E194" s="51" t="s">
        <v>10882</v>
      </c>
      <c r="F194" s="51" t="s">
        <v>10923</v>
      </c>
      <c r="G194" s="51" t="s">
        <v>10924</v>
      </c>
      <c r="H194" s="52">
        <v>164735</v>
      </c>
    </row>
    <row r="195" spans="1:8" x14ac:dyDescent="0.35">
      <c r="A195" s="50">
        <v>41110279</v>
      </c>
      <c r="B195" s="50">
        <v>41110279</v>
      </c>
      <c r="C195" s="51" t="s">
        <v>1685</v>
      </c>
      <c r="D195" s="51" t="s">
        <v>10838</v>
      </c>
      <c r="E195" s="51" t="s">
        <v>10882</v>
      </c>
      <c r="F195" s="51" t="s">
        <v>10923</v>
      </c>
      <c r="G195" s="51" t="s">
        <v>10924</v>
      </c>
      <c r="H195" s="52">
        <v>0</v>
      </c>
    </row>
    <row r="196" spans="1:8" x14ac:dyDescent="0.35">
      <c r="A196" s="50">
        <v>41110280</v>
      </c>
      <c r="B196" s="50">
        <v>41110280</v>
      </c>
      <c r="C196" s="51" t="s">
        <v>1670</v>
      </c>
      <c r="D196" s="51" t="s">
        <v>10838</v>
      </c>
      <c r="E196" s="51" t="s">
        <v>10882</v>
      </c>
      <c r="F196" s="51" t="s">
        <v>10923</v>
      </c>
      <c r="G196" s="51" t="s">
        <v>10924</v>
      </c>
      <c r="H196" s="52">
        <v>0</v>
      </c>
    </row>
    <row r="197" spans="1:8" x14ac:dyDescent="0.35">
      <c r="A197" s="50">
        <v>41110283</v>
      </c>
      <c r="B197" s="50">
        <v>41110283</v>
      </c>
      <c r="C197" s="51" t="s">
        <v>11014</v>
      </c>
      <c r="D197" s="51" t="s">
        <v>10838</v>
      </c>
      <c r="E197" s="51" t="s">
        <v>10882</v>
      </c>
      <c r="F197" s="51" t="s">
        <v>10923</v>
      </c>
      <c r="G197" s="51" t="s">
        <v>10924</v>
      </c>
      <c r="H197" s="52">
        <v>-4200</v>
      </c>
    </row>
    <row r="198" spans="1:8" x14ac:dyDescent="0.35">
      <c r="A198" s="50">
        <v>41110286</v>
      </c>
      <c r="B198" s="50">
        <v>41110286</v>
      </c>
      <c r="C198" s="51" t="s">
        <v>1702</v>
      </c>
      <c r="D198" s="51" t="s">
        <v>10838</v>
      </c>
      <c r="E198" s="51" t="s">
        <v>10882</v>
      </c>
      <c r="F198" s="51" t="s">
        <v>10923</v>
      </c>
      <c r="G198" s="51" t="s">
        <v>10924</v>
      </c>
      <c r="H198" s="52">
        <v>0</v>
      </c>
    </row>
    <row r="199" spans="1:8" x14ac:dyDescent="0.35">
      <c r="A199" s="50">
        <v>41110288</v>
      </c>
      <c r="B199" s="50">
        <v>41110288</v>
      </c>
      <c r="C199" s="51" t="s">
        <v>11015</v>
      </c>
      <c r="D199" s="51" t="s">
        <v>10838</v>
      </c>
      <c r="E199" s="51" t="s">
        <v>10882</v>
      </c>
      <c r="F199" s="51" t="s">
        <v>10923</v>
      </c>
      <c r="G199" s="51" t="s">
        <v>10924</v>
      </c>
      <c r="H199" s="52">
        <v>66937</v>
      </c>
    </row>
    <row r="200" spans="1:8" x14ac:dyDescent="0.35">
      <c r="A200" s="50">
        <v>41110290</v>
      </c>
      <c r="B200" s="50">
        <v>41110290</v>
      </c>
      <c r="C200" s="51" t="s">
        <v>11016</v>
      </c>
      <c r="D200" s="51" t="s">
        <v>10838</v>
      </c>
      <c r="E200" s="51" t="s">
        <v>10882</v>
      </c>
      <c r="F200" s="51" t="s">
        <v>10923</v>
      </c>
      <c r="G200" s="51" t="s">
        <v>10924</v>
      </c>
      <c r="H200" s="52">
        <v>0</v>
      </c>
    </row>
    <row r="201" spans="1:8" x14ac:dyDescent="0.35">
      <c r="A201" s="50">
        <v>41110293</v>
      </c>
      <c r="B201" s="50">
        <v>41110293</v>
      </c>
      <c r="C201" s="51" t="s">
        <v>11017</v>
      </c>
      <c r="D201" s="51" t="s">
        <v>10838</v>
      </c>
      <c r="E201" s="51" t="s">
        <v>10882</v>
      </c>
      <c r="F201" s="51" t="s">
        <v>10923</v>
      </c>
      <c r="G201" s="51" t="s">
        <v>10924</v>
      </c>
      <c r="H201" s="52">
        <v>0</v>
      </c>
    </row>
    <row r="202" spans="1:8" x14ac:dyDescent="0.35">
      <c r="A202" s="50">
        <v>41110296</v>
      </c>
      <c r="B202" s="50">
        <v>41110296</v>
      </c>
      <c r="C202" s="51" t="s">
        <v>11018</v>
      </c>
      <c r="D202" s="51" t="s">
        <v>10838</v>
      </c>
      <c r="E202" s="51" t="s">
        <v>10882</v>
      </c>
      <c r="F202" s="51" t="s">
        <v>10923</v>
      </c>
      <c r="G202" s="51" t="s">
        <v>10924</v>
      </c>
      <c r="H202" s="52">
        <v>0</v>
      </c>
    </row>
    <row r="203" spans="1:8" x14ac:dyDescent="0.35">
      <c r="A203" s="50">
        <v>41110301</v>
      </c>
      <c r="B203" s="50">
        <v>41110301</v>
      </c>
      <c r="C203" s="51" t="s">
        <v>11019</v>
      </c>
      <c r="D203" s="51" t="s">
        <v>10838</v>
      </c>
      <c r="E203" s="51" t="s">
        <v>10882</v>
      </c>
      <c r="F203" s="51" t="s">
        <v>10923</v>
      </c>
      <c r="G203" s="51" t="s">
        <v>10924</v>
      </c>
      <c r="H203" s="52">
        <v>0</v>
      </c>
    </row>
    <row r="204" spans="1:8" x14ac:dyDescent="0.35">
      <c r="A204" s="50">
        <v>41110302</v>
      </c>
      <c r="B204" s="50">
        <v>41110302</v>
      </c>
      <c r="C204" s="51" t="s">
        <v>11020</v>
      </c>
      <c r="D204" s="51" t="s">
        <v>10838</v>
      </c>
      <c r="E204" s="51" t="s">
        <v>10882</v>
      </c>
      <c r="F204" s="51" t="s">
        <v>10923</v>
      </c>
      <c r="G204" s="51" t="s">
        <v>10924</v>
      </c>
      <c r="H204" s="52">
        <v>0</v>
      </c>
    </row>
    <row r="205" spans="1:8" x14ac:dyDescent="0.35">
      <c r="A205" s="50">
        <v>41110304</v>
      </c>
      <c r="B205" s="50">
        <v>41110304</v>
      </c>
      <c r="C205" s="51" t="s">
        <v>11021</v>
      </c>
      <c r="D205" s="51" t="s">
        <v>10838</v>
      </c>
      <c r="E205" s="51" t="s">
        <v>10882</v>
      </c>
      <c r="F205" s="51" t="s">
        <v>10923</v>
      </c>
      <c r="G205" s="51" t="s">
        <v>10924</v>
      </c>
      <c r="H205" s="52">
        <v>0</v>
      </c>
    </row>
    <row r="206" spans="1:8" x14ac:dyDescent="0.35">
      <c r="A206" s="50">
        <v>41110305</v>
      </c>
      <c r="B206" s="50">
        <v>41110305</v>
      </c>
      <c r="C206" s="51" t="s">
        <v>11022</v>
      </c>
      <c r="D206" s="51" t="s">
        <v>10838</v>
      </c>
      <c r="E206" s="51" t="s">
        <v>10882</v>
      </c>
      <c r="F206" s="51" t="s">
        <v>10923</v>
      </c>
      <c r="G206" s="51" t="s">
        <v>10924</v>
      </c>
      <c r="H206" s="52">
        <v>0</v>
      </c>
    </row>
    <row r="207" spans="1:8" x14ac:dyDescent="0.35">
      <c r="A207" s="50">
        <v>41110306</v>
      </c>
      <c r="B207" s="50">
        <v>41110306</v>
      </c>
      <c r="C207" s="51" t="s">
        <v>11023</v>
      </c>
      <c r="D207" s="51" t="s">
        <v>10838</v>
      </c>
      <c r="E207" s="51" t="s">
        <v>10882</v>
      </c>
      <c r="F207" s="51" t="s">
        <v>10923</v>
      </c>
      <c r="G207" s="51" t="s">
        <v>10924</v>
      </c>
      <c r="H207" s="52">
        <v>0</v>
      </c>
    </row>
    <row r="208" spans="1:8" x14ac:dyDescent="0.35">
      <c r="A208" s="50">
        <v>41110307</v>
      </c>
      <c r="B208" s="50">
        <v>41110307</v>
      </c>
      <c r="C208" s="51" t="s">
        <v>11024</v>
      </c>
      <c r="D208" s="51" t="s">
        <v>10838</v>
      </c>
      <c r="E208" s="51" t="s">
        <v>10882</v>
      </c>
      <c r="F208" s="51" t="s">
        <v>10923</v>
      </c>
      <c r="G208" s="51" t="s">
        <v>10924</v>
      </c>
      <c r="H208" s="52">
        <v>379837</v>
      </c>
    </row>
    <row r="209" spans="1:8" x14ac:dyDescent="0.35">
      <c r="A209" s="50">
        <v>41110308</v>
      </c>
      <c r="B209" s="50">
        <v>41110308</v>
      </c>
      <c r="C209" s="51" t="s">
        <v>11025</v>
      </c>
      <c r="D209" s="51" t="s">
        <v>10838</v>
      </c>
      <c r="E209" s="51" t="s">
        <v>10882</v>
      </c>
      <c r="F209" s="51" t="s">
        <v>10923</v>
      </c>
      <c r="G209" s="51" t="s">
        <v>10924</v>
      </c>
      <c r="H209" s="52">
        <v>37748</v>
      </c>
    </row>
    <row r="210" spans="1:8" x14ac:dyDescent="0.35">
      <c r="A210" s="50">
        <v>41110311</v>
      </c>
      <c r="B210" s="50">
        <v>41110311</v>
      </c>
      <c r="C210" s="51" t="s">
        <v>11026</v>
      </c>
      <c r="D210" s="51" t="s">
        <v>10838</v>
      </c>
      <c r="E210" s="51" t="s">
        <v>10882</v>
      </c>
      <c r="F210" s="51" t="s">
        <v>10923</v>
      </c>
      <c r="G210" s="51" t="s">
        <v>10924</v>
      </c>
      <c r="H210" s="52">
        <v>0</v>
      </c>
    </row>
    <row r="211" spans="1:8" x14ac:dyDescent="0.35">
      <c r="A211" s="50">
        <v>41110312</v>
      </c>
      <c r="B211" s="50">
        <v>41110312</v>
      </c>
      <c r="C211" s="51" t="s">
        <v>11027</v>
      </c>
      <c r="D211" s="51" t="s">
        <v>10838</v>
      </c>
      <c r="E211" s="51" t="s">
        <v>10882</v>
      </c>
      <c r="F211" s="51" t="s">
        <v>10923</v>
      </c>
      <c r="G211" s="51" t="s">
        <v>10924</v>
      </c>
      <c r="H211" s="52">
        <v>0</v>
      </c>
    </row>
    <row r="212" spans="1:8" x14ac:dyDescent="0.35">
      <c r="A212" s="50">
        <v>41110313</v>
      </c>
      <c r="B212" s="50">
        <v>41110313</v>
      </c>
      <c r="C212" s="51" t="s">
        <v>11028</v>
      </c>
      <c r="D212" s="51" t="s">
        <v>10838</v>
      </c>
      <c r="E212" s="51" t="s">
        <v>10882</v>
      </c>
      <c r="F212" s="51" t="s">
        <v>10923</v>
      </c>
      <c r="G212" s="51" t="s">
        <v>10924</v>
      </c>
      <c r="H212" s="52">
        <v>0</v>
      </c>
    </row>
    <row r="213" spans="1:8" x14ac:dyDescent="0.35">
      <c r="A213" s="50">
        <v>41110315</v>
      </c>
      <c r="B213" s="50">
        <v>41110315</v>
      </c>
      <c r="C213" s="51" t="s">
        <v>1811</v>
      </c>
      <c r="D213" s="51" t="s">
        <v>10838</v>
      </c>
      <c r="E213" s="51" t="s">
        <v>10882</v>
      </c>
      <c r="F213" s="51" t="s">
        <v>10923</v>
      </c>
      <c r="G213" s="51" t="s">
        <v>10924</v>
      </c>
      <c r="H213" s="52">
        <v>0</v>
      </c>
    </row>
    <row r="214" spans="1:8" x14ac:dyDescent="0.35">
      <c r="A214" s="50">
        <v>41110316</v>
      </c>
      <c r="B214" s="50">
        <v>41110316</v>
      </c>
      <c r="C214" s="51" t="s">
        <v>11029</v>
      </c>
      <c r="D214" s="51" t="s">
        <v>10838</v>
      </c>
      <c r="E214" s="51" t="s">
        <v>10882</v>
      </c>
      <c r="F214" s="51" t="s">
        <v>10923</v>
      </c>
      <c r="G214" s="51" t="s">
        <v>10924</v>
      </c>
      <c r="H214" s="52">
        <v>-247608</v>
      </c>
    </row>
    <row r="215" spans="1:8" x14ac:dyDescent="0.35">
      <c r="A215" s="50">
        <v>41110318</v>
      </c>
      <c r="B215" s="50">
        <v>41110318</v>
      </c>
      <c r="C215" s="51" t="s">
        <v>11030</v>
      </c>
      <c r="D215" s="51" t="s">
        <v>10838</v>
      </c>
      <c r="E215" s="51" t="s">
        <v>10882</v>
      </c>
      <c r="F215" s="51" t="s">
        <v>10923</v>
      </c>
      <c r="G215" s="51" t="s">
        <v>10924</v>
      </c>
      <c r="H215" s="52">
        <v>0</v>
      </c>
    </row>
    <row r="216" spans="1:8" x14ac:dyDescent="0.35">
      <c r="A216" s="50">
        <v>41110319</v>
      </c>
      <c r="B216" s="50">
        <v>41110319</v>
      </c>
      <c r="C216" s="51" t="s">
        <v>11031</v>
      </c>
      <c r="D216" s="51" t="s">
        <v>10838</v>
      </c>
      <c r="E216" s="51" t="s">
        <v>10882</v>
      </c>
      <c r="F216" s="51" t="s">
        <v>10923</v>
      </c>
      <c r="G216" s="51" t="s">
        <v>10924</v>
      </c>
      <c r="H216" s="52">
        <v>1</v>
      </c>
    </row>
    <row r="217" spans="1:8" x14ac:dyDescent="0.35">
      <c r="A217" s="50">
        <v>41110321</v>
      </c>
      <c r="B217" s="50">
        <v>41110321</v>
      </c>
      <c r="C217" s="51" t="s">
        <v>11032</v>
      </c>
      <c r="D217" s="51" t="s">
        <v>10838</v>
      </c>
      <c r="E217" s="51" t="s">
        <v>10882</v>
      </c>
      <c r="F217" s="51" t="s">
        <v>10923</v>
      </c>
      <c r="G217" s="51" t="s">
        <v>10924</v>
      </c>
      <c r="H217" s="52">
        <v>22324</v>
      </c>
    </row>
    <row r="218" spans="1:8" x14ac:dyDescent="0.35">
      <c r="A218" s="50">
        <v>41110322</v>
      </c>
      <c r="B218" s="50">
        <v>41110322</v>
      </c>
      <c r="C218" s="51" t="s">
        <v>1873</v>
      </c>
      <c r="D218" s="51" t="s">
        <v>10838</v>
      </c>
      <c r="E218" s="51" t="s">
        <v>10882</v>
      </c>
      <c r="F218" s="51" t="s">
        <v>10923</v>
      </c>
      <c r="G218" s="51" t="s">
        <v>10924</v>
      </c>
      <c r="H218" s="52">
        <v>6930</v>
      </c>
    </row>
    <row r="219" spans="1:8" x14ac:dyDescent="0.35">
      <c r="A219" s="50">
        <v>41110323</v>
      </c>
      <c r="B219" s="50">
        <v>41110323</v>
      </c>
      <c r="C219" s="51" t="s">
        <v>11033</v>
      </c>
      <c r="D219" s="51" t="s">
        <v>10838</v>
      </c>
      <c r="E219" s="51" t="s">
        <v>10882</v>
      </c>
      <c r="F219" s="51" t="s">
        <v>10923</v>
      </c>
      <c r="G219" s="51" t="s">
        <v>10924</v>
      </c>
      <c r="H219" s="52">
        <v>0</v>
      </c>
    </row>
    <row r="220" spans="1:8" x14ac:dyDescent="0.35">
      <c r="A220" s="50">
        <v>41110324</v>
      </c>
      <c r="B220" s="50">
        <v>41110324</v>
      </c>
      <c r="C220" s="51" t="s">
        <v>11034</v>
      </c>
      <c r="D220" s="51" t="s">
        <v>10838</v>
      </c>
      <c r="E220" s="51" t="s">
        <v>10882</v>
      </c>
      <c r="F220" s="51" t="s">
        <v>10923</v>
      </c>
      <c r="G220" s="51" t="s">
        <v>10924</v>
      </c>
      <c r="H220" s="52">
        <v>0</v>
      </c>
    </row>
    <row r="221" spans="1:8" x14ac:dyDescent="0.35">
      <c r="A221" s="50">
        <v>41110325</v>
      </c>
      <c r="B221" s="50">
        <v>41110325</v>
      </c>
      <c r="C221" s="51" t="s">
        <v>11035</v>
      </c>
      <c r="D221" s="51" t="s">
        <v>10838</v>
      </c>
      <c r="E221" s="51" t="s">
        <v>10882</v>
      </c>
      <c r="F221" s="51" t="s">
        <v>10923</v>
      </c>
      <c r="G221" s="51" t="s">
        <v>10924</v>
      </c>
      <c r="H221" s="52">
        <v>0</v>
      </c>
    </row>
    <row r="222" spans="1:8" x14ac:dyDescent="0.35">
      <c r="A222" s="50">
        <v>41110327</v>
      </c>
      <c r="B222" s="50">
        <v>41110327</v>
      </c>
      <c r="C222" s="51" t="s">
        <v>11036</v>
      </c>
      <c r="D222" s="51" t="s">
        <v>10838</v>
      </c>
      <c r="E222" s="51" t="s">
        <v>10882</v>
      </c>
      <c r="F222" s="51" t="s">
        <v>10923</v>
      </c>
      <c r="G222" s="51" t="s">
        <v>10924</v>
      </c>
      <c r="H222" s="52">
        <v>95</v>
      </c>
    </row>
    <row r="223" spans="1:8" x14ac:dyDescent="0.35">
      <c r="A223" s="50">
        <v>41110328</v>
      </c>
      <c r="B223" s="50">
        <v>41110328</v>
      </c>
      <c r="C223" s="51" t="s">
        <v>11037</v>
      </c>
      <c r="D223" s="51" t="s">
        <v>10838</v>
      </c>
      <c r="E223" s="51" t="s">
        <v>10882</v>
      </c>
      <c r="F223" s="51" t="s">
        <v>10923</v>
      </c>
      <c r="G223" s="51" t="s">
        <v>10924</v>
      </c>
      <c r="H223" s="52">
        <v>176272</v>
      </c>
    </row>
    <row r="224" spans="1:8" x14ac:dyDescent="0.35">
      <c r="A224" s="50">
        <v>41110329</v>
      </c>
      <c r="B224" s="50">
        <v>41110329</v>
      </c>
      <c r="C224" s="51" t="s">
        <v>11038</v>
      </c>
      <c r="D224" s="51" t="s">
        <v>10838</v>
      </c>
      <c r="E224" s="51" t="s">
        <v>10882</v>
      </c>
      <c r="F224" s="51" t="s">
        <v>10923</v>
      </c>
      <c r="G224" s="51" t="s">
        <v>10924</v>
      </c>
      <c r="H224" s="52">
        <v>0</v>
      </c>
    </row>
    <row r="225" spans="1:8" x14ac:dyDescent="0.35">
      <c r="A225" s="50">
        <v>41110332</v>
      </c>
      <c r="B225" s="50">
        <v>41110332</v>
      </c>
      <c r="C225" s="51" t="s">
        <v>11039</v>
      </c>
      <c r="D225" s="51" t="s">
        <v>10838</v>
      </c>
      <c r="E225" s="51" t="s">
        <v>10882</v>
      </c>
      <c r="F225" s="51" t="s">
        <v>10923</v>
      </c>
      <c r="G225" s="51" t="s">
        <v>10924</v>
      </c>
      <c r="H225" s="52">
        <v>0</v>
      </c>
    </row>
    <row r="226" spans="1:8" x14ac:dyDescent="0.35">
      <c r="A226" s="50">
        <v>41110337</v>
      </c>
      <c r="B226" s="50">
        <v>41110337</v>
      </c>
      <c r="C226" s="51" t="s">
        <v>11040</v>
      </c>
      <c r="D226" s="51" t="s">
        <v>10838</v>
      </c>
      <c r="E226" s="51" t="s">
        <v>10882</v>
      </c>
      <c r="F226" s="51" t="s">
        <v>10923</v>
      </c>
      <c r="G226" s="51" t="s">
        <v>10924</v>
      </c>
      <c r="H226" s="52">
        <v>0</v>
      </c>
    </row>
    <row r="227" spans="1:8" x14ac:dyDescent="0.35">
      <c r="A227" s="50">
        <v>41110341</v>
      </c>
      <c r="B227" s="50">
        <v>41110341</v>
      </c>
      <c r="C227" s="51" t="s">
        <v>1953</v>
      </c>
      <c r="D227" s="51" t="s">
        <v>10838</v>
      </c>
      <c r="E227" s="51" t="s">
        <v>10882</v>
      </c>
      <c r="F227" s="51" t="s">
        <v>10923</v>
      </c>
      <c r="G227" s="51" t="s">
        <v>10924</v>
      </c>
      <c r="H227" s="52">
        <v>22721</v>
      </c>
    </row>
    <row r="228" spans="1:8" x14ac:dyDescent="0.35">
      <c r="A228" s="50">
        <v>41110342</v>
      </c>
      <c r="B228" s="50">
        <v>41110342</v>
      </c>
      <c r="C228" s="51" t="s">
        <v>1336</v>
      </c>
      <c r="D228" s="51" t="s">
        <v>10838</v>
      </c>
      <c r="E228" s="51" t="s">
        <v>10882</v>
      </c>
      <c r="F228" s="51" t="s">
        <v>10923</v>
      </c>
      <c r="G228" s="51" t="s">
        <v>10924</v>
      </c>
      <c r="H228" s="52">
        <v>0</v>
      </c>
    </row>
    <row r="229" spans="1:8" x14ac:dyDescent="0.35">
      <c r="A229" s="50">
        <v>41110350</v>
      </c>
      <c r="B229" s="50">
        <v>41110350</v>
      </c>
      <c r="C229" s="51" t="s">
        <v>2065</v>
      </c>
      <c r="D229" s="51" t="s">
        <v>10838</v>
      </c>
      <c r="E229" s="51" t="s">
        <v>10882</v>
      </c>
      <c r="F229" s="51" t="s">
        <v>10923</v>
      </c>
      <c r="G229" s="51" t="s">
        <v>10924</v>
      </c>
      <c r="H229" s="52">
        <v>0</v>
      </c>
    </row>
    <row r="230" spans="1:8" x14ac:dyDescent="0.35">
      <c r="A230" s="50">
        <v>41110354</v>
      </c>
      <c r="B230" s="50">
        <v>41110354</v>
      </c>
      <c r="C230" s="51" t="s">
        <v>11041</v>
      </c>
      <c r="D230" s="51" t="s">
        <v>10838</v>
      </c>
      <c r="E230" s="51" t="s">
        <v>10882</v>
      </c>
      <c r="F230" s="51" t="s">
        <v>10923</v>
      </c>
      <c r="G230" s="51" t="s">
        <v>10924</v>
      </c>
      <c r="H230" s="52">
        <v>0</v>
      </c>
    </row>
    <row r="231" spans="1:8" x14ac:dyDescent="0.35">
      <c r="A231" s="50">
        <v>41110356</v>
      </c>
      <c r="B231" s="50">
        <v>41110356</v>
      </c>
      <c r="C231" s="51" t="s">
        <v>11042</v>
      </c>
      <c r="D231" s="51" t="s">
        <v>10838</v>
      </c>
      <c r="E231" s="51" t="s">
        <v>10882</v>
      </c>
      <c r="F231" s="51" t="s">
        <v>10923</v>
      </c>
      <c r="G231" s="51" t="s">
        <v>10924</v>
      </c>
      <c r="H231" s="52">
        <v>0</v>
      </c>
    </row>
    <row r="232" spans="1:8" x14ac:dyDescent="0.35">
      <c r="A232" s="50">
        <v>41110357</v>
      </c>
      <c r="B232" s="50">
        <v>41110357</v>
      </c>
      <c r="C232" s="51" t="s">
        <v>11043</v>
      </c>
      <c r="D232" s="51" t="s">
        <v>10838</v>
      </c>
      <c r="E232" s="51" t="s">
        <v>10882</v>
      </c>
      <c r="F232" s="51" t="s">
        <v>10923</v>
      </c>
      <c r="G232" s="51" t="s">
        <v>10924</v>
      </c>
      <c r="H232" s="52">
        <v>9860</v>
      </c>
    </row>
    <row r="233" spans="1:8" x14ac:dyDescent="0.35">
      <c r="A233" s="50">
        <v>41110359</v>
      </c>
      <c r="B233" s="50">
        <v>41110359</v>
      </c>
      <c r="C233" s="51" t="s">
        <v>11044</v>
      </c>
      <c r="D233" s="51" t="s">
        <v>10838</v>
      </c>
      <c r="E233" s="51" t="s">
        <v>10882</v>
      </c>
      <c r="F233" s="51" t="s">
        <v>10923</v>
      </c>
      <c r="G233" s="51" t="s">
        <v>10924</v>
      </c>
      <c r="H233" s="52">
        <v>8994</v>
      </c>
    </row>
    <row r="234" spans="1:8" x14ac:dyDescent="0.35">
      <c r="A234" s="50">
        <v>41110363</v>
      </c>
      <c r="B234" s="50">
        <v>41110363</v>
      </c>
      <c r="C234" s="51" t="s">
        <v>11045</v>
      </c>
      <c r="D234" s="51" t="s">
        <v>10838</v>
      </c>
      <c r="E234" s="51" t="s">
        <v>10882</v>
      </c>
      <c r="F234" s="51" t="s">
        <v>10923</v>
      </c>
      <c r="G234" s="51" t="s">
        <v>10924</v>
      </c>
      <c r="H234" s="52">
        <v>2406</v>
      </c>
    </row>
    <row r="235" spans="1:8" x14ac:dyDescent="0.35">
      <c r="A235" s="50">
        <v>41110365</v>
      </c>
      <c r="B235" s="50">
        <v>41110365</v>
      </c>
      <c r="C235" s="51" t="s">
        <v>11046</v>
      </c>
      <c r="D235" s="51" t="s">
        <v>10838</v>
      </c>
      <c r="E235" s="51" t="s">
        <v>10882</v>
      </c>
      <c r="F235" s="51" t="s">
        <v>10923</v>
      </c>
      <c r="G235" s="51" t="s">
        <v>10924</v>
      </c>
      <c r="H235" s="52">
        <v>0</v>
      </c>
    </row>
    <row r="236" spans="1:8" x14ac:dyDescent="0.35">
      <c r="A236" s="50">
        <v>41110371</v>
      </c>
      <c r="B236" s="50">
        <v>41110371</v>
      </c>
      <c r="C236" s="51" t="s">
        <v>11047</v>
      </c>
      <c r="D236" s="51" t="s">
        <v>10838</v>
      </c>
      <c r="E236" s="51" t="s">
        <v>10882</v>
      </c>
      <c r="F236" s="51" t="s">
        <v>10923</v>
      </c>
      <c r="G236" s="51" t="s">
        <v>10924</v>
      </c>
      <c r="H236" s="52">
        <v>0</v>
      </c>
    </row>
    <row r="237" spans="1:8" x14ac:dyDescent="0.35">
      <c r="A237" s="50">
        <v>41110372</v>
      </c>
      <c r="B237" s="50">
        <v>41110372</v>
      </c>
      <c r="C237" s="51" t="s">
        <v>11048</v>
      </c>
      <c r="D237" s="51" t="s">
        <v>10838</v>
      </c>
      <c r="E237" s="51" t="s">
        <v>10882</v>
      </c>
      <c r="F237" s="51" t="s">
        <v>10923</v>
      </c>
      <c r="G237" s="51" t="s">
        <v>10924</v>
      </c>
      <c r="H237" s="52">
        <v>0</v>
      </c>
    </row>
    <row r="238" spans="1:8" x14ac:dyDescent="0.35">
      <c r="A238" s="50">
        <v>41110373</v>
      </c>
      <c r="B238" s="50">
        <v>41110373</v>
      </c>
      <c r="C238" s="51" t="s">
        <v>11049</v>
      </c>
      <c r="D238" s="51" t="s">
        <v>10838</v>
      </c>
      <c r="E238" s="51" t="s">
        <v>10882</v>
      </c>
      <c r="F238" s="51" t="s">
        <v>10923</v>
      </c>
      <c r="G238" s="51" t="s">
        <v>10924</v>
      </c>
      <c r="H238" s="52">
        <v>0</v>
      </c>
    </row>
    <row r="239" spans="1:8" x14ac:dyDescent="0.35">
      <c r="A239" s="50">
        <v>41110379</v>
      </c>
      <c r="B239" s="50">
        <v>41110379</v>
      </c>
      <c r="C239" s="51" t="s">
        <v>11050</v>
      </c>
      <c r="D239" s="51" t="s">
        <v>10838</v>
      </c>
      <c r="E239" s="51" t="s">
        <v>10882</v>
      </c>
      <c r="F239" s="51" t="s">
        <v>10923</v>
      </c>
      <c r="G239" s="51" t="s">
        <v>10924</v>
      </c>
      <c r="H239" s="52">
        <v>24953</v>
      </c>
    </row>
    <row r="240" spans="1:8" x14ac:dyDescent="0.35">
      <c r="A240" s="50">
        <v>41110380</v>
      </c>
      <c r="B240" s="50">
        <v>41110380</v>
      </c>
      <c r="C240" s="51" t="s">
        <v>11051</v>
      </c>
      <c r="D240" s="51" t="s">
        <v>10838</v>
      </c>
      <c r="E240" s="51" t="s">
        <v>10882</v>
      </c>
      <c r="F240" s="51" t="s">
        <v>10923</v>
      </c>
      <c r="G240" s="51" t="s">
        <v>10924</v>
      </c>
      <c r="H240" s="52">
        <v>0</v>
      </c>
    </row>
    <row r="241" spans="1:8" x14ac:dyDescent="0.35">
      <c r="A241" s="50">
        <v>41110382</v>
      </c>
      <c r="B241" s="50">
        <v>41110382</v>
      </c>
      <c r="C241" s="51" t="s">
        <v>11052</v>
      </c>
      <c r="D241" s="51" t="s">
        <v>10838</v>
      </c>
      <c r="E241" s="51" t="s">
        <v>10882</v>
      </c>
      <c r="F241" s="51" t="s">
        <v>10923</v>
      </c>
      <c r="G241" s="51" t="s">
        <v>10924</v>
      </c>
      <c r="H241" s="52">
        <v>0</v>
      </c>
    </row>
    <row r="242" spans="1:8" x14ac:dyDescent="0.35">
      <c r="A242" s="50">
        <v>41110383</v>
      </c>
      <c r="B242" s="50">
        <v>41110383</v>
      </c>
      <c r="C242" s="51" t="s">
        <v>11053</v>
      </c>
      <c r="D242" s="51" t="s">
        <v>10838</v>
      </c>
      <c r="E242" s="51" t="s">
        <v>10882</v>
      </c>
      <c r="F242" s="51" t="s">
        <v>10923</v>
      </c>
      <c r="G242" s="51" t="s">
        <v>10924</v>
      </c>
      <c r="H242" s="52">
        <v>68138</v>
      </c>
    </row>
    <row r="243" spans="1:8" x14ac:dyDescent="0.35">
      <c r="A243" s="50">
        <v>41110386</v>
      </c>
      <c r="B243" s="50">
        <v>41110386</v>
      </c>
      <c r="C243" s="51" t="s">
        <v>11054</v>
      </c>
      <c r="D243" s="51" t="s">
        <v>10838</v>
      </c>
      <c r="E243" s="51" t="s">
        <v>10882</v>
      </c>
      <c r="F243" s="51" t="s">
        <v>10923</v>
      </c>
      <c r="G243" s="51" t="s">
        <v>10924</v>
      </c>
      <c r="H243" s="52">
        <v>0</v>
      </c>
    </row>
    <row r="244" spans="1:8" x14ac:dyDescent="0.35">
      <c r="A244" s="50">
        <v>41110388</v>
      </c>
      <c r="B244" s="50">
        <v>41110388</v>
      </c>
      <c r="C244" s="51" t="s">
        <v>2271</v>
      </c>
      <c r="D244" s="51" t="s">
        <v>10838</v>
      </c>
      <c r="E244" s="51" t="s">
        <v>10882</v>
      </c>
      <c r="F244" s="51" t="s">
        <v>10923</v>
      </c>
      <c r="G244" s="51" t="s">
        <v>10924</v>
      </c>
      <c r="H244" s="52">
        <v>0</v>
      </c>
    </row>
    <row r="245" spans="1:8" x14ac:dyDescent="0.35">
      <c r="A245" s="50">
        <v>41110392</v>
      </c>
      <c r="B245" s="50">
        <v>41110392</v>
      </c>
      <c r="C245" s="51" t="s">
        <v>11055</v>
      </c>
      <c r="D245" s="51" t="s">
        <v>10838</v>
      </c>
      <c r="E245" s="51" t="s">
        <v>10882</v>
      </c>
      <c r="F245" s="51" t="s">
        <v>10923</v>
      </c>
      <c r="G245" s="51" t="s">
        <v>10924</v>
      </c>
      <c r="H245" s="52">
        <v>0</v>
      </c>
    </row>
    <row r="246" spans="1:8" x14ac:dyDescent="0.35">
      <c r="A246" s="50">
        <v>41110394</v>
      </c>
      <c r="B246" s="50">
        <v>41110394</v>
      </c>
      <c r="C246" s="51" t="s">
        <v>2134</v>
      </c>
      <c r="D246" s="51" t="s">
        <v>10838</v>
      </c>
      <c r="E246" s="51" t="s">
        <v>10882</v>
      </c>
      <c r="F246" s="51" t="s">
        <v>10923</v>
      </c>
      <c r="G246" s="51" t="s">
        <v>10924</v>
      </c>
      <c r="H246" s="52">
        <v>0</v>
      </c>
    </row>
    <row r="247" spans="1:8" x14ac:dyDescent="0.35">
      <c r="A247" s="50">
        <v>41110395</v>
      </c>
      <c r="B247" s="50">
        <v>41110395</v>
      </c>
      <c r="C247" s="51" t="s">
        <v>11056</v>
      </c>
      <c r="D247" s="51" t="s">
        <v>10838</v>
      </c>
      <c r="E247" s="51" t="s">
        <v>10882</v>
      </c>
      <c r="F247" s="51" t="s">
        <v>10923</v>
      </c>
      <c r="G247" s="51" t="s">
        <v>10924</v>
      </c>
      <c r="H247" s="52">
        <v>17796</v>
      </c>
    </row>
    <row r="248" spans="1:8" x14ac:dyDescent="0.35">
      <c r="A248" s="50">
        <v>41110396</v>
      </c>
      <c r="B248" s="50">
        <v>41110396</v>
      </c>
      <c r="C248" s="51" t="s">
        <v>11057</v>
      </c>
      <c r="D248" s="51" t="s">
        <v>10838</v>
      </c>
      <c r="E248" s="51" t="s">
        <v>10882</v>
      </c>
      <c r="F248" s="51" t="s">
        <v>10923</v>
      </c>
      <c r="G248" s="51" t="s">
        <v>10924</v>
      </c>
      <c r="H248" s="52">
        <v>563</v>
      </c>
    </row>
    <row r="249" spans="1:8" x14ac:dyDescent="0.35">
      <c r="A249" s="50">
        <v>41110398</v>
      </c>
      <c r="B249" s="50">
        <v>41110398</v>
      </c>
      <c r="C249" s="51" t="s">
        <v>506</v>
      </c>
      <c r="D249" s="51" t="s">
        <v>10838</v>
      </c>
      <c r="E249" s="51" t="s">
        <v>10882</v>
      </c>
      <c r="F249" s="51" t="s">
        <v>10923</v>
      </c>
      <c r="G249" s="51" t="s">
        <v>10924</v>
      </c>
      <c r="H249" s="52">
        <v>0</v>
      </c>
    </row>
    <row r="250" spans="1:8" x14ac:dyDescent="0.35">
      <c r="A250" s="50">
        <v>41110404</v>
      </c>
      <c r="B250" s="50">
        <v>41110404</v>
      </c>
      <c r="C250" s="51" t="s">
        <v>2123</v>
      </c>
      <c r="D250" s="51" t="s">
        <v>10838</v>
      </c>
      <c r="E250" s="51" t="s">
        <v>10882</v>
      </c>
      <c r="F250" s="51" t="s">
        <v>10923</v>
      </c>
      <c r="G250" s="51" t="s">
        <v>10924</v>
      </c>
      <c r="H250" s="52">
        <v>-193</v>
      </c>
    </row>
    <row r="251" spans="1:8" x14ac:dyDescent="0.35">
      <c r="A251" s="50">
        <v>41110406</v>
      </c>
      <c r="B251" s="50">
        <v>41110406</v>
      </c>
      <c r="C251" s="51" t="s">
        <v>11058</v>
      </c>
      <c r="D251" s="51" t="s">
        <v>10838</v>
      </c>
      <c r="E251" s="51" t="s">
        <v>10882</v>
      </c>
      <c r="F251" s="51" t="s">
        <v>10923</v>
      </c>
      <c r="G251" s="51" t="s">
        <v>10924</v>
      </c>
      <c r="H251" s="52">
        <v>0</v>
      </c>
    </row>
    <row r="252" spans="1:8" x14ac:dyDescent="0.35">
      <c r="A252" s="50">
        <v>41110412</v>
      </c>
      <c r="B252" s="50">
        <v>41110412</v>
      </c>
      <c r="C252" s="51" t="s">
        <v>11059</v>
      </c>
      <c r="D252" s="51" t="s">
        <v>10838</v>
      </c>
      <c r="E252" s="51" t="s">
        <v>10882</v>
      </c>
      <c r="F252" s="51" t="s">
        <v>10923</v>
      </c>
      <c r="G252" s="51" t="s">
        <v>10924</v>
      </c>
      <c r="H252" s="52">
        <v>0</v>
      </c>
    </row>
    <row r="253" spans="1:8" x14ac:dyDescent="0.35">
      <c r="A253" s="50">
        <v>41110413</v>
      </c>
      <c r="B253" s="50">
        <v>41110413</v>
      </c>
      <c r="C253" s="51" t="s">
        <v>11060</v>
      </c>
      <c r="D253" s="51" t="s">
        <v>10838</v>
      </c>
      <c r="E253" s="51" t="s">
        <v>10882</v>
      </c>
      <c r="F253" s="51" t="s">
        <v>10923</v>
      </c>
      <c r="G253" s="51" t="s">
        <v>10924</v>
      </c>
      <c r="H253" s="52">
        <v>13387</v>
      </c>
    </row>
    <row r="254" spans="1:8" x14ac:dyDescent="0.35">
      <c r="A254" s="50">
        <v>41110415</v>
      </c>
      <c r="B254" s="50">
        <v>41110415</v>
      </c>
      <c r="C254" s="51" t="s">
        <v>11061</v>
      </c>
      <c r="D254" s="51" t="s">
        <v>10838</v>
      </c>
      <c r="E254" s="51" t="s">
        <v>10882</v>
      </c>
      <c r="F254" s="51" t="s">
        <v>10923</v>
      </c>
      <c r="G254" s="51" t="s">
        <v>10924</v>
      </c>
      <c r="H254" s="52">
        <v>0</v>
      </c>
    </row>
    <row r="255" spans="1:8" x14ac:dyDescent="0.35">
      <c r="A255" s="50">
        <v>41110418</v>
      </c>
      <c r="B255" s="50">
        <v>41110418</v>
      </c>
      <c r="C255" s="51" t="s">
        <v>2438</v>
      </c>
      <c r="D255" s="51" t="s">
        <v>10838</v>
      </c>
      <c r="E255" s="51" t="s">
        <v>10882</v>
      </c>
      <c r="F255" s="51" t="s">
        <v>10923</v>
      </c>
      <c r="G255" s="51" t="s">
        <v>10924</v>
      </c>
      <c r="H255" s="52">
        <v>0</v>
      </c>
    </row>
    <row r="256" spans="1:8" x14ac:dyDescent="0.35">
      <c r="A256" s="50">
        <v>41110430</v>
      </c>
      <c r="B256" s="50">
        <v>41110430</v>
      </c>
      <c r="C256" s="51" t="s">
        <v>2421</v>
      </c>
      <c r="D256" s="51" t="s">
        <v>10838</v>
      </c>
      <c r="E256" s="51" t="s">
        <v>10882</v>
      </c>
      <c r="F256" s="51" t="s">
        <v>10923</v>
      </c>
      <c r="G256" s="51" t="s">
        <v>10924</v>
      </c>
      <c r="H256" s="52">
        <v>0</v>
      </c>
    </row>
    <row r="257" spans="1:8" x14ac:dyDescent="0.35">
      <c r="A257" s="50">
        <v>41110433</v>
      </c>
      <c r="B257" s="50">
        <v>41110433</v>
      </c>
      <c r="C257" s="51" t="s">
        <v>2428</v>
      </c>
      <c r="D257" s="51" t="s">
        <v>10838</v>
      </c>
      <c r="E257" s="51" t="s">
        <v>10882</v>
      </c>
      <c r="F257" s="51" t="s">
        <v>10923</v>
      </c>
      <c r="G257" s="51" t="s">
        <v>10924</v>
      </c>
      <c r="H257" s="52">
        <v>0</v>
      </c>
    </row>
    <row r="258" spans="1:8" x14ac:dyDescent="0.35">
      <c r="A258" s="50">
        <v>41110440</v>
      </c>
      <c r="B258" s="50">
        <v>41110440</v>
      </c>
      <c r="C258" s="51" t="s">
        <v>2354</v>
      </c>
      <c r="D258" s="51" t="s">
        <v>10838</v>
      </c>
      <c r="E258" s="51" t="s">
        <v>10882</v>
      </c>
      <c r="F258" s="51" t="s">
        <v>10923</v>
      </c>
      <c r="G258" s="51" t="s">
        <v>10924</v>
      </c>
      <c r="H258" s="52">
        <v>0</v>
      </c>
    </row>
    <row r="259" spans="1:8" x14ac:dyDescent="0.35">
      <c r="A259" s="50">
        <v>41110442</v>
      </c>
      <c r="B259" s="50">
        <v>41110442</v>
      </c>
      <c r="C259" s="51" t="s">
        <v>11062</v>
      </c>
      <c r="D259" s="51" t="s">
        <v>10838</v>
      </c>
      <c r="E259" s="51" t="s">
        <v>10882</v>
      </c>
      <c r="F259" s="51" t="s">
        <v>10923</v>
      </c>
      <c r="G259" s="51" t="s">
        <v>10924</v>
      </c>
      <c r="H259" s="52">
        <v>0</v>
      </c>
    </row>
    <row r="260" spans="1:8" x14ac:dyDescent="0.35">
      <c r="A260" s="50">
        <v>41110446</v>
      </c>
      <c r="B260" s="50">
        <v>41110446</v>
      </c>
      <c r="C260" s="51" t="s">
        <v>90</v>
      </c>
      <c r="D260" s="51" t="s">
        <v>10838</v>
      </c>
      <c r="E260" s="51" t="s">
        <v>10882</v>
      </c>
      <c r="F260" s="51" t="s">
        <v>10923</v>
      </c>
      <c r="G260" s="51" t="s">
        <v>10924</v>
      </c>
      <c r="H260" s="52">
        <v>0</v>
      </c>
    </row>
    <row r="261" spans="1:8" x14ac:dyDescent="0.35">
      <c r="A261" s="50">
        <v>41110460</v>
      </c>
      <c r="B261" s="50">
        <v>41110460</v>
      </c>
      <c r="C261" s="51" t="s">
        <v>11063</v>
      </c>
      <c r="D261" s="51" t="s">
        <v>10838</v>
      </c>
      <c r="E261" s="51" t="s">
        <v>10882</v>
      </c>
      <c r="F261" s="51" t="s">
        <v>10923</v>
      </c>
      <c r="G261" s="51" t="s">
        <v>10924</v>
      </c>
      <c r="H261" s="52">
        <v>0</v>
      </c>
    </row>
    <row r="262" spans="1:8" x14ac:dyDescent="0.35">
      <c r="A262" s="50">
        <v>41110462</v>
      </c>
      <c r="B262" s="50">
        <v>41110462</v>
      </c>
      <c r="C262" s="51" t="s">
        <v>11064</v>
      </c>
      <c r="D262" s="51" t="s">
        <v>10838</v>
      </c>
      <c r="E262" s="51" t="s">
        <v>10882</v>
      </c>
      <c r="F262" s="51" t="s">
        <v>10923</v>
      </c>
      <c r="G262" s="51" t="s">
        <v>10924</v>
      </c>
      <c r="H262" s="52">
        <v>0</v>
      </c>
    </row>
    <row r="263" spans="1:8" x14ac:dyDescent="0.35">
      <c r="A263" s="50">
        <v>41110477</v>
      </c>
      <c r="B263" s="50">
        <v>41110477</v>
      </c>
      <c r="C263" s="51" t="s">
        <v>2337</v>
      </c>
      <c r="D263" s="51" t="s">
        <v>10838</v>
      </c>
      <c r="E263" s="51" t="s">
        <v>10882</v>
      </c>
      <c r="F263" s="51" t="s">
        <v>10923</v>
      </c>
      <c r="G263" s="51" t="s">
        <v>10924</v>
      </c>
      <c r="H263" s="52">
        <v>0</v>
      </c>
    </row>
    <row r="264" spans="1:8" x14ac:dyDescent="0.35">
      <c r="A264" s="50">
        <v>41110479</v>
      </c>
      <c r="B264" s="50">
        <v>41110479</v>
      </c>
      <c r="C264" s="51" t="s">
        <v>2597</v>
      </c>
      <c r="D264" s="51" t="s">
        <v>10838</v>
      </c>
      <c r="E264" s="51" t="s">
        <v>10882</v>
      </c>
      <c r="F264" s="51" t="s">
        <v>10923</v>
      </c>
      <c r="G264" s="51" t="s">
        <v>10924</v>
      </c>
      <c r="H264" s="52">
        <v>0</v>
      </c>
    </row>
    <row r="265" spans="1:8" x14ac:dyDescent="0.35">
      <c r="A265" s="50">
        <v>41110482</v>
      </c>
      <c r="B265" s="50">
        <v>41110482</v>
      </c>
      <c r="C265" s="51" t="s">
        <v>11065</v>
      </c>
      <c r="D265" s="51" t="s">
        <v>10838</v>
      </c>
      <c r="E265" s="51" t="s">
        <v>10882</v>
      </c>
      <c r="F265" s="51" t="s">
        <v>10923</v>
      </c>
      <c r="G265" s="51" t="s">
        <v>10924</v>
      </c>
      <c r="H265" s="52">
        <v>0</v>
      </c>
    </row>
    <row r="266" spans="1:8" x14ac:dyDescent="0.35">
      <c r="A266" s="50">
        <v>41110483</v>
      </c>
      <c r="B266" s="50">
        <v>41110483</v>
      </c>
      <c r="C266" s="51" t="s">
        <v>11066</v>
      </c>
      <c r="D266" s="51" t="s">
        <v>10838</v>
      </c>
      <c r="E266" s="51" t="s">
        <v>10882</v>
      </c>
      <c r="F266" s="51" t="s">
        <v>10923</v>
      </c>
      <c r="G266" s="51" t="s">
        <v>10924</v>
      </c>
      <c r="H266" s="52">
        <v>0</v>
      </c>
    </row>
    <row r="267" spans="1:8" x14ac:dyDescent="0.35">
      <c r="A267" s="50">
        <v>41110484</v>
      </c>
      <c r="B267" s="50">
        <v>41110484</v>
      </c>
      <c r="C267" s="51" t="s">
        <v>11067</v>
      </c>
      <c r="D267" s="51" t="s">
        <v>10838</v>
      </c>
      <c r="E267" s="51" t="s">
        <v>10882</v>
      </c>
      <c r="F267" s="51" t="s">
        <v>10923</v>
      </c>
      <c r="G267" s="51" t="s">
        <v>10924</v>
      </c>
      <c r="H267" s="52">
        <v>0</v>
      </c>
    </row>
    <row r="268" spans="1:8" x14ac:dyDescent="0.35">
      <c r="A268" s="50">
        <v>41110485</v>
      </c>
      <c r="B268" s="50">
        <v>41110485</v>
      </c>
      <c r="C268" s="51" t="s">
        <v>11068</v>
      </c>
      <c r="D268" s="51" t="s">
        <v>10838</v>
      </c>
      <c r="E268" s="51" t="s">
        <v>10882</v>
      </c>
      <c r="F268" s="51" t="s">
        <v>10923</v>
      </c>
      <c r="G268" s="51" t="s">
        <v>10924</v>
      </c>
      <c r="H268" s="52">
        <v>0</v>
      </c>
    </row>
    <row r="269" spans="1:8" x14ac:dyDescent="0.35">
      <c r="A269" s="50">
        <v>41110489</v>
      </c>
      <c r="B269" s="50">
        <v>41110489</v>
      </c>
      <c r="C269" s="51" t="s">
        <v>1303</v>
      </c>
      <c r="D269" s="51" t="s">
        <v>10838</v>
      </c>
      <c r="E269" s="51" t="s">
        <v>10882</v>
      </c>
      <c r="F269" s="51" t="s">
        <v>10923</v>
      </c>
      <c r="G269" s="51" t="s">
        <v>10924</v>
      </c>
      <c r="H269" s="52">
        <v>41832</v>
      </c>
    </row>
    <row r="270" spans="1:8" x14ac:dyDescent="0.35">
      <c r="A270" s="50">
        <v>41110495</v>
      </c>
      <c r="B270" s="50">
        <v>41110495</v>
      </c>
      <c r="C270" s="51" t="s">
        <v>11069</v>
      </c>
      <c r="D270" s="51" t="s">
        <v>10838</v>
      </c>
      <c r="E270" s="51" t="s">
        <v>10882</v>
      </c>
      <c r="F270" s="51" t="s">
        <v>10923</v>
      </c>
      <c r="G270" s="51" t="s">
        <v>10924</v>
      </c>
      <c r="H270" s="52">
        <v>0</v>
      </c>
    </row>
    <row r="271" spans="1:8" x14ac:dyDescent="0.35">
      <c r="A271" s="50">
        <v>41110498</v>
      </c>
      <c r="B271" s="50">
        <v>41110498</v>
      </c>
      <c r="C271" s="51" t="s">
        <v>11070</v>
      </c>
      <c r="D271" s="51" t="s">
        <v>10838</v>
      </c>
      <c r="E271" s="51" t="s">
        <v>10882</v>
      </c>
      <c r="F271" s="51" t="s">
        <v>10923</v>
      </c>
      <c r="G271" s="51" t="s">
        <v>10924</v>
      </c>
      <c r="H271" s="52">
        <v>1792</v>
      </c>
    </row>
    <row r="272" spans="1:8" x14ac:dyDescent="0.35">
      <c r="A272" s="50">
        <v>41110499</v>
      </c>
      <c r="B272" s="50">
        <v>41110499</v>
      </c>
      <c r="C272" s="51" t="s">
        <v>11071</v>
      </c>
      <c r="D272" s="51" t="s">
        <v>10838</v>
      </c>
      <c r="E272" s="51" t="s">
        <v>10882</v>
      </c>
      <c r="F272" s="51" t="s">
        <v>10923</v>
      </c>
      <c r="G272" s="51" t="s">
        <v>10924</v>
      </c>
      <c r="H272" s="52">
        <v>0</v>
      </c>
    </row>
    <row r="273" spans="1:8" x14ac:dyDescent="0.35">
      <c r="A273" s="50">
        <v>41110507</v>
      </c>
      <c r="B273" s="50">
        <v>41110507</v>
      </c>
      <c r="C273" s="51" t="s">
        <v>11072</v>
      </c>
      <c r="D273" s="51" t="s">
        <v>10838</v>
      </c>
      <c r="E273" s="51" t="s">
        <v>10882</v>
      </c>
      <c r="F273" s="51" t="s">
        <v>10923</v>
      </c>
      <c r="G273" s="51" t="s">
        <v>10924</v>
      </c>
      <c r="H273" s="52">
        <v>69773</v>
      </c>
    </row>
    <row r="274" spans="1:8" x14ac:dyDescent="0.35">
      <c r="A274" s="50">
        <v>41110510</v>
      </c>
      <c r="B274" s="50">
        <v>41110510</v>
      </c>
      <c r="C274" s="51" t="s">
        <v>11073</v>
      </c>
      <c r="D274" s="51" t="s">
        <v>10838</v>
      </c>
      <c r="E274" s="51" t="s">
        <v>10882</v>
      </c>
      <c r="F274" s="51" t="s">
        <v>10923</v>
      </c>
      <c r="G274" s="51" t="s">
        <v>10924</v>
      </c>
      <c r="H274" s="52">
        <v>1804</v>
      </c>
    </row>
    <row r="275" spans="1:8" x14ac:dyDescent="0.35">
      <c r="A275" s="50">
        <v>41110511</v>
      </c>
      <c r="B275" s="50">
        <v>41110511</v>
      </c>
      <c r="C275" s="51" t="s">
        <v>11074</v>
      </c>
      <c r="D275" s="51" t="s">
        <v>10838</v>
      </c>
      <c r="E275" s="51" t="s">
        <v>10882</v>
      </c>
      <c r="F275" s="51" t="s">
        <v>10923</v>
      </c>
      <c r="G275" s="51" t="s">
        <v>10924</v>
      </c>
      <c r="H275" s="52">
        <v>969</v>
      </c>
    </row>
    <row r="276" spans="1:8" x14ac:dyDescent="0.35">
      <c r="A276" s="50">
        <v>41110516</v>
      </c>
      <c r="B276" s="50">
        <v>41110516</v>
      </c>
      <c r="C276" s="51" t="s">
        <v>11075</v>
      </c>
      <c r="D276" s="51" t="s">
        <v>10838</v>
      </c>
      <c r="E276" s="51" t="s">
        <v>10882</v>
      </c>
      <c r="F276" s="51" t="s">
        <v>10923</v>
      </c>
      <c r="G276" s="51" t="s">
        <v>10924</v>
      </c>
      <c r="H276" s="52">
        <v>10196</v>
      </c>
    </row>
    <row r="277" spans="1:8" x14ac:dyDescent="0.35">
      <c r="A277" s="50">
        <v>41110526</v>
      </c>
      <c r="B277" s="50">
        <v>41110526</v>
      </c>
      <c r="C277" s="51" t="s">
        <v>11076</v>
      </c>
      <c r="D277" s="51" t="s">
        <v>10838</v>
      </c>
      <c r="E277" s="51" t="s">
        <v>10882</v>
      </c>
      <c r="F277" s="51" t="s">
        <v>10923</v>
      </c>
      <c r="G277" s="51" t="s">
        <v>10924</v>
      </c>
      <c r="H277" s="52">
        <v>75013</v>
      </c>
    </row>
    <row r="278" spans="1:8" x14ac:dyDescent="0.35">
      <c r="A278" s="50">
        <v>41110527</v>
      </c>
      <c r="B278" s="50">
        <v>41110527</v>
      </c>
      <c r="C278" s="51" t="s">
        <v>11077</v>
      </c>
      <c r="D278" s="51" t="s">
        <v>10838</v>
      </c>
      <c r="E278" s="51" t="s">
        <v>10882</v>
      </c>
      <c r="F278" s="51" t="s">
        <v>10923</v>
      </c>
      <c r="G278" s="51" t="s">
        <v>10924</v>
      </c>
      <c r="H278" s="52">
        <v>0</v>
      </c>
    </row>
    <row r="279" spans="1:8" x14ac:dyDescent="0.35">
      <c r="A279" s="50">
        <v>41110541</v>
      </c>
      <c r="B279" s="50">
        <v>41110541</v>
      </c>
      <c r="C279" s="51" t="s">
        <v>3066</v>
      </c>
      <c r="D279" s="51" t="s">
        <v>10838</v>
      </c>
      <c r="E279" s="51" t="s">
        <v>10882</v>
      </c>
      <c r="F279" s="51" t="s">
        <v>10923</v>
      </c>
      <c r="G279" s="51" t="s">
        <v>10924</v>
      </c>
      <c r="H279" s="52">
        <v>0</v>
      </c>
    </row>
    <row r="280" spans="1:8" x14ac:dyDescent="0.35">
      <c r="A280" s="50">
        <v>41110545</v>
      </c>
      <c r="B280" s="50">
        <v>41110545</v>
      </c>
      <c r="C280" s="51" t="s">
        <v>11078</v>
      </c>
      <c r="D280" s="51" t="s">
        <v>10838</v>
      </c>
      <c r="E280" s="51" t="s">
        <v>10882</v>
      </c>
      <c r="F280" s="51" t="s">
        <v>10923</v>
      </c>
      <c r="G280" s="51" t="s">
        <v>10924</v>
      </c>
      <c r="H280" s="52">
        <v>0</v>
      </c>
    </row>
    <row r="281" spans="1:8" x14ac:dyDescent="0.35">
      <c r="A281" s="50">
        <v>41110561</v>
      </c>
      <c r="B281" s="50">
        <v>41110561</v>
      </c>
      <c r="C281" s="51" t="s">
        <v>11079</v>
      </c>
      <c r="D281" s="51" t="s">
        <v>10838</v>
      </c>
      <c r="E281" s="51" t="s">
        <v>10882</v>
      </c>
      <c r="F281" s="51" t="s">
        <v>10923</v>
      </c>
      <c r="G281" s="51" t="s">
        <v>10924</v>
      </c>
      <c r="H281" s="52">
        <v>0</v>
      </c>
    </row>
    <row r="282" spans="1:8" x14ac:dyDescent="0.35">
      <c r="A282" s="50">
        <v>41110563</v>
      </c>
      <c r="B282" s="50">
        <v>41110563</v>
      </c>
      <c r="C282" s="51" t="s">
        <v>3224</v>
      </c>
      <c r="D282" s="51" t="s">
        <v>10838</v>
      </c>
      <c r="E282" s="51" t="s">
        <v>10882</v>
      </c>
      <c r="F282" s="51" t="s">
        <v>10923</v>
      </c>
      <c r="G282" s="51" t="s">
        <v>10924</v>
      </c>
      <c r="H282" s="52">
        <v>8610</v>
      </c>
    </row>
    <row r="283" spans="1:8" x14ac:dyDescent="0.35">
      <c r="A283" s="50">
        <v>41110576</v>
      </c>
      <c r="B283" s="50">
        <v>41110576</v>
      </c>
      <c r="C283" s="51" t="s">
        <v>2304</v>
      </c>
      <c r="D283" s="51" t="s">
        <v>10838</v>
      </c>
      <c r="E283" s="51" t="s">
        <v>10882</v>
      </c>
      <c r="F283" s="51" t="s">
        <v>10923</v>
      </c>
      <c r="G283" s="51" t="s">
        <v>10924</v>
      </c>
      <c r="H283" s="52">
        <v>0</v>
      </c>
    </row>
    <row r="284" spans="1:8" x14ac:dyDescent="0.35">
      <c r="A284" s="50">
        <v>41110579</v>
      </c>
      <c r="B284" s="50">
        <v>41110579</v>
      </c>
      <c r="C284" s="51" t="s">
        <v>2041</v>
      </c>
      <c r="D284" s="51" t="s">
        <v>10838</v>
      </c>
      <c r="E284" s="51" t="s">
        <v>10882</v>
      </c>
      <c r="F284" s="51" t="s">
        <v>10923</v>
      </c>
      <c r="G284" s="51" t="s">
        <v>10924</v>
      </c>
      <c r="H284" s="52">
        <v>71426</v>
      </c>
    </row>
    <row r="285" spans="1:8" x14ac:dyDescent="0.35">
      <c r="A285" s="50">
        <v>41110580</v>
      </c>
      <c r="B285" s="50">
        <v>41110580</v>
      </c>
      <c r="C285" s="51" t="s">
        <v>401</v>
      </c>
      <c r="D285" s="51" t="s">
        <v>10838</v>
      </c>
      <c r="E285" s="51" t="s">
        <v>10882</v>
      </c>
      <c r="F285" s="51" t="s">
        <v>10923</v>
      </c>
      <c r="G285" s="51" t="s">
        <v>10924</v>
      </c>
      <c r="H285" s="52">
        <v>0</v>
      </c>
    </row>
    <row r="286" spans="1:8" x14ac:dyDescent="0.35">
      <c r="A286" s="50">
        <v>41110586</v>
      </c>
      <c r="B286" s="50">
        <v>41110586</v>
      </c>
      <c r="C286" s="51" t="s">
        <v>2255</v>
      </c>
      <c r="D286" s="51" t="s">
        <v>10838</v>
      </c>
      <c r="E286" s="51" t="s">
        <v>10882</v>
      </c>
      <c r="F286" s="51" t="s">
        <v>10923</v>
      </c>
      <c r="G286" s="51" t="s">
        <v>10924</v>
      </c>
      <c r="H286" s="52">
        <v>0</v>
      </c>
    </row>
    <row r="287" spans="1:8" x14ac:dyDescent="0.35">
      <c r="A287" s="50">
        <v>41110587</v>
      </c>
      <c r="B287" s="50">
        <v>41110587</v>
      </c>
      <c r="C287" s="51" t="s">
        <v>11080</v>
      </c>
      <c r="D287" s="51" t="s">
        <v>10838</v>
      </c>
      <c r="E287" s="51" t="s">
        <v>10882</v>
      </c>
      <c r="F287" s="51" t="s">
        <v>10923</v>
      </c>
      <c r="G287" s="51" t="s">
        <v>10924</v>
      </c>
      <c r="H287" s="52">
        <v>0</v>
      </c>
    </row>
    <row r="288" spans="1:8" x14ac:dyDescent="0.35">
      <c r="A288" s="50">
        <v>41110590</v>
      </c>
      <c r="B288" s="50">
        <v>41110590</v>
      </c>
      <c r="C288" s="51" t="s">
        <v>11081</v>
      </c>
      <c r="D288" s="51" t="s">
        <v>10838</v>
      </c>
      <c r="E288" s="51" t="s">
        <v>10882</v>
      </c>
      <c r="F288" s="51" t="s">
        <v>10923</v>
      </c>
      <c r="G288" s="51" t="s">
        <v>10924</v>
      </c>
      <c r="H288" s="52">
        <v>-1000</v>
      </c>
    </row>
    <row r="289" spans="1:8" x14ac:dyDescent="0.35">
      <c r="A289" s="50">
        <v>41110593</v>
      </c>
      <c r="B289" s="50">
        <v>41110593</v>
      </c>
      <c r="C289" s="51" t="s">
        <v>2373</v>
      </c>
      <c r="D289" s="51" t="s">
        <v>10838</v>
      </c>
      <c r="E289" s="51" t="s">
        <v>10882</v>
      </c>
      <c r="F289" s="51" t="s">
        <v>10923</v>
      </c>
      <c r="G289" s="51" t="s">
        <v>10924</v>
      </c>
      <c r="H289" s="52">
        <v>0</v>
      </c>
    </row>
    <row r="290" spans="1:8" x14ac:dyDescent="0.35">
      <c r="A290" s="50">
        <v>41110597</v>
      </c>
      <c r="B290" s="50">
        <v>41110597</v>
      </c>
      <c r="C290" s="51" t="s">
        <v>1764</v>
      </c>
      <c r="D290" s="51" t="s">
        <v>10838</v>
      </c>
      <c r="E290" s="51" t="s">
        <v>10882</v>
      </c>
      <c r="F290" s="51" t="s">
        <v>10923</v>
      </c>
      <c r="G290" s="51" t="s">
        <v>10924</v>
      </c>
      <c r="H290" s="52">
        <v>0</v>
      </c>
    </row>
    <row r="291" spans="1:8" x14ac:dyDescent="0.35">
      <c r="A291" s="50">
        <v>41110605</v>
      </c>
      <c r="B291" s="50">
        <v>41110605</v>
      </c>
      <c r="C291" s="51" t="s">
        <v>11082</v>
      </c>
      <c r="D291" s="51" t="s">
        <v>10838</v>
      </c>
      <c r="E291" s="51" t="s">
        <v>10882</v>
      </c>
      <c r="F291" s="51" t="s">
        <v>10923</v>
      </c>
      <c r="G291" s="51" t="s">
        <v>10924</v>
      </c>
      <c r="H291" s="52">
        <v>36504</v>
      </c>
    </row>
    <row r="292" spans="1:8" x14ac:dyDescent="0.35">
      <c r="A292" s="50">
        <v>41110609</v>
      </c>
      <c r="B292" s="50">
        <v>41110609</v>
      </c>
      <c r="C292" s="51" t="s">
        <v>11083</v>
      </c>
      <c r="D292" s="51" t="s">
        <v>10838</v>
      </c>
      <c r="E292" s="51" t="s">
        <v>10882</v>
      </c>
      <c r="F292" s="51" t="s">
        <v>10923</v>
      </c>
      <c r="G292" s="51" t="s">
        <v>10924</v>
      </c>
      <c r="H292" s="52">
        <v>20428</v>
      </c>
    </row>
    <row r="293" spans="1:8" x14ac:dyDescent="0.35">
      <c r="A293" s="50">
        <v>41110613</v>
      </c>
      <c r="B293" s="50">
        <v>41110613</v>
      </c>
      <c r="C293" s="51" t="s">
        <v>2112</v>
      </c>
      <c r="D293" s="51" t="s">
        <v>10838</v>
      </c>
      <c r="E293" s="51" t="s">
        <v>10882</v>
      </c>
      <c r="F293" s="51" t="s">
        <v>10923</v>
      </c>
      <c r="G293" s="51" t="s">
        <v>10924</v>
      </c>
      <c r="H293" s="52">
        <v>0</v>
      </c>
    </row>
    <row r="294" spans="1:8" x14ac:dyDescent="0.35">
      <c r="A294" s="50">
        <v>41110614</v>
      </c>
      <c r="B294" s="50">
        <v>41110614</v>
      </c>
      <c r="C294" s="51" t="s">
        <v>431</v>
      </c>
      <c r="D294" s="51" t="s">
        <v>10838</v>
      </c>
      <c r="E294" s="51" t="s">
        <v>10882</v>
      </c>
      <c r="F294" s="51" t="s">
        <v>10923</v>
      </c>
      <c r="G294" s="51" t="s">
        <v>10924</v>
      </c>
      <c r="H294" s="52">
        <v>0</v>
      </c>
    </row>
    <row r="295" spans="1:8" x14ac:dyDescent="0.35">
      <c r="A295" s="50">
        <v>41110619</v>
      </c>
      <c r="B295" s="50">
        <v>41110619</v>
      </c>
      <c r="C295" s="51" t="s">
        <v>1464</v>
      </c>
      <c r="D295" s="51" t="s">
        <v>10838</v>
      </c>
      <c r="E295" s="51" t="s">
        <v>10882</v>
      </c>
      <c r="F295" s="51" t="s">
        <v>10923</v>
      </c>
      <c r="G295" s="51" t="s">
        <v>10924</v>
      </c>
      <c r="H295" s="52">
        <v>73553</v>
      </c>
    </row>
    <row r="296" spans="1:8" x14ac:dyDescent="0.35">
      <c r="A296" s="50">
        <v>41110620</v>
      </c>
      <c r="B296" s="50">
        <v>41110620</v>
      </c>
      <c r="C296" s="51" t="s">
        <v>2832</v>
      </c>
      <c r="D296" s="51" t="s">
        <v>10838</v>
      </c>
      <c r="E296" s="51" t="s">
        <v>10882</v>
      </c>
      <c r="F296" s="51" t="s">
        <v>10923</v>
      </c>
      <c r="G296" s="51" t="s">
        <v>10924</v>
      </c>
      <c r="H296" s="52">
        <v>0</v>
      </c>
    </row>
    <row r="297" spans="1:8" x14ac:dyDescent="0.35">
      <c r="A297" s="50">
        <v>41110626</v>
      </c>
      <c r="B297" s="50">
        <v>41110626</v>
      </c>
      <c r="C297" s="51" t="s">
        <v>2862</v>
      </c>
      <c r="D297" s="51" t="s">
        <v>10838</v>
      </c>
      <c r="E297" s="51" t="s">
        <v>10882</v>
      </c>
      <c r="F297" s="51" t="s">
        <v>10923</v>
      </c>
      <c r="G297" s="51" t="s">
        <v>10924</v>
      </c>
      <c r="H297" s="52">
        <v>32581</v>
      </c>
    </row>
    <row r="298" spans="1:8" x14ac:dyDescent="0.35">
      <c r="A298" s="50">
        <v>41110630</v>
      </c>
      <c r="B298" s="50">
        <v>41110630</v>
      </c>
      <c r="C298" s="51" t="s">
        <v>11084</v>
      </c>
      <c r="D298" s="51" t="s">
        <v>10838</v>
      </c>
      <c r="E298" s="51" t="s">
        <v>10882</v>
      </c>
      <c r="F298" s="51" t="s">
        <v>10923</v>
      </c>
      <c r="G298" s="51" t="s">
        <v>10924</v>
      </c>
      <c r="H298" s="52">
        <v>0</v>
      </c>
    </row>
    <row r="299" spans="1:8" x14ac:dyDescent="0.35">
      <c r="A299" s="50">
        <v>41110631</v>
      </c>
      <c r="B299" s="50">
        <v>41110631</v>
      </c>
      <c r="C299" s="51" t="s">
        <v>11085</v>
      </c>
      <c r="D299" s="51" t="s">
        <v>10838</v>
      </c>
      <c r="E299" s="51" t="s">
        <v>10882</v>
      </c>
      <c r="F299" s="51" t="s">
        <v>10923</v>
      </c>
      <c r="G299" s="51" t="s">
        <v>10924</v>
      </c>
      <c r="H299" s="52">
        <v>12828</v>
      </c>
    </row>
    <row r="300" spans="1:8" x14ac:dyDescent="0.35">
      <c r="A300" s="50">
        <v>41110637</v>
      </c>
      <c r="B300" s="50">
        <v>41110637</v>
      </c>
      <c r="C300" s="51" t="s">
        <v>11086</v>
      </c>
      <c r="D300" s="51" t="s">
        <v>10838</v>
      </c>
      <c r="E300" s="51" t="s">
        <v>10882</v>
      </c>
      <c r="F300" s="51" t="s">
        <v>10923</v>
      </c>
      <c r="G300" s="51" t="s">
        <v>10924</v>
      </c>
      <c r="H300" s="52">
        <v>0</v>
      </c>
    </row>
    <row r="301" spans="1:8" x14ac:dyDescent="0.35">
      <c r="A301" s="50">
        <v>41110638</v>
      </c>
      <c r="B301" s="50">
        <v>41110638</v>
      </c>
      <c r="C301" s="51" t="s">
        <v>909</v>
      </c>
      <c r="D301" s="51" t="s">
        <v>10838</v>
      </c>
      <c r="E301" s="51" t="s">
        <v>10882</v>
      </c>
      <c r="F301" s="51" t="s">
        <v>10923</v>
      </c>
      <c r="G301" s="51" t="s">
        <v>10924</v>
      </c>
      <c r="H301" s="52">
        <v>0</v>
      </c>
    </row>
    <row r="302" spans="1:8" x14ac:dyDescent="0.35">
      <c r="A302" s="50">
        <v>41110641</v>
      </c>
      <c r="B302" s="50">
        <v>41110641</v>
      </c>
      <c r="C302" s="51" t="s">
        <v>112</v>
      </c>
      <c r="D302" s="51" t="s">
        <v>10838</v>
      </c>
      <c r="E302" s="51" t="s">
        <v>10882</v>
      </c>
      <c r="F302" s="51" t="s">
        <v>10923</v>
      </c>
      <c r="G302" s="51" t="s">
        <v>10924</v>
      </c>
      <c r="H302" s="52">
        <v>0</v>
      </c>
    </row>
    <row r="303" spans="1:8" x14ac:dyDescent="0.35">
      <c r="A303" s="50">
        <v>41110645</v>
      </c>
      <c r="B303" s="50">
        <v>41110645</v>
      </c>
      <c r="C303" s="51" t="s">
        <v>11087</v>
      </c>
      <c r="D303" s="51" t="s">
        <v>10838</v>
      </c>
      <c r="E303" s="51" t="s">
        <v>10882</v>
      </c>
      <c r="F303" s="51" t="s">
        <v>10923</v>
      </c>
      <c r="G303" s="51" t="s">
        <v>10924</v>
      </c>
      <c r="H303" s="52">
        <v>0</v>
      </c>
    </row>
    <row r="304" spans="1:8" x14ac:dyDescent="0.35">
      <c r="A304" s="50">
        <v>41110646</v>
      </c>
      <c r="B304" s="50">
        <v>41110646</v>
      </c>
      <c r="C304" s="51" t="s">
        <v>11088</v>
      </c>
      <c r="D304" s="51" t="s">
        <v>10838</v>
      </c>
      <c r="E304" s="51" t="s">
        <v>10882</v>
      </c>
      <c r="F304" s="51" t="s">
        <v>10923</v>
      </c>
      <c r="G304" s="51" t="s">
        <v>10924</v>
      </c>
      <c r="H304" s="52">
        <v>135009</v>
      </c>
    </row>
    <row r="305" spans="1:8" x14ac:dyDescent="0.35">
      <c r="A305" s="50">
        <v>41110648</v>
      </c>
      <c r="B305" s="50">
        <v>41110648</v>
      </c>
      <c r="C305" s="51" t="s">
        <v>11089</v>
      </c>
      <c r="D305" s="51" t="s">
        <v>10838</v>
      </c>
      <c r="E305" s="51" t="s">
        <v>10882</v>
      </c>
      <c r="F305" s="51" t="s">
        <v>10923</v>
      </c>
      <c r="G305" s="51" t="s">
        <v>10924</v>
      </c>
      <c r="H305" s="52">
        <v>0</v>
      </c>
    </row>
    <row r="306" spans="1:8" x14ac:dyDescent="0.35">
      <c r="A306" s="50">
        <v>41110649</v>
      </c>
      <c r="B306" s="50">
        <v>41110649</v>
      </c>
      <c r="C306" s="51" t="s">
        <v>801</v>
      </c>
      <c r="D306" s="51" t="s">
        <v>10838</v>
      </c>
      <c r="E306" s="51" t="s">
        <v>10882</v>
      </c>
      <c r="F306" s="51" t="s">
        <v>10923</v>
      </c>
      <c r="G306" s="51" t="s">
        <v>10924</v>
      </c>
      <c r="H306" s="52">
        <v>1494</v>
      </c>
    </row>
    <row r="307" spans="1:8" x14ac:dyDescent="0.35">
      <c r="A307" s="50">
        <v>41110652</v>
      </c>
      <c r="B307" s="50">
        <v>41110652</v>
      </c>
      <c r="C307" s="51" t="s">
        <v>1830</v>
      </c>
      <c r="D307" s="51" t="s">
        <v>10838</v>
      </c>
      <c r="E307" s="51" t="s">
        <v>10882</v>
      </c>
      <c r="F307" s="51" t="s">
        <v>10923</v>
      </c>
      <c r="G307" s="51" t="s">
        <v>10924</v>
      </c>
      <c r="H307" s="52">
        <v>-3820</v>
      </c>
    </row>
    <row r="308" spans="1:8" x14ac:dyDescent="0.35">
      <c r="A308" s="50">
        <v>41110654</v>
      </c>
      <c r="B308" s="50">
        <v>41110654</v>
      </c>
      <c r="C308" s="51" t="s">
        <v>11090</v>
      </c>
      <c r="D308" s="51" t="s">
        <v>10838</v>
      </c>
      <c r="E308" s="51" t="s">
        <v>10882</v>
      </c>
      <c r="F308" s="51" t="s">
        <v>10923</v>
      </c>
      <c r="G308" s="51" t="s">
        <v>10924</v>
      </c>
      <c r="H308" s="52">
        <v>0</v>
      </c>
    </row>
    <row r="309" spans="1:8" x14ac:dyDescent="0.35">
      <c r="A309" s="50">
        <v>41110661</v>
      </c>
      <c r="B309" s="50">
        <v>41110661</v>
      </c>
      <c r="C309" s="51" t="s">
        <v>1044</v>
      </c>
      <c r="D309" s="51" t="s">
        <v>10838</v>
      </c>
      <c r="E309" s="51" t="s">
        <v>10882</v>
      </c>
      <c r="F309" s="51" t="s">
        <v>10923</v>
      </c>
      <c r="G309" s="51" t="s">
        <v>10924</v>
      </c>
      <c r="H309" s="52">
        <v>13246</v>
      </c>
    </row>
    <row r="310" spans="1:8" x14ac:dyDescent="0.35">
      <c r="A310" s="50">
        <v>41110662</v>
      </c>
      <c r="B310" s="50">
        <v>41110662</v>
      </c>
      <c r="C310" s="51" t="s">
        <v>2198</v>
      </c>
      <c r="D310" s="51" t="s">
        <v>10838</v>
      </c>
      <c r="E310" s="51" t="s">
        <v>10882</v>
      </c>
      <c r="F310" s="51" t="s">
        <v>10923</v>
      </c>
      <c r="G310" s="51" t="s">
        <v>10924</v>
      </c>
      <c r="H310" s="52">
        <v>30949</v>
      </c>
    </row>
    <row r="311" spans="1:8" x14ac:dyDescent="0.35">
      <c r="A311" s="50">
        <v>41110665</v>
      </c>
      <c r="B311" s="50">
        <v>41110665</v>
      </c>
      <c r="C311" s="51" t="s">
        <v>11091</v>
      </c>
      <c r="D311" s="51" t="s">
        <v>10838</v>
      </c>
      <c r="E311" s="51" t="s">
        <v>10882</v>
      </c>
      <c r="F311" s="51" t="s">
        <v>10923</v>
      </c>
      <c r="G311" s="51" t="s">
        <v>10924</v>
      </c>
      <c r="H311" s="52">
        <v>0</v>
      </c>
    </row>
    <row r="312" spans="1:8" x14ac:dyDescent="0.35">
      <c r="A312" s="50">
        <v>41110667</v>
      </c>
      <c r="B312" s="50">
        <v>41110667</v>
      </c>
      <c r="C312" s="51" t="s">
        <v>11092</v>
      </c>
      <c r="D312" s="51" t="s">
        <v>10838</v>
      </c>
      <c r="E312" s="51" t="s">
        <v>10882</v>
      </c>
      <c r="F312" s="51" t="s">
        <v>10923</v>
      </c>
      <c r="G312" s="51" t="s">
        <v>10924</v>
      </c>
      <c r="H312" s="52">
        <v>0</v>
      </c>
    </row>
    <row r="313" spans="1:8" x14ac:dyDescent="0.35">
      <c r="A313" s="50">
        <v>41110668</v>
      </c>
      <c r="B313" s="50">
        <v>41110668</v>
      </c>
      <c r="C313" s="51" t="s">
        <v>1548</v>
      </c>
      <c r="D313" s="51" t="s">
        <v>10838</v>
      </c>
      <c r="E313" s="51" t="s">
        <v>10882</v>
      </c>
      <c r="F313" s="51" t="s">
        <v>10923</v>
      </c>
      <c r="G313" s="51" t="s">
        <v>10924</v>
      </c>
      <c r="H313" s="52">
        <v>0</v>
      </c>
    </row>
    <row r="314" spans="1:8" x14ac:dyDescent="0.35">
      <c r="A314" s="50">
        <v>41110671</v>
      </c>
      <c r="B314" s="50">
        <v>41110671</v>
      </c>
      <c r="C314" s="51" t="s">
        <v>2545</v>
      </c>
      <c r="D314" s="51" t="s">
        <v>10838</v>
      </c>
      <c r="E314" s="51" t="s">
        <v>10882</v>
      </c>
      <c r="F314" s="51" t="s">
        <v>10923</v>
      </c>
      <c r="G314" s="51" t="s">
        <v>10924</v>
      </c>
      <c r="H314" s="52">
        <v>0</v>
      </c>
    </row>
    <row r="315" spans="1:8" x14ac:dyDescent="0.35">
      <c r="A315" s="50">
        <v>41110678</v>
      </c>
      <c r="B315" s="50">
        <v>41110678</v>
      </c>
      <c r="C315" s="51" t="s">
        <v>289</v>
      </c>
      <c r="D315" s="51" t="s">
        <v>10838</v>
      </c>
      <c r="E315" s="51" t="s">
        <v>10882</v>
      </c>
      <c r="F315" s="51" t="s">
        <v>10923</v>
      </c>
      <c r="G315" s="51" t="s">
        <v>10924</v>
      </c>
      <c r="H315" s="52">
        <v>0</v>
      </c>
    </row>
    <row r="316" spans="1:8" x14ac:dyDescent="0.35">
      <c r="A316" s="50">
        <v>41110681</v>
      </c>
      <c r="B316" s="50">
        <v>41110681</v>
      </c>
      <c r="C316" s="51" t="s">
        <v>11093</v>
      </c>
      <c r="D316" s="51" t="s">
        <v>10838</v>
      </c>
      <c r="E316" s="51" t="s">
        <v>10882</v>
      </c>
      <c r="F316" s="51" t="s">
        <v>10923</v>
      </c>
      <c r="G316" s="51" t="s">
        <v>10924</v>
      </c>
      <c r="H316" s="52">
        <v>0</v>
      </c>
    </row>
    <row r="317" spans="1:8" x14ac:dyDescent="0.35">
      <c r="A317" s="50">
        <v>41110692</v>
      </c>
      <c r="B317" s="50">
        <v>41110692</v>
      </c>
      <c r="C317" s="51" t="s">
        <v>2975</v>
      </c>
      <c r="D317" s="51" t="s">
        <v>10838</v>
      </c>
      <c r="E317" s="51" t="s">
        <v>10882</v>
      </c>
      <c r="F317" s="51" t="s">
        <v>10923</v>
      </c>
      <c r="G317" s="51" t="s">
        <v>10924</v>
      </c>
      <c r="H317" s="52">
        <v>0</v>
      </c>
    </row>
    <row r="318" spans="1:8" x14ac:dyDescent="0.35">
      <c r="A318" s="50">
        <v>41110693</v>
      </c>
      <c r="B318" s="50">
        <v>41110693</v>
      </c>
      <c r="C318" s="51" t="s">
        <v>3053</v>
      </c>
      <c r="D318" s="51" t="s">
        <v>10838</v>
      </c>
      <c r="E318" s="51" t="s">
        <v>10882</v>
      </c>
      <c r="F318" s="51" t="s">
        <v>10923</v>
      </c>
      <c r="G318" s="51" t="s">
        <v>10924</v>
      </c>
      <c r="H318" s="52">
        <v>0</v>
      </c>
    </row>
    <row r="319" spans="1:8" x14ac:dyDescent="0.35">
      <c r="A319" s="50">
        <v>41110695</v>
      </c>
      <c r="B319" s="50">
        <v>41110695</v>
      </c>
      <c r="C319" s="51" t="s">
        <v>11094</v>
      </c>
      <c r="D319" s="51" t="s">
        <v>10838</v>
      </c>
      <c r="E319" s="51" t="s">
        <v>10882</v>
      </c>
      <c r="F319" s="51" t="s">
        <v>10923</v>
      </c>
      <c r="G319" s="51" t="s">
        <v>10924</v>
      </c>
      <c r="H319" s="52">
        <v>137890</v>
      </c>
    </row>
    <row r="320" spans="1:8" x14ac:dyDescent="0.35">
      <c r="A320" s="50">
        <v>41110699</v>
      </c>
      <c r="B320" s="50">
        <v>41110699</v>
      </c>
      <c r="C320" s="51" t="s">
        <v>11095</v>
      </c>
      <c r="D320" s="51" t="s">
        <v>10838</v>
      </c>
      <c r="E320" s="51" t="s">
        <v>10882</v>
      </c>
      <c r="F320" s="51" t="s">
        <v>10923</v>
      </c>
      <c r="G320" s="51" t="s">
        <v>10924</v>
      </c>
      <c r="H320" s="52">
        <v>0</v>
      </c>
    </row>
    <row r="321" spans="1:8" x14ac:dyDescent="0.35">
      <c r="A321" s="50">
        <v>41110704</v>
      </c>
      <c r="B321" s="50">
        <v>41110704</v>
      </c>
      <c r="C321" s="51" t="s">
        <v>2369</v>
      </c>
      <c r="D321" s="51" t="s">
        <v>10838</v>
      </c>
      <c r="E321" s="51" t="s">
        <v>10882</v>
      </c>
      <c r="F321" s="51" t="s">
        <v>10923</v>
      </c>
      <c r="G321" s="51" t="s">
        <v>10924</v>
      </c>
      <c r="H321" s="52">
        <v>0</v>
      </c>
    </row>
    <row r="322" spans="1:8" x14ac:dyDescent="0.35">
      <c r="A322" s="50">
        <v>41110705</v>
      </c>
      <c r="B322" s="50">
        <v>41110705</v>
      </c>
      <c r="C322" s="51" t="s">
        <v>2916</v>
      </c>
      <c r="D322" s="51" t="s">
        <v>10838</v>
      </c>
      <c r="E322" s="51" t="s">
        <v>10882</v>
      </c>
      <c r="F322" s="51" t="s">
        <v>10923</v>
      </c>
      <c r="G322" s="51" t="s">
        <v>10924</v>
      </c>
      <c r="H322" s="52">
        <v>14152</v>
      </c>
    </row>
    <row r="323" spans="1:8" x14ac:dyDescent="0.35">
      <c r="A323" s="50">
        <v>41110716</v>
      </c>
      <c r="B323" s="50">
        <v>41110716</v>
      </c>
      <c r="C323" s="51" t="s">
        <v>11096</v>
      </c>
      <c r="D323" s="51" t="s">
        <v>10838</v>
      </c>
      <c r="E323" s="51" t="s">
        <v>10882</v>
      </c>
      <c r="F323" s="51" t="s">
        <v>10923</v>
      </c>
      <c r="G323" s="51" t="s">
        <v>10924</v>
      </c>
      <c r="H323" s="52">
        <v>0</v>
      </c>
    </row>
    <row r="324" spans="1:8" x14ac:dyDescent="0.35">
      <c r="A324" s="50">
        <v>41110724</v>
      </c>
      <c r="B324" s="50">
        <v>41110724</v>
      </c>
      <c r="C324" s="51" t="s">
        <v>11097</v>
      </c>
      <c r="D324" s="51" t="s">
        <v>10838</v>
      </c>
      <c r="E324" s="51" t="s">
        <v>10882</v>
      </c>
      <c r="F324" s="51" t="s">
        <v>10923</v>
      </c>
      <c r="G324" s="51" t="s">
        <v>10924</v>
      </c>
      <c r="H324" s="52">
        <v>0</v>
      </c>
    </row>
    <row r="325" spans="1:8" x14ac:dyDescent="0.35">
      <c r="A325" s="50">
        <v>41110726</v>
      </c>
      <c r="B325" s="50">
        <v>41110726</v>
      </c>
      <c r="C325" s="51" t="s">
        <v>11098</v>
      </c>
      <c r="D325" s="51" t="s">
        <v>10838</v>
      </c>
      <c r="E325" s="51" t="s">
        <v>10882</v>
      </c>
      <c r="F325" s="51" t="s">
        <v>10923</v>
      </c>
      <c r="G325" s="51" t="s">
        <v>10924</v>
      </c>
      <c r="H325" s="52">
        <v>-19299</v>
      </c>
    </row>
    <row r="326" spans="1:8" x14ac:dyDescent="0.35">
      <c r="A326" s="50">
        <v>41110733</v>
      </c>
      <c r="B326" s="50">
        <v>41110733</v>
      </c>
      <c r="C326" s="51" t="s">
        <v>97</v>
      </c>
      <c r="D326" s="51" t="s">
        <v>10838</v>
      </c>
      <c r="E326" s="51" t="s">
        <v>10882</v>
      </c>
      <c r="F326" s="51" t="s">
        <v>10923</v>
      </c>
      <c r="G326" s="51" t="s">
        <v>10924</v>
      </c>
      <c r="H326" s="52">
        <v>0</v>
      </c>
    </row>
    <row r="327" spans="1:8" x14ac:dyDescent="0.35">
      <c r="A327" s="50">
        <v>41110734</v>
      </c>
      <c r="B327" s="50">
        <v>41110734</v>
      </c>
      <c r="C327" s="51" t="s">
        <v>3139</v>
      </c>
      <c r="D327" s="51" t="s">
        <v>10838</v>
      </c>
      <c r="E327" s="51" t="s">
        <v>10882</v>
      </c>
      <c r="F327" s="51" t="s">
        <v>10923</v>
      </c>
      <c r="G327" s="51" t="s">
        <v>10924</v>
      </c>
      <c r="H327" s="52">
        <v>0</v>
      </c>
    </row>
    <row r="328" spans="1:8" x14ac:dyDescent="0.35">
      <c r="A328" s="50">
        <v>41110735</v>
      </c>
      <c r="B328" s="50">
        <v>41110735</v>
      </c>
      <c r="C328" s="51" t="s">
        <v>3087</v>
      </c>
      <c r="D328" s="51" t="s">
        <v>10838</v>
      </c>
      <c r="E328" s="51" t="s">
        <v>10882</v>
      </c>
      <c r="F328" s="51" t="s">
        <v>10923</v>
      </c>
      <c r="G328" s="51" t="s">
        <v>10924</v>
      </c>
      <c r="H328" s="52">
        <v>0</v>
      </c>
    </row>
    <row r="329" spans="1:8" x14ac:dyDescent="0.35">
      <c r="A329" s="50">
        <v>41110739</v>
      </c>
      <c r="B329" s="50">
        <v>41110739</v>
      </c>
      <c r="C329" s="51" t="s">
        <v>11099</v>
      </c>
      <c r="D329" s="51" t="s">
        <v>10838</v>
      </c>
      <c r="E329" s="51" t="s">
        <v>10882</v>
      </c>
      <c r="F329" s="51" t="s">
        <v>10923</v>
      </c>
      <c r="G329" s="51" t="s">
        <v>10924</v>
      </c>
      <c r="H329" s="52">
        <v>0</v>
      </c>
    </row>
    <row r="330" spans="1:8" x14ac:dyDescent="0.35">
      <c r="A330" s="50">
        <v>41110740</v>
      </c>
      <c r="B330" s="50">
        <v>41110740</v>
      </c>
      <c r="C330" s="51" t="s">
        <v>11100</v>
      </c>
      <c r="D330" s="51" t="s">
        <v>10838</v>
      </c>
      <c r="E330" s="51" t="s">
        <v>10882</v>
      </c>
      <c r="F330" s="51" t="s">
        <v>10923</v>
      </c>
      <c r="G330" s="51" t="s">
        <v>10924</v>
      </c>
      <c r="H330" s="52">
        <v>57131</v>
      </c>
    </row>
    <row r="331" spans="1:8" x14ac:dyDescent="0.35">
      <c r="A331" s="50">
        <v>41110746</v>
      </c>
      <c r="B331" s="50">
        <v>41110746</v>
      </c>
      <c r="C331" s="51" t="s">
        <v>1050</v>
      </c>
      <c r="D331" s="51" t="s">
        <v>10838</v>
      </c>
      <c r="E331" s="51" t="s">
        <v>10882</v>
      </c>
      <c r="F331" s="51" t="s">
        <v>10923</v>
      </c>
      <c r="G331" s="51" t="s">
        <v>10924</v>
      </c>
      <c r="H331" s="52">
        <v>0</v>
      </c>
    </row>
    <row r="332" spans="1:8" x14ac:dyDescent="0.35">
      <c r="A332" s="50">
        <v>41110747</v>
      </c>
      <c r="B332" s="50">
        <v>41110747</v>
      </c>
      <c r="C332" s="51" t="s">
        <v>2163</v>
      </c>
      <c r="D332" s="51" t="s">
        <v>10838</v>
      </c>
      <c r="E332" s="51" t="s">
        <v>10882</v>
      </c>
      <c r="F332" s="51" t="s">
        <v>10923</v>
      </c>
      <c r="G332" s="51" t="s">
        <v>10924</v>
      </c>
      <c r="H332" s="52">
        <v>0</v>
      </c>
    </row>
    <row r="333" spans="1:8" x14ac:dyDescent="0.35">
      <c r="A333" s="50">
        <v>41110751</v>
      </c>
      <c r="B333" s="50">
        <v>41110751</v>
      </c>
      <c r="C333" s="51" t="s">
        <v>11101</v>
      </c>
      <c r="D333" s="51" t="s">
        <v>10838</v>
      </c>
      <c r="E333" s="51" t="s">
        <v>10882</v>
      </c>
      <c r="F333" s="51" t="s">
        <v>10923</v>
      </c>
      <c r="G333" s="51" t="s">
        <v>10924</v>
      </c>
      <c r="H333" s="52">
        <v>0</v>
      </c>
    </row>
    <row r="334" spans="1:8" x14ac:dyDescent="0.35">
      <c r="A334" s="50">
        <v>41110752</v>
      </c>
      <c r="B334" s="50">
        <v>41110752</v>
      </c>
      <c r="C334" s="51" t="s">
        <v>11102</v>
      </c>
      <c r="D334" s="51" t="s">
        <v>10838</v>
      </c>
      <c r="E334" s="51" t="s">
        <v>10882</v>
      </c>
      <c r="F334" s="51" t="s">
        <v>10923</v>
      </c>
      <c r="G334" s="51" t="s">
        <v>10924</v>
      </c>
      <c r="H334" s="52">
        <v>0</v>
      </c>
    </row>
    <row r="335" spans="1:8" x14ac:dyDescent="0.35">
      <c r="A335" s="50">
        <v>41110757</v>
      </c>
      <c r="B335" s="50">
        <v>41110757</v>
      </c>
      <c r="C335" s="51" t="s">
        <v>548</v>
      </c>
      <c r="D335" s="51" t="s">
        <v>10838</v>
      </c>
      <c r="E335" s="51" t="s">
        <v>10882</v>
      </c>
      <c r="F335" s="51" t="s">
        <v>10923</v>
      </c>
      <c r="G335" s="51" t="s">
        <v>10924</v>
      </c>
      <c r="H335" s="52">
        <v>0</v>
      </c>
    </row>
    <row r="336" spans="1:8" x14ac:dyDescent="0.35">
      <c r="A336" s="50">
        <v>41110759</v>
      </c>
      <c r="B336" s="50">
        <v>41110759</v>
      </c>
      <c r="C336" s="51" t="s">
        <v>1835</v>
      </c>
      <c r="D336" s="51" t="s">
        <v>10838</v>
      </c>
      <c r="E336" s="51" t="s">
        <v>10882</v>
      </c>
      <c r="F336" s="51" t="s">
        <v>10923</v>
      </c>
      <c r="G336" s="51" t="s">
        <v>10924</v>
      </c>
      <c r="H336" s="52">
        <v>0</v>
      </c>
    </row>
    <row r="337" spans="1:8" x14ac:dyDescent="0.35">
      <c r="A337" s="50">
        <v>41110760</v>
      </c>
      <c r="B337" s="50">
        <v>41110760</v>
      </c>
      <c r="C337" s="51" t="s">
        <v>2328</v>
      </c>
      <c r="D337" s="51" t="s">
        <v>10838</v>
      </c>
      <c r="E337" s="51" t="s">
        <v>10882</v>
      </c>
      <c r="F337" s="51" t="s">
        <v>10923</v>
      </c>
      <c r="G337" s="51" t="s">
        <v>10924</v>
      </c>
      <c r="H337" s="52">
        <v>-3699</v>
      </c>
    </row>
    <row r="338" spans="1:8" x14ac:dyDescent="0.35">
      <c r="A338" s="50">
        <v>41110764</v>
      </c>
      <c r="B338" s="50">
        <v>41110764</v>
      </c>
      <c r="C338" s="51" t="s">
        <v>11103</v>
      </c>
      <c r="D338" s="51" t="s">
        <v>10838</v>
      </c>
      <c r="E338" s="51" t="s">
        <v>10882</v>
      </c>
      <c r="F338" s="51" t="s">
        <v>10923</v>
      </c>
      <c r="G338" s="51" t="s">
        <v>10924</v>
      </c>
      <c r="H338" s="52">
        <v>0</v>
      </c>
    </row>
    <row r="339" spans="1:8" x14ac:dyDescent="0.35">
      <c r="A339" s="50">
        <v>41110767</v>
      </c>
      <c r="B339" s="50">
        <v>41110767</v>
      </c>
      <c r="C339" s="51" t="s">
        <v>2287</v>
      </c>
      <c r="D339" s="51" t="s">
        <v>10838</v>
      </c>
      <c r="E339" s="51" t="s">
        <v>10882</v>
      </c>
      <c r="F339" s="51" t="s">
        <v>10923</v>
      </c>
      <c r="G339" s="51" t="s">
        <v>10924</v>
      </c>
      <c r="H339" s="52">
        <v>0</v>
      </c>
    </row>
    <row r="340" spans="1:8" x14ac:dyDescent="0.35">
      <c r="A340" s="50">
        <v>41110769</v>
      </c>
      <c r="B340" s="50">
        <v>41110769</v>
      </c>
      <c r="C340" s="51" t="s">
        <v>2034</v>
      </c>
      <c r="D340" s="51" t="s">
        <v>10838</v>
      </c>
      <c r="E340" s="51" t="s">
        <v>10882</v>
      </c>
      <c r="F340" s="51" t="s">
        <v>10923</v>
      </c>
      <c r="G340" s="51" t="s">
        <v>10924</v>
      </c>
      <c r="H340" s="52">
        <v>1417</v>
      </c>
    </row>
    <row r="341" spans="1:8" x14ac:dyDescent="0.35">
      <c r="A341" s="50">
        <v>41110770</v>
      </c>
      <c r="B341" s="50">
        <v>41110770</v>
      </c>
      <c r="C341" s="51" t="s">
        <v>259</v>
      </c>
      <c r="D341" s="51" t="s">
        <v>10838</v>
      </c>
      <c r="E341" s="51" t="s">
        <v>10882</v>
      </c>
      <c r="F341" s="51" t="s">
        <v>10923</v>
      </c>
      <c r="G341" s="51" t="s">
        <v>10924</v>
      </c>
      <c r="H341" s="52">
        <v>0</v>
      </c>
    </row>
    <row r="342" spans="1:8" x14ac:dyDescent="0.35">
      <c r="A342" s="50">
        <v>41110771</v>
      </c>
      <c r="B342" s="50">
        <v>41110771</v>
      </c>
      <c r="C342" s="51" t="s">
        <v>942</v>
      </c>
      <c r="D342" s="51" t="s">
        <v>10838</v>
      </c>
      <c r="E342" s="51" t="s">
        <v>10882</v>
      </c>
      <c r="F342" s="51" t="s">
        <v>10923</v>
      </c>
      <c r="G342" s="51" t="s">
        <v>10924</v>
      </c>
      <c r="H342" s="52">
        <v>0</v>
      </c>
    </row>
    <row r="343" spans="1:8" x14ac:dyDescent="0.35">
      <c r="A343" s="50">
        <v>41110773</v>
      </c>
      <c r="B343" s="50">
        <v>41110773</v>
      </c>
      <c r="C343" s="51" t="s">
        <v>828</v>
      </c>
      <c r="D343" s="51" t="s">
        <v>10838</v>
      </c>
      <c r="E343" s="51" t="s">
        <v>10882</v>
      </c>
      <c r="F343" s="51" t="s">
        <v>10923</v>
      </c>
      <c r="G343" s="51" t="s">
        <v>10924</v>
      </c>
      <c r="H343" s="52">
        <v>0</v>
      </c>
    </row>
    <row r="344" spans="1:8" x14ac:dyDescent="0.35">
      <c r="A344" s="50">
        <v>41110774</v>
      </c>
      <c r="B344" s="50">
        <v>41110774</v>
      </c>
      <c r="C344" s="51" t="s">
        <v>67</v>
      </c>
      <c r="D344" s="51" t="s">
        <v>10838</v>
      </c>
      <c r="E344" s="51" t="s">
        <v>10882</v>
      </c>
      <c r="F344" s="51" t="s">
        <v>10923</v>
      </c>
      <c r="G344" s="51" t="s">
        <v>10924</v>
      </c>
      <c r="H344" s="52">
        <v>0</v>
      </c>
    </row>
    <row r="345" spans="1:8" x14ac:dyDescent="0.35">
      <c r="A345" s="50">
        <v>41110780</v>
      </c>
      <c r="B345" s="50">
        <v>41110780</v>
      </c>
      <c r="C345" s="51" t="s">
        <v>1228</v>
      </c>
      <c r="D345" s="51" t="s">
        <v>10838</v>
      </c>
      <c r="E345" s="51" t="s">
        <v>10882</v>
      </c>
      <c r="F345" s="51" t="s">
        <v>10923</v>
      </c>
      <c r="G345" s="51" t="s">
        <v>10924</v>
      </c>
      <c r="H345" s="52">
        <v>0</v>
      </c>
    </row>
    <row r="346" spans="1:8" x14ac:dyDescent="0.35">
      <c r="A346" s="50">
        <v>41110783</v>
      </c>
      <c r="B346" s="50">
        <v>41110783</v>
      </c>
      <c r="C346" s="51" t="s">
        <v>11104</v>
      </c>
      <c r="D346" s="51" t="s">
        <v>10838</v>
      </c>
      <c r="E346" s="51" t="s">
        <v>10882</v>
      </c>
      <c r="F346" s="51" t="s">
        <v>10923</v>
      </c>
      <c r="G346" s="51" t="s">
        <v>10924</v>
      </c>
      <c r="H346" s="52">
        <v>0</v>
      </c>
    </row>
    <row r="347" spans="1:8" x14ac:dyDescent="0.35">
      <c r="A347" s="50">
        <v>41110784</v>
      </c>
      <c r="B347" s="50">
        <v>41110784</v>
      </c>
      <c r="C347" s="51" t="s">
        <v>2314</v>
      </c>
      <c r="D347" s="51" t="s">
        <v>10838</v>
      </c>
      <c r="E347" s="51" t="s">
        <v>10882</v>
      </c>
      <c r="F347" s="51" t="s">
        <v>10923</v>
      </c>
      <c r="G347" s="51" t="s">
        <v>10924</v>
      </c>
      <c r="H347" s="52">
        <v>0</v>
      </c>
    </row>
    <row r="348" spans="1:8" x14ac:dyDescent="0.35">
      <c r="A348" s="50">
        <v>41110788</v>
      </c>
      <c r="B348" s="50">
        <v>41110788</v>
      </c>
      <c r="C348" s="51" t="s">
        <v>11105</v>
      </c>
      <c r="D348" s="51" t="s">
        <v>10838</v>
      </c>
      <c r="E348" s="51" t="s">
        <v>10882</v>
      </c>
      <c r="F348" s="51" t="s">
        <v>10923</v>
      </c>
      <c r="G348" s="51" t="s">
        <v>10924</v>
      </c>
      <c r="H348" s="52">
        <v>16038</v>
      </c>
    </row>
    <row r="349" spans="1:8" x14ac:dyDescent="0.35">
      <c r="A349" s="50">
        <v>41110789</v>
      </c>
      <c r="B349" s="50">
        <v>41110789</v>
      </c>
      <c r="C349" s="51" t="s">
        <v>11106</v>
      </c>
      <c r="D349" s="51" t="s">
        <v>10838</v>
      </c>
      <c r="E349" s="51" t="s">
        <v>10882</v>
      </c>
      <c r="F349" s="51" t="s">
        <v>10923</v>
      </c>
      <c r="G349" s="51" t="s">
        <v>10924</v>
      </c>
      <c r="H349" s="52">
        <v>1134</v>
      </c>
    </row>
    <row r="350" spans="1:8" x14ac:dyDescent="0.35">
      <c r="A350" s="50">
        <v>41110790</v>
      </c>
      <c r="B350" s="50">
        <v>41110790</v>
      </c>
      <c r="C350" s="51" t="s">
        <v>11107</v>
      </c>
      <c r="D350" s="51" t="s">
        <v>10838</v>
      </c>
      <c r="E350" s="51" t="s">
        <v>10882</v>
      </c>
      <c r="F350" s="51" t="s">
        <v>10923</v>
      </c>
      <c r="G350" s="51" t="s">
        <v>10924</v>
      </c>
      <c r="H350" s="52">
        <v>-2780</v>
      </c>
    </row>
    <row r="351" spans="1:8" x14ac:dyDescent="0.35">
      <c r="A351" s="50">
        <v>41110791</v>
      </c>
      <c r="B351" s="50">
        <v>41110791</v>
      </c>
      <c r="C351" s="51" t="s">
        <v>11108</v>
      </c>
      <c r="D351" s="51" t="s">
        <v>10838</v>
      </c>
      <c r="E351" s="51" t="s">
        <v>10882</v>
      </c>
      <c r="F351" s="51" t="s">
        <v>10923</v>
      </c>
      <c r="G351" s="51" t="s">
        <v>10924</v>
      </c>
      <c r="H351" s="52">
        <v>0</v>
      </c>
    </row>
    <row r="352" spans="1:8" x14ac:dyDescent="0.35">
      <c r="A352" s="50">
        <v>41110792</v>
      </c>
      <c r="B352" s="50">
        <v>41110792</v>
      </c>
      <c r="C352" s="51" t="s">
        <v>11109</v>
      </c>
      <c r="D352" s="51" t="s">
        <v>10838</v>
      </c>
      <c r="E352" s="51" t="s">
        <v>10882</v>
      </c>
      <c r="F352" s="51" t="s">
        <v>10923</v>
      </c>
      <c r="G352" s="51" t="s">
        <v>10924</v>
      </c>
      <c r="H352" s="52">
        <v>0</v>
      </c>
    </row>
    <row r="353" spans="1:8" x14ac:dyDescent="0.35">
      <c r="A353" s="50">
        <v>41110793</v>
      </c>
      <c r="B353" s="50">
        <v>41110793</v>
      </c>
      <c r="C353" s="51" t="s">
        <v>11110</v>
      </c>
      <c r="D353" s="51" t="s">
        <v>10838</v>
      </c>
      <c r="E353" s="51" t="s">
        <v>10882</v>
      </c>
      <c r="F353" s="51" t="s">
        <v>10923</v>
      </c>
      <c r="G353" s="51" t="s">
        <v>10924</v>
      </c>
      <c r="H353" s="52">
        <v>0</v>
      </c>
    </row>
    <row r="354" spans="1:8" x14ac:dyDescent="0.35">
      <c r="A354" s="50">
        <v>41110794</v>
      </c>
      <c r="B354" s="50">
        <v>41110794</v>
      </c>
      <c r="C354" s="51" t="s">
        <v>11111</v>
      </c>
      <c r="D354" s="51" t="s">
        <v>10838</v>
      </c>
      <c r="E354" s="51" t="s">
        <v>10882</v>
      </c>
      <c r="F354" s="51" t="s">
        <v>10923</v>
      </c>
      <c r="G354" s="51" t="s">
        <v>10924</v>
      </c>
      <c r="H354" s="52">
        <v>0</v>
      </c>
    </row>
    <row r="355" spans="1:8" x14ac:dyDescent="0.35">
      <c r="A355" s="50">
        <v>41110795</v>
      </c>
      <c r="B355" s="50">
        <v>41110795</v>
      </c>
      <c r="C355" s="51" t="s">
        <v>3128</v>
      </c>
      <c r="D355" s="51" t="s">
        <v>10838</v>
      </c>
      <c r="E355" s="51" t="s">
        <v>10882</v>
      </c>
      <c r="F355" s="51" t="s">
        <v>10923</v>
      </c>
      <c r="G355" s="51" t="s">
        <v>10924</v>
      </c>
      <c r="H355" s="52">
        <v>14530</v>
      </c>
    </row>
    <row r="356" spans="1:8" x14ac:dyDescent="0.35">
      <c r="A356" s="50">
        <v>41110797</v>
      </c>
      <c r="B356" s="50">
        <v>41110797</v>
      </c>
      <c r="C356" s="51" t="s">
        <v>2189</v>
      </c>
      <c r="D356" s="51" t="s">
        <v>10838</v>
      </c>
      <c r="E356" s="51" t="s">
        <v>10882</v>
      </c>
      <c r="F356" s="51" t="s">
        <v>10923</v>
      </c>
      <c r="G356" s="51" t="s">
        <v>10924</v>
      </c>
      <c r="H356" s="52">
        <v>10286</v>
      </c>
    </row>
    <row r="357" spans="1:8" x14ac:dyDescent="0.35">
      <c r="A357" s="50">
        <v>41110798</v>
      </c>
      <c r="B357" s="50">
        <v>41110798</v>
      </c>
      <c r="C357" s="51" t="s">
        <v>11112</v>
      </c>
      <c r="D357" s="51" t="s">
        <v>10838</v>
      </c>
      <c r="E357" s="51" t="s">
        <v>10882</v>
      </c>
      <c r="F357" s="51" t="s">
        <v>10923</v>
      </c>
      <c r="G357" s="51" t="s">
        <v>10924</v>
      </c>
      <c r="H357" s="52">
        <v>15383</v>
      </c>
    </row>
    <row r="358" spans="1:8" x14ac:dyDescent="0.35">
      <c r="A358" s="50">
        <v>41110799</v>
      </c>
      <c r="B358" s="50">
        <v>41110799</v>
      </c>
      <c r="C358" s="51" t="s">
        <v>11113</v>
      </c>
      <c r="D358" s="51" t="s">
        <v>10838</v>
      </c>
      <c r="E358" s="51" t="s">
        <v>10882</v>
      </c>
      <c r="F358" s="51" t="s">
        <v>10923</v>
      </c>
      <c r="G358" s="51" t="s">
        <v>10924</v>
      </c>
      <c r="H358" s="52">
        <v>0</v>
      </c>
    </row>
    <row r="359" spans="1:8" x14ac:dyDescent="0.35">
      <c r="A359" s="50">
        <v>41110800</v>
      </c>
      <c r="B359" s="50">
        <v>41110800</v>
      </c>
      <c r="C359" s="51" t="s">
        <v>2264</v>
      </c>
      <c r="D359" s="51" t="s">
        <v>10838</v>
      </c>
      <c r="E359" s="51" t="s">
        <v>10882</v>
      </c>
      <c r="F359" s="51" t="s">
        <v>10923</v>
      </c>
      <c r="G359" s="51" t="s">
        <v>10924</v>
      </c>
      <c r="H359" s="52">
        <v>12753</v>
      </c>
    </row>
    <row r="360" spans="1:8" x14ac:dyDescent="0.35">
      <c r="A360" s="50">
        <v>41110802</v>
      </c>
      <c r="B360" s="50">
        <v>41110802</v>
      </c>
      <c r="C360" s="51" t="s">
        <v>11114</v>
      </c>
      <c r="D360" s="51" t="s">
        <v>10838</v>
      </c>
      <c r="E360" s="51" t="s">
        <v>10882</v>
      </c>
      <c r="F360" s="51" t="s">
        <v>10923</v>
      </c>
      <c r="G360" s="51" t="s">
        <v>10924</v>
      </c>
      <c r="H360" s="52">
        <v>0</v>
      </c>
    </row>
    <row r="361" spans="1:8" x14ac:dyDescent="0.35">
      <c r="A361" s="50">
        <v>41110804</v>
      </c>
      <c r="B361" s="50">
        <v>41110804</v>
      </c>
      <c r="C361" s="51" t="s">
        <v>11115</v>
      </c>
      <c r="D361" s="51" t="s">
        <v>10838</v>
      </c>
      <c r="E361" s="51" t="s">
        <v>10882</v>
      </c>
      <c r="F361" s="51" t="s">
        <v>10923</v>
      </c>
      <c r="G361" s="51" t="s">
        <v>10924</v>
      </c>
      <c r="H361" s="52">
        <v>0</v>
      </c>
    </row>
    <row r="362" spans="1:8" x14ac:dyDescent="0.35">
      <c r="A362" s="50">
        <v>41110807</v>
      </c>
      <c r="B362" s="50">
        <v>41110807</v>
      </c>
      <c r="C362" s="51" t="s">
        <v>11116</v>
      </c>
      <c r="D362" s="51" t="s">
        <v>10838</v>
      </c>
      <c r="E362" s="51" t="s">
        <v>10882</v>
      </c>
      <c r="F362" s="51" t="s">
        <v>10923</v>
      </c>
      <c r="G362" s="51" t="s">
        <v>10924</v>
      </c>
      <c r="H362" s="52">
        <v>17758</v>
      </c>
    </row>
    <row r="363" spans="1:8" x14ac:dyDescent="0.35">
      <c r="A363" s="50">
        <v>41110808</v>
      </c>
      <c r="B363" s="50">
        <v>41110808</v>
      </c>
      <c r="C363" s="51" t="s">
        <v>11117</v>
      </c>
      <c r="D363" s="51" t="s">
        <v>10838</v>
      </c>
      <c r="E363" s="51" t="s">
        <v>10882</v>
      </c>
      <c r="F363" s="51" t="s">
        <v>10923</v>
      </c>
      <c r="G363" s="51" t="s">
        <v>10924</v>
      </c>
      <c r="H363" s="52">
        <v>0</v>
      </c>
    </row>
    <row r="364" spans="1:8" x14ac:dyDescent="0.35">
      <c r="A364" s="50">
        <v>41110809</v>
      </c>
      <c r="B364" s="50">
        <v>41110809</v>
      </c>
      <c r="C364" s="51" t="s">
        <v>11118</v>
      </c>
      <c r="D364" s="51" t="s">
        <v>10838</v>
      </c>
      <c r="E364" s="51" t="s">
        <v>10882</v>
      </c>
      <c r="F364" s="51" t="s">
        <v>10923</v>
      </c>
      <c r="G364" s="51" t="s">
        <v>10924</v>
      </c>
      <c r="H364" s="52">
        <v>330338</v>
      </c>
    </row>
    <row r="365" spans="1:8" x14ac:dyDescent="0.35">
      <c r="A365" s="50">
        <v>41110810</v>
      </c>
      <c r="B365" s="50">
        <v>41110810</v>
      </c>
      <c r="C365" s="51" t="s">
        <v>11119</v>
      </c>
      <c r="D365" s="51" t="s">
        <v>10838</v>
      </c>
      <c r="E365" s="51" t="s">
        <v>10882</v>
      </c>
      <c r="F365" s="51" t="s">
        <v>10923</v>
      </c>
      <c r="G365" s="51" t="s">
        <v>10924</v>
      </c>
      <c r="H365" s="52">
        <v>11350</v>
      </c>
    </row>
    <row r="366" spans="1:8" x14ac:dyDescent="0.35">
      <c r="A366" s="50">
        <v>41110813</v>
      </c>
      <c r="B366" s="50">
        <v>41110813</v>
      </c>
      <c r="C366" s="51" t="s">
        <v>11120</v>
      </c>
      <c r="D366" s="51" t="s">
        <v>10838</v>
      </c>
      <c r="E366" s="51" t="s">
        <v>10882</v>
      </c>
      <c r="F366" s="51" t="s">
        <v>10923</v>
      </c>
      <c r="G366" s="51" t="s">
        <v>10924</v>
      </c>
      <c r="H366" s="52">
        <v>0</v>
      </c>
    </row>
    <row r="367" spans="1:8" x14ac:dyDescent="0.35">
      <c r="A367" s="50">
        <v>41110816</v>
      </c>
      <c r="B367" s="50">
        <v>41110816</v>
      </c>
      <c r="C367" s="51" t="s">
        <v>11121</v>
      </c>
      <c r="D367" s="51" t="s">
        <v>10838</v>
      </c>
      <c r="E367" s="51" t="s">
        <v>10882</v>
      </c>
      <c r="F367" s="51" t="s">
        <v>10923</v>
      </c>
      <c r="G367" s="51" t="s">
        <v>10924</v>
      </c>
      <c r="H367" s="52">
        <v>64113</v>
      </c>
    </row>
    <row r="368" spans="1:8" x14ac:dyDescent="0.35">
      <c r="A368" s="50">
        <v>41110819</v>
      </c>
      <c r="B368" s="50">
        <v>41110819</v>
      </c>
      <c r="C368" s="51" t="s">
        <v>11122</v>
      </c>
      <c r="D368" s="51" t="s">
        <v>10838</v>
      </c>
      <c r="E368" s="51" t="s">
        <v>10882</v>
      </c>
      <c r="F368" s="51" t="s">
        <v>10923</v>
      </c>
      <c r="G368" s="51" t="s">
        <v>10924</v>
      </c>
      <c r="H368" s="52">
        <v>0</v>
      </c>
    </row>
    <row r="369" spans="1:8" x14ac:dyDescent="0.35">
      <c r="A369" s="50">
        <v>41110824</v>
      </c>
      <c r="B369" s="50">
        <v>41110824</v>
      </c>
      <c r="C369" s="51" t="s">
        <v>996</v>
      </c>
      <c r="D369" s="51" t="s">
        <v>10838</v>
      </c>
      <c r="E369" s="51" t="s">
        <v>10882</v>
      </c>
      <c r="F369" s="51" t="s">
        <v>10923</v>
      </c>
      <c r="G369" s="51" t="s">
        <v>10924</v>
      </c>
      <c r="H369" s="52">
        <v>848</v>
      </c>
    </row>
    <row r="370" spans="1:8" x14ac:dyDescent="0.35">
      <c r="A370" s="50">
        <v>41110825</v>
      </c>
      <c r="B370" s="50">
        <v>41110825</v>
      </c>
      <c r="C370" s="51" t="s">
        <v>11123</v>
      </c>
      <c r="D370" s="51" t="s">
        <v>10838</v>
      </c>
      <c r="E370" s="51" t="s">
        <v>10882</v>
      </c>
      <c r="F370" s="51" t="s">
        <v>10923</v>
      </c>
      <c r="G370" s="51" t="s">
        <v>10924</v>
      </c>
      <c r="H370" s="52">
        <v>25368</v>
      </c>
    </row>
    <row r="371" spans="1:8" x14ac:dyDescent="0.35">
      <c r="A371" s="50">
        <v>41110826</v>
      </c>
      <c r="B371" s="50">
        <v>41110826</v>
      </c>
      <c r="C371" s="51" t="s">
        <v>11124</v>
      </c>
      <c r="D371" s="51" t="s">
        <v>10838</v>
      </c>
      <c r="E371" s="51" t="s">
        <v>10882</v>
      </c>
      <c r="F371" s="51" t="s">
        <v>10923</v>
      </c>
      <c r="G371" s="51" t="s">
        <v>10924</v>
      </c>
      <c r="H371" s="52">
        <v>0</v>
      </c>
    </row>
    <row r="372" spans="1:8" x14ac:dyDescent="0.35">
      <c r="A372" s="50">
        <v>41110830</v>
      </c>
      <c r="B372" s="50">
        <v>41110830</v>
      </c>
      <c r="C372" s="51" t="s">
        <v>2782</v>
      </c>
      <c r="D372" s="51" t="s">
        <v>10838</v>
      </c>
      <c r="E372" s="51" t="s">
        <v>10882</v>
      </c>
      <c r="F372" s="51" t="s">
        <v>10923</v>
      </c>
      <c r="G372" s="51" t="s">
        <v>10924</v>
      </c>
      <c r="H372" s="52">
        <v>32257</v>
      </c>
    </row>
    <row r="373" spans="1:8" x14ac:dyDescent="0.35">
      <c r="A373" s="50">
        <v>41110833</v>
      </c>
      <c r="B373" s="50">
        <v>41110833</v>
      </c>
      <c r="C373" s="51" t="s">
        <v>2829</v>
      </c>
      <c r="D373" s="51" t="s">
        <v>10838</v>
      </c>
      <c r="E373" s="51" t="s">
        <v>10882</v>
      </c>
      <c r="F373" s="51" t="s">
        <v>10923</v>
      </c>
      <c r="G373" s="51" t="s">
        <v>10924</v>
      </c>
      <c r="H373" s="52">
        <v>0</v>
      </c>
    </row>
    <row r="374" spans="1:8" x14ac:dyDescent="0.35">
      <c r="A374" s="50">
        <v>41110834</v>
      </c>
      <c r="B374" s="50">
        <v>41110834</v>
      </c>
      <c r="C374" s="51" t="s">
        <v>11125</v>
      </c>
      <c r="D374" s="51" t="s">
        <v>10838</v>
      </c>
      <c r="E374" s="51" t="s">
        <v>10882</v>
      </c>
      <c r="F374" s="51" t="s">
        <v>10923</v>
      </c>
      <c r="G374" s="51" t="s">
        <v>10924</v>
      </c>
      <c r="H374" s="52">
        <v>0</v>
      </c>
    </row>
    <row r="375" spans="1:8" x14ac:dyDescent="0.35">
      <c r="A375" s="50">
        <v>41110836</v>
      </c>
      <c r="B375" s="50">
        <v>41110836</v>
      </c>
      <c r="C375" s="51" t="s">
        <v>11126</v>
      </c>
      <c r="D375" s="51" t="s">
        <v>10838</v>
      </c>
      <c r="E375" s="51" t="s">
        <v>10882</v>
      </c>
      <c r="F375" s="51" t="s">
        <v>10923</v>
      </c>
      <c r="G375" s="51" t="s">
        <v>10924</v>
      </c>
      <c r="H375" s="52">
        <v>-2153</v>
      </c>
    </row>
    <row r="376" spans="1:8" x14ac:dyDescent="0.35">
      <c r="A376" s="50">
        <v>41110837</v>
      </c>
      <c r="B376" s="50">
        <v>41110837</v>
      </c>
      <c r="C376" s="51" t="s">
        <v>3005</v>
      </c>
      <c r="D376" s="51" t="s">
        <v>10838</v>
      </c>
      <c r="E376" s="51" t="s">
        <v>10882</v>
      </c>
      <c r="F376" s="51" t="s">
        <v>10923</v>
      </c>
      <c r="G376" s="51" t="s">
        <v>10924</v>
      </c>
      <c r="H376" s="52">
        <v>0</v>
      </c>
    </row>
    <row r="377" spans="1:8" x14ac:dyDescent="0.35">
      <c r="A377" s="50">
        <v>41110838</v>
      </c>
      <c r="B377" s="50">
        <v>41110838</v>
      </c>
      <c r="C377" s="51" t="s">
        <v>11127</v>
      </c>
      <c r="D377" s="51" t="s">
        <v>10838</v>
      </c>
      <c r="E377" s="51" t="s">
        <v>10882</v>
      </c>
      <c r="F377" s="51" t="s">
        <v>10923</v>
      </c>
      <c r="G377" s="51" t="s">
        <v>10924</v>
      </c>
      <c r="H377" s="52">
        <v>9834</v>
      </c>
    </row>
    <row r="378" spans="1:8" x14ac:dyDescent="0.35">
      <c r="A378" s="50">
        <v>41110839</v>
      </c>
      <c r="B378" s="50">
        <v>41110839</v>
      </c>
      <c r="C378" s="51" t="s">
        <v>11128</v>
      </c>
      <c r="D378" s="51" t="s">
        <v>10838</v>
      </c>
      <c r="E378" s="51" t="s">
        <v>10882</v>
      </c>
      <c r="F378" s="51" t="s">
        <v>10923</v>
      </c>
      <c r="G378" s="51" t="s">
        <v>10924</v>
      </c>
      <c r="H378" s="52">
        <v>-3680</v>
      </c>
    </row>
    <row r="379" spans="1:8" x14ac:dyDescent="0.35">
      <c r="A379" s="50">
        <v>41110840</v>
      </c>
      <c r="B379" s="50">
        <v>41110840</v>
      </c>
      <c r="C379" s="51" t="s">
        <v>11129</v>
      </c>
      <c r="D379" s="51" t="s">
        <v>10838</v>
      </c>
      <c r="E379" s="51" t="s">
        <v>10882</v>
      </c>
      <c r="F379" s="51" t="s">
        <v>10923</v>
      </c>
      <c r="G379" s="51" t="s">
        <v>10924</v>
      </c>
      <c r="H379" s="52">
        <v>0</v>
      </c>
    </row>
    <row r="380" spans="1:8" x14ac:dyDescent="0.35">
      <c r="A380" s="50">
        <v>41110843</v>
      </c>
      <c r="B380" s="50">
        <v>41110843</v>
      </c>
      <c r="C380" s="51" t="s">
        <v>1730</v>
      </c>
      <c r="D380" s="51" t="s">
        <v>10838</v>
      </c>
      <c r="E380" s="51" t="s">
        <v>10882</v>
      </c>
      <c r="F380" s="51" t="s">
        <v>10923</v>
      </c>
      <c r="G380" s="51" t="s">
        <v>10924</v>
      </c>
      <c r="H380" s="52">
        <v>0</v>
      </c>
    </row>
    <row r="381" spans="1:8" x14ac:dyDescent="0.35">
      <c r="A381" s="50">
        <v>41110849</v>
      </c>
      <c r="B381" s="50">
        <v>41110849</v>
      </c>
      <c r="C381" s="51" t="s">
        <v>11130</v>
      </c>
      <c r="D381" s="51" t="s">
        <v>10838</v>
      </c>
      <c r="E381" s="51" t="s">
        <v>10882</v>
      </c>
      <c r="F381" s="51" t="s">
        <v>10923</v>
      </c>
      <c r="G381" s="51" t="s">
        <v>10924</v>
      </c>
      <c r="H381" s="52">
        <v>849</v>
      </c>
    </row>
    <row r="382" spans="1:8" x14ac:dyDescent="0.35">
      <c r="A382" s="50">
        <v>41110850</v>
      </c>
      <c r="B382" s="50">
        <v>41110850</v>
      </c>
      <c r="C382" s="51" t="s">
        <v>1083</v>
      </c>
      <c r="D382" s="51" t="s">
        <v>10838</v>
      </c>
      <c r="E382" s="51" t="s">
        <v>10882</v>
      </c>
      <c r="F382" s="51" t="s">
        <v>10923</v>
      </c>
      <c r="G382" s="51" t="s">
        <v>10924</v>
      </c>
      <c r="H382" s="52">
        <v>9500</v>
      </c>
    </row>
    <row r="383" spans="1:8" x14ac:dyDescent="0.35">
      <c r="A383" s="50">
        <v>41110852</v>
      </c>
      <c r="B383" s="50">
        <v>41110852</v>
      </c>
      <c r="C383" s="51" t="s">
        <v>11131</v>
      </c>
      <c r="D383" s="51" t="s">
        <v>10838</v>
      </c>
      <c r="E383" s="51" t="s">
        <v>10882</v>
      </c>
      <c r="F383" s="51" t="s">
        <v>10923</v>
      </c>
      <c r="G383" s="51" t="s">
        <v>10924</v>
      </c>
      <c r="H383" s="52">
        <v>0</v>
      </c>
    </row>
    <row r="384" spans="1:8" x14ac:dyDescent="0.35">
      <c r="A384" s="50">
        <v>41110856</v>
      </c>
      <c r="B384" s="50">
        <v>41110856</v>
      </c>
      <c r="C384" s="51" t="s">
        <v>11132</v>
      </c>
      <c r="D384" s="51" t="s">
        <v>10838</v>
      </c>
      <c r="E384" s="51" t="s">
        <v>10882</v>
      </c>
      <c r="F384" s="51" t="s">
        <v>10923</v>
      </c>
      <c r="G384" s="51" t="s">
        <v>10924</v>
      </c>
      <c r="H384" s="52">
        <v>0</v>
      </c>
    </row>
    <row r="385" spans="1:8" x14ac:dyDescent="0.35">
      <c r="A385" s="50">
        <v>41110857</v>
      </c>
      <c r="B385" s="50">
        <v>41110857</v>
      </c>
      <c r="C385" s="51" t="s">
        <v>11133</v>
      </c>
      <c r="D385" s="51" t="s">
        <v>10838</v>
      </c>
      <c r="E385" s="51" t="s">
        <v>10882</v>
      </c>
      <c r="F385" s="51" t="s">
        <v>10923</v>
      </c>
      <c r="G385" s="51" t="s">
        <v>10924</v>
      </c>
      <c r="H385" s="52">
        <v>0</v>
      </c>
    </row>
    <row r="386" spans="1:8" x14ac:dyDescent="0.35">
      <c r="A386" s="50">
        <v>41110860</v>
      </c>
      <c r="B386" s="50">
        <v>41110860</v>
      </c>
      <c r="C386" s="51" t="s">
        <v>11134</v>
      </c>
      <c r="D386" s="51" t="s">
        <v>10838</v>
      </c>
      <c r="E386" s="51" t="s">
        <v>10882</v>
      </c>
      <c r="F386" s="51" t="s">
        <v>10923</v>
      </c>
      <c r="G386" s="51" t="s">
        <v>10924</v>
      </c>
      <c r="H386" s="52">
        <v>0</v>
      </c>
    </row>
    <row r="387" spans="1:8" x14ac:dyDescent="0.35">
      <c r="A387" s="50">
        <v>41110861</v>
      </c>
      <c r="B387" s="50">
        <v>41110861</v>
      </c>
      <c r="C387" s="51" t="s">
        <v>11135</v>
      </c>
      <c r="D387" s="51" t="s">
        <v>10838</v>
      </c>
      <c r="E387" s="51" t="s">
        <v>10882</v>
      </c>
      <c r="F387" s="51" t="s">
        <v>10923</v>
      </c>
      <c r="G387" s="51" t="s">
        <v>10924</v>
      </c>
      <c r="H387" s="52">
        <v>0</v>
      </c>
    </row>
    <row r="388" spans="1:8" x14ac:dyDescent="0.35">
      <c r="A388" s="50">
        <v>41110862</v>
      </c>
      <c r="B388" s="50">
        <v>41110862</v>
      </c>
      <c r="C388" s="51" t="s">
        <v>11136</v>
      </c>
      <c r="D388" s="51" t="s">
        <v>10838</v>
      </c>
      <c r="E388" s="51" t="s">
        <v>10882</v>
      </c>
      <c r="F388" s="51" t="s">
        <v>10923</v>
      </c>
      <c r="G388" s="51" t="s">
        <v>10924</v>
      </c>
      <c r="H388" s="52">
        <v>0</v>
      </c>
    </row>
    <row r="389" spans="1:8" x14ac:dyDescent="0.35">
      <c r="A389" s="50">
        <v>41110863</v>
      </c>
      <c r="B389" s="50">
        <v>41110863</v>
      </c>
      <c r="C389" s="51" t="s">
        <v>2649</v>
      </c>
      <c r="D389" s="51" t="s">
        <v>10838</v>
      </c>
      <c r="E389" s="51" t="s">
        <v>10882</v>
      </c>
      <c r="F389" s="51" t="s">
        <v>10923</v>
      </c>
      <c r="G389" s="51" t="s">
        <v>10924</v>
      </c>
      <c r="H389" s="52">
        <v>0</v>
      </c>
    </row>
    <row r="390" spans="1:8" x14ac:dyDescent="0.35">
      <c r="A390" s="50">
        <v>41110864</v>
      </c>
      <c r="B390" s="50">
        <v>41110864</v>
      </c>
      <c r="C390" s="51" t="s">
        <v>11137</v>
      </c>
      <c r="D390" s="51" t="s">
        <v>10838</v>
      </c>
      <c r="E390" s="51" t="s">
        <v>10882</v>
      </c>
      <c r="F390" s="51" t="s">
        <v>10923</v>
      </c>
      <c r="G390" s="51" t="s">
        <v>10924</v>
      </c>
      <c r="H390" s="52">
        <v>12300</v>
      </c>
    </row>
    <row r="391" spans="1:8" x14ac:dyDescent="0.35">
      <c r="A391" s="50">
        <v>41110867</v>
      </c>
      <c r="B391" s="50">
        <v>41110867</v>
      </c>
      <c r="C391" s="51" t="s">
        <v>11138</v>
      </c>
      <c r="D391" s="51" t="s">
        <v>10838</v>
      </c>
      <c r="E391" s="51" t="s">
        <v>10882</v>
      </c>
      <c r="F391" s="51" t="s">
        <v>10923</v>
      </c>
      <c r="G391" s="51" t="s">
        <v>10924</v>
      </c>
      <c r="H391" s="52">
        <v>0</v>
      </c>
    </row>
    <row r="392" spans="1:8" x14ac:dyDescent="0.35">
      <c r="A392" s="50">
        <v>41110868</v>
      </c>
      <c r="B392" s="50">
        <v>41110868</v>
      </c>
      <c r="C392" s="51" t="s">
        <v>1679</v>
      </c>
      <c r="D392" s="51" t="s">
        <v>10838</v>
      </c>
      <c r="E392" s="51" t="s">
        <v>10882</v>
      </c>
      <c r="F392" s="51" t="s">
        <v>10923</v>
      </c>
      <c r="G392" s="51" t="s">
        <v>10924</v>
      </c>
      <c r="H392" s="52">
        <v>0</v>
      </c>
    </row>
    <row r="393" spans="1:8" x14ac:dyDescent="0.35">
      <c r="A393" s="50">
        <v>41110869</v>
      </c>
      <c r="B393" s="50">
        <v>41110869</v>
      </c>
      <c r="C393" s="51" t="s">
        <v>2177</v>
      </c>
      <c r="D393" s="51" t="s">
        <v>10838</v>
      </c>
      <c r="E393" s="51" t="s">
        <v>10882</v>
      </c>
      <c r="F393" s="51" t="s">
        <v>10923</v>
      </c>
      <c r="G393" s="51" t="s">
        <v>10924</v>
      </c>
      <c r="H393" s="52">
        <v>0</v>
      </c>
    </row>
    <row r="394" spans="1:8" x14ac:dyDescent="0.35">
      <c r="A394" s="50">
        <v>41110870</v>
      </c>
      <c r="B394" s="50">
        <v>41110870</v>
      </c>
      <c r="C394" s="51" t="s">
        <v>426</v>
      </c>
      <c r="D394" s="51" t="s">
        <v>10838</v>
      </c>
      <c r="E394" s="51" t="s">
        <v>10882</v>
      </c>
      <c r="F394" s="51" t="s">
        <v>10923</v>
      </c>
      <c r="G394" s="51" t="s">
        <v>10924</v>
      </c>
      <c r="H394" s="52">
        <v>0</v>
      </c>
    </row>
    <row r="395" spans="1:8" x14ac:dyDescent="0.35">
      <c r="A395" s="50">
        <v>41110874</v>
      </c>
      <c r="B395" s="50">
        <v>41110874</v>
      </c>
      <c r="C395" s="51" t="s">
        <v>2099</v>
      </c>
      <c r="D395" s="51" t="s">
        <v>10838</v>
      </c>
      <c r="E395" s="51" t="s">
        <v>10882</v>
      </c>
      <c r="F395" s="51" t="s">
        <v>10923</v>
      </c>
      <c r="G395" s="51" t="s">
        <v>10924</v>
      </c>
      <c r="H395" s="52">
        <v>0</v>
      </c>
    </row>
    <row r="396" spans="1:8" x14ac:dyDescent="0.35">
      <c r="A396" s="50">
        <v>41110875</v>
      </c>
      <c r="B396" s="50">
        <v>41110875</v>
      </c>
      <c r="C396" s="51" t="s">
        <v>1428</v>
      </c>
      <c r="D396" s="51" t="s">
        <v>10838</v>
      </c>
      <c r="E396" s="51" t="s">
        <v>10882</v>
      </c>
      <c r="F396" s="51" t="s">
        <v>10923</v>
      </c>
      <c r="G396" s="51" t="s">
        <v>10924</v>
      </c>
      <c r="H396" s="52">
        <v>0</v>
      </c>
    </row>
    <row r="397" spans="1:8" x14ac:dyDescent="0.35">
      <c r="A397" s="50">
        <v>41110876</v>
      </c>
      <c r="B397" s="50">
        <v>41110876</v>
      </c>
      <c r="C397" s="51" t="s">
        <v>11139</v>
      </c>
      <c r="D397" s="51" t="s">
        <v>10838</v>
      </c>
      <c r="E397" s="51" t="s">
        <v>10882</v>
      </c>
      <c r="F397" s="51" t="s">
        <v>10923</v>
      </c>
      <c r="G397" s="51" t="s">
        <v>10924</v>
      </c>
      <c r="H397" s="52">
        <v>0</v>
      </c>
    </row>
    <row r="398" spans="1:8" x14ac:dyDescent="0.35">
      <c r="A398" s="50">
        <v>41110877</v>
      </c>
      <c r="B398" s="50">
        <v>41110877</v>
      </c>
      <c r="C398" s="51" t="s">
        <v>11140</v>
      </c>
      <c r="D398" s="51" t="s">
        <v>10838</v>
      </c>
      <c r="E398" s="51" t="s">
        <v>10882</v>
      </c>
      <c r="F398" s="51" t="s">
        <v>10923</v>
      </c>
      <c r="G398" s="51" t="s">
        <v>10924</v>
      </c>
      <c r="H398" s="52">
        <v>0</v>
      </c>
    </row>
    <row r="399" spans="1:8" x14ac:dyDescent="0.35">
      <c r="A399" s="50">
        <v>41110879</v>
      </c>
      <c r="B399" s="50">
        <v>41110879</v>
      </c>
      <c r="C399" s="51" t="s">
        <v>11141</v>
      </c>
      <c r="D399" s="51" t="s">
        <v>10838</v>
      </c>
      <c r="E399" s="51" t="s">
        <v>10882</v>
      </c>
      <c r="F399" s="51" t="s">
        <v>10923</v>
      </c>
      <c r="G399" s="51" t="s">
        <v>10924</v>
      </c>
      <c r="H399" s="52">
        <v>0</v>
      </c>
    </row>
    <row r="400" spans="1:8" x14ac:dyDescent="0.35">
      <c r="A400" s="50">
        <v>41110881</v>
      </c>
      <c r="B400" s="50">
        <v>41110881</v>
      </c>
      <c r="C400" s="51" t="s">
        <v>11142</v>
      </c>
      <c r="D400" s="51" t="s">
        <v>10838</v>
      </c>
      <c r="E400" s="51" t="s">
        <v>10882</v>
      </c>
      <c r="F400" s="51" t="s">
        <v>10923</v>
      </c>
      <c r="G400" s="51" t="s">
        <v>10924</v>
      </c>
      <c r="H400" s="52">
        <v>0</v>
      </c>
    </row>
    <row r="401" spans="1:8" x14ac:dyDescent="0.35">
      <c r="A401" s="50">
        <v>41110883</v>
      </c>
      <c r="B401" s="50">
        <v>41110883</v>
      </c>
      <c r="C401" s="51" t="s">
        <v>11143</v>
      </c>
      <c r="D401" s="51" t="s">
        <v>10838</v>
      </c>
      <c r="E401" s="51" t="s">
        <v>10882</v>
      </c>
      <c r="F401" s="51" t="s">
        <v>10923</v>
      </c>
      <c r="G401" s="51" t="s">
        <v>10924</v>
      </c>
      <c r="H401" s="52">
        <v>1084</v>
      </c>
    </row>
    <row r="402" spans="1:8" x14ac:dyDescent="0.35">
      <c r="A402" s="50">
        <v>41110885</v>
      </c>
      <c r="B402" s="50">
        <v>41110885</v>
      </c>
      <c r="C402" s="51" t="s">
        <v>872</v>
      </c>
      <c r="D402" s="51" t="s">
        <v>10838</v>
      </c>
      <c r="E402" s="51" t="s">
        <v>10882</v>
      </c>
      <c r="F402" s="51" t="s">
        <v>10923</v>
      </c>
      <c r="G402" s="51" t="s">
        <v>10924</v>
      </c>
      <c r="H402" s="52">
        <v>26384</v>
      </c>
    </row>
    <row r="403" spans="1:8" x14ac:dyDescent="0.35">
      <c r="A403" s="50">
        <v>41110886</v>
      </c>
      <c r="B403" s="50">
        <v>41110886</v>
      </c>
      <c r="C403" s="51" t="s">
        <v>11144</v>
      </c>
      <c r="D403" s="51" t="s">
        <v>10838</v>
      </c>
      <c r="E403" s="51" t="s">
        <v>10882</v>
      </c>
      <c r="F403" s="51" t="s">
        <v>10923</v>
      </c>
      <c r="G403" s="51" t="s">
        <v>10924</v>
      </c>
      <c r="H403" s="52">
        <v>0</v>
      </c>
    </row>
    <row r="404" spans="1:8" x14ac:dyDescent="0.35">
      <c r="A404" s="50">
        <v>41110887</v>
      </c>
      <c r="B404" s="50">
        <v>41110887</v>
      </c>
      <c r="C404" s="51" t="s">
        <v>2986</v>
      </c>
      <c r="D404" s="51" t="s">
        <v>10838</v>
      </c>
      <c r="E404" s="51" t="s">
        <v>10882</v>
      </c>
      <c r="F404" s="51" t="s">
        <v>10923</v>
      </c>
      <c r="G404" s="51" t="s">
        <v>10924</v>
      </c>
      <c r="H404" s="52">
        <v>19329</v>
      </c>
    </row>
    <row r="405" spans="1:8" x14ac:dyDescent="0.35">
      <c r="A405" s="50">
        <v>41110888</v>
      </c>
      <c r="B405" s="50">
        <v>41110888</v>
      </c>
      <c r="C405" s="51" t="s">
        <v>1759</v>
      </c>
      <c r="D405" s="51" t="s">
        <v>10838</v>
      </c>
      <c r="E405" s="51" t="s">
        <v>10882</v>
      </c>
      <c r="F405" s="51" t="s">
        <v>10923</v>
      </c>
      <c r="G405" s="51" t="s">
        <v>10924</v>
      </c>
      <c r="H405" s="52">
        <v>0</v>
      </c>
    </row>
    <row r="406" spans="1:8" x14ac:dyDescent="0.35">
      <c r="A406" s="50">
        <v>41110889</v>
      </c>
      <c r="B406" s="50">
        <v>41110889</v>
      </c>
      <c r="C406" s="51" t="s">
        <v>11145</v>
      </c>
      <c r="D406" s="51" t="s">
        <v>10838</v>
      </c>
      <c r="E406" s="51" t="s">
        <v>10882</v>
      </c>
      <c r="F406" s="51" t="s">
        <v>10923</v>
      </c>
      <c r="G406" s="51" t="s">
        <v>10924</v>
      </c>
      <c r="H406" s="52">
        <v>0</v>
      </c>
    </row>
    <row r="407" spans="1:8" x14ac:dyDescent="0.35">
      <c r="A407" s="50">
        <v>41110892</v>
      </c>
      <c r="B407" s="50">
        <v>41110892</v>
      </c>
      <c r="C407" s="51" t="s">
        <v>1185</v>
      </c>
      <c r="D407" s="51" t="s">
        <v>10838</v>
      </c>
      <c r="E407" s="51" t="s">
        <v>10882</v>
      </c>
      <c r="F407" s="51" t="s">
        <v>10923</v>
      </c>
      <c r="G407" s="51" t="s">
        <v>10924</v>
      </c>
      <c r="H407" s="52">
        <v>70876</v>
      </c>
    </row>
    <row r="408" spans="1:8" x14ac:dyDescent="0.35">
      <c r="A408" s="50">
        <v>41110894</v>
      </c>
      <c r="B408" s="50">
        <v>41110894</v>
      </c>
      <c r="C408" s="51" t="s">
        <v>231</v>
      </c>
      <c r="D408" s="51" t="s">
        <v>10838</v>
      </c>
      <c r="E408" s="51" t="s">
        <v>10882</v>
      </c>
      <c r="F408" s="51" t="s">
        <v>10923</v>
      </c>
      <c r="G408" s="51" t="s">
        <v>10924</v>
      </c>
      <c r="H408" s="52">
        <v>0</v>
      </c>
    </row>
    <row r="409" spans="1:8" x14ac:dyDescent="0.35">
      <c r="A409" s="50">
        <v>41110895</v>
      </c>
      <c r="B409" s="50">
        <v>41110895</v>
      </c>
      <c r="C409" s="51" t="s">
        <v>11146</v>
      </c>
      <c r="D409" s="51" t="s">
        <v>10838</v>
      </c>
      <c r="E409" s="51" t="s">
        <v>10882</v>
      </c>
      <c r="F409" s="51" t="s">
        <v>10923</v>
      </c>
      <c r="G409" s="51" t="s">
        <v>10924</v>
      </c>
      <c r="H409" s="52">
        <v>38538</v>
      </c>
    </row>
    <row r="410" spans="1:8" x14ac:dyDescent="0.35">
      <c r="A410" s="50">
        <v>41110896</v>
      </c>
      <c r="B410" s="50">
        <v>41110896</v>
      </c>
      <c r="C410" s="51" t="s">
        <v>11147</v>
      </c>
      <c r="D410" s="51" t="s">
        <v>10838</v>
      </c>
      <c r="E410" s="51" t="s">
        <v>10882</v>
      </c>
      <c r="F410" s="51" t="s">
        <v>10923</v>
      </c>
      <c r="G410" s="51" t="s">
        <v>10924</v>
      </c>
      <c r="H410" s="52">
        <v>0</v>
      </c>
    </row>
    <row r="411" spans="1:8" x14ac:dyDescent="0.35">
      <c r="A411" s="50">
        <v>41110897</v>
      </c>
      <c r="B411" s="50">
        <v>41110897</v>
      </c>
      <c r="C411" s="51" t="s">
        <v>11148</v>
      </c>
      <c r="D411" s="51" t="s">
        <v>10838</v>
      </c>
      <c r="E411" s="51" t="s">
        <v>10882</v>
      </c>
      <c r="F411" s="51" t="s">
        <v>10923</v>
      </c>
      <c r="G411" s="51" t="s">
        <v>10924</v>
      </c>
      <c r="H411" s="52">
        <v>0</v>
      </c>
    </row>
    <row r="412" spans="1:8" x14ac:dyDescent="0.35">
      <c r="A412" s="50">
        <v>41110898</v>
      </c>
      <c r="B412" s="50">
        <v>41110898</v>
      </c>
      <c r="C412" s="51" t="s">
        <v>746</v>
      </c>
      <c r="D412" s="51" t="s">
        <v>10838</v>
      </c>
      <c r="E412" s="51" t="s">
        <v>10882</v>
      </c>
      <c r="F412" s="51" t="s">
        <v>10923</v>
      </c>
      <c r="G412" s="51" t="s">
        <v>10924</v>
      </c>
      <c r="H412" s="52">
        <v>13008</v>
      </c>
    </row>
    <row r="413" spans="1:8" x14ac:dyDescent="0.35">
      <c r="A413" s="50">
        <v>41110900</v>
      </c>
      <c r="B413" s="50">
        <v>41110900</v>
      </c>
      <c r="C413" s="51" t="s">
        <v>2982</v>
      </c>
      <c r="D413" s="51" t="s">
        <v>10838</v>
      </c>
      <c r="E413" s="51" t="s">
        <v>10882</v>
      </c>
      <c r="F413" s="51" t="s">
        <v>10923</v>
      </c>
      <c r="G413" s="51" t="s">
        <v>10924</v>
      </c>
      <c r="H413" s="52">
        <v>0</v>
      </c>
    </row>
    <row r="414" spans="1:8" x14ac:dyDescent="0.35">
      <c r="A414" s="50">
        <v>41110901</v>
      </c>
      <c r="B414" s="50">
        <v>41110901</v>
      </c>
      <c r="C414" s="51" t="s">
        <v>11149</v>
      </c>
      <c r="D414" s="51" t="s">
        <v>10838</v>
      </c>
      <c r="E414" s="51" t="s">
        <v>10882</v>
      </c>
      <c r="F414" s="51" t="s">
        <v>10923</v>
      </c>
      <c r="G414" s="51" t="s">
        <v>10924</v>
      </c>
      <c r="H414" s="52">
        <v>91936</v>
      </c>
    </row>
    <row r="415" spans="1:8" x14ac:dyDescent="0.35">
      <c r="A415" s="50">
        <v>41110902</v>
      </c>
      <c r="B415" s="50">
        <v>41110902</v>
      </c>
      <c r="C415" s="51" t="s">
        <v>149</v>
      </c>
      <c r="D415" s="51" t="s">
        <v>10838</v>
      </c>
      <c r="E415" s="51" t="s">
        <v>10882</v>
      </c>
      <c r="F415" s="51" t="s">
        <v>10923</v>
      </c>
      <c r="G415" s="51" t="s">
        <v>10924</v>
      </c>
      <c r="H415" s="52">
        <v>0</v>
      </c>
    </row>
    <row r="416" spans="1:8" x14ac:dyDescent="0.35">
      <c r="A416" s="50">
        <v>41110903</v>
      </c>
      <c r="B416" s="50">
        <v>41110903</v>
      </c>
      <c r="C416" s="51" t="s">
        <v>1532</v>
      </c>
      <c r="D416" s="51" t="s">
        <v>10838</v>
      </c>
      <c r="E416" s="51" t="s">
        <v>10882</v>
      </c>
      <c r="F416" s="51" t="s">
        <v>10923</v>
      </c>
      <c r="G416" s="51" t="s">
        <v>10924</v>
      </c>
      <c r="H416" s="52">
        <v>-2239</v>
      </c>
    </row>
    <row r="417" spans="1:8" x14ac:dyDescent="0.35">
      <c r="A417" s="50">
        <v>41110904</v>
      </c>
      <c r="B417" s="50">
        <v>41110904</v>
      </c>
      <c r="C417" s="51" t="s">
        <v>11150</v>
      </c>
      <c r="D417" s="51" t="s">
        <v>10838</v>
      </c>
      <c r="E417" s="51" t="s">
        <v>10882</v>
      </c>
      <c r="F417" s="51" t="s">
        <v>10923</v>
      </c>
      <c r="G417" s="51" t="s">
        <v>10924</v>
      </c>
      <c r="H417" s="52">
        <v>0</v>
      </c>
    </row>
    <row r="418" spans="1:8" x14ac:dyDescent="0.35">
      <c r="A418" s="50">
        <v>41110905</v>
      </c>
      <c r="B418" s="50">
        <v>41110905</v>
      </c>
      <c r="C418" s="51" t="s">
        <v>11151</v>
      </c>
      <c r="D418" s="51" t="s">
        <v>10838</v>
      </c>
      <c r="E418" s="51" t="s">
        <v>10882</v>
      </c>
      <c r="F418" s="51" t="s">
        <v>10923</v>
      </c>
      <c r="G418" s="51" t="s">
        <v>10924</v>
      </c>
      <c r="H418" s="52">
        <v>0</v>
      </c>
    </row>
    <row r="419" spans="1:8" x14ac:dyDescent="0.35">
      <c r="A419" s="50">
        <v>41110908</v>
      </c>
      <c r="B419" s="50">
        <v>41110908</v>
      </c>
      <c r="C419" s="51" t="s">
        <v>541</v>
      </c>
      <c r="D419" s="51" t="s">
        <v>10838</v>
      </c>
      <c r="E419" s="51" t="s">
        <v>10882</v>
      </c>
      <c r="F419" s="51" t="s">
        <v>10923</v>
      </c>
      <c r="G419" s="51" t="s">
        <v>10924</v>
      </c>
      <c r="H419" s="52">
        <v>0</v>
      </c>
    </row>
    <row r="420" spans="1:8" x14ac:dyDescent="0.35">
      <c r="A420" s="50">
        <v>41110910</v>
      </c>
      <c r="B420" s="50">
        <v>41110910</v>
      </c>
      <c r="C420" s="51" t="s">
        <v>11152</v>
      </c>
      <c r="D420" s="51" t="s">
        <v>10838</v>
      </c>
      <c r="E420" s="51" t="s">
        <v>10882</v>
      </c>
      <c r="F420" s="51" t="s">
        <v>10923</v>
      </c>
      <c r="G420" s="51" t="s">
        <v>10924</v>
      </c>
      <c r="H420" s="52">
        <v>0</v>
      </c>
    </row>
    <row r="421" spans="1:8" x14ac:dyDescent="0.35">
      <c r="A421" s="50">
        <v>41110912</v>
      </c>
      <c r="B421" s="50">
        <v>41110912</v>
      </c>
      <c r="C421" s="51" t="s">
        <v>11153</v>
      </c>
      <c r="D421" s="51" t="s">
        <v>10838</v>
      </c>
      <c r="E421" s="51" t="s">
        <v>10882</v>
      </c>
      <c r="F421" s="51" t="s">
        <v>10923</v>
      </c>
      <c r="G421" s="51" t="s">
        <v>10924</v>
      </c>
      <c r="H421" s="52">
        <v>14669</v>
      </c>
    </row>
    <row r="422" spans="1:8" x14ac:dyDescent="0.35">
      <c r="A422" s="50">
        <v>41110913</v>
      </c>
      <c r="B422" s="50">
        <v>41110913</v>
      </c>
      <c r="C422" s="51" t="s">
        <v>11154</v>
      </c>
      <c r="D422" s="51" t="s">
        <v>10838</v>
      </c>
      <c r="E422" s="51" t="s">
        <v>10882</v>
      </c>
      <c r="F422" s="51" t="s">
        <v>10923</v>
      </c>
      <c r="G422" s="51" t="s">
        <v>10924</v>
      </c>
      <c r="H422" s="52">
        <v>22365</v>
      </c>
    </row>
    <row r="423" spans="1:8" x14ac:dyDescent="0.35">
      <c r="A423" s="50">
        <v>41110914</v>
      </c>
      <c r="B423" s="50">
        <v>41110914</v>
      </c>
      <c r="C423" s="51" t="s">
        <v>11155</v>
      </c>
      <c r="D423" s="51" t="s">
        <v>10838</v>
      </c>
      <c r="E423" s="51" t="s">
        <v>10882</v>
      </c>
      <c r="F423" s="51" t="s">
        <v>10923</v>
      </c>
      <c r="G423" s="51" t="s">
        <v>10924</v>
      </c>
      <c r="H423" s="52">
        <v>0</v>
      </c>
    </row>
    <row r="424" spans="1:8" x14ac:dyDescent="0.35">
      <c r="A424" s="50">
        <v>41110915</v>
      </c>
      <c r="B424" s="50">
        <v>41110915</v>
      </c>
      <c r="C424" s="51" t="s">
        <v>11156</v>
      </c>
      <c r="D424" s="51" t="s">
        <v>10838</v>
      </c>
      <c r="E424" s="51" t="s">
        <v>10882</v>
      </c>
      <c r="F424" s="51" t="s">
        <v>10923</v>
      </c>
      <c r="G424" s="51" t="s">
        <v>10924</v>
      </c>
      <c r="H424" s="52">
        <v>0</v>
      </c>
    </row>
    <row r="425" spans="1:8" x14ac:dyDescent="0.35">
      <c r="A425" s="50">
        <v>41110916</v>
      </c>
      <c r="B425" s="50">
        <v>41110916</v>
      </c>
      <c r="C425" s="51" t="s">
        <v>537</v>
      </c>
      <c r="D425" s="51" t="s">
        <v>10838</v>
      </c>
      <c r="E425" s="51" t="s">
        <v>10882</v>
      </c>
      <c r="F425" s="51" t="s">
        <v>10923</v>
      </c>
      <c r="G425" s="51" t="s">
        <v>10924</v>
      </c>
      <c r="H425" s="52">
        <v>0</v>
      </c>
    </row>
    <row r="426" spans="1:8" x14ac:dyDescent="0.35">
      <c r="A426" s="50">
        <v>41110919</v>
      </c>
      <c r="B426" s="50">
        <v>41110919</v>
      </c>
      <c r="C426" s="51" t="s">
        <v>830</v>
      </c>
      <c r="D426" s="51" t="s">
        <v>10838</v>
      </c>
      <c r="E426" s="51" t="s">
        <v>10882</v>
      </c>
      <c r="F426" s="51" t="s">
        <v>10923</v>
      </c>
      <c r="G426" s="51" t="s">
        <v>10924</v>
      </c>
      <c r="H426" s="52">
        <v>0</v>
      </c>
    </row>
    <row r="427" spans="1:8" x14ac:dyDescent="0.35">
      <c r="A427" s="50">
        <v>41110921</v>
      </c>
      <c r="B427" s="50">
        <v>41110921</v>
      </c>
      <c r="C427" s="51" t="s">
        <v>11157</v>
      </c>
      <c r="D427" s="51" t="s">
        <v>10838</v>
      </c>
      <c r="E427" s="51" t="s">
        <v>10882</v>
      </c>
      <c r="F427" s="51" t="s">
        <v>10923</v>
      </c>
      <c r="G427" s="51" t="s">
        <v>10924</v>
      </c>
      <c r="H427" s="52">
        <v>0</v>
      </c>
    </row>
    <row r="428" spans="1:8" x14ac:dyDescent="0.35">
      <c r="A428" s="50">
        <v>41110924</v>
      </c>
      <c r="B428" s="50">
        <v>41110924</v>
      </c>
      <c r="C428" s="51" t="s">
        <v>2457</v>
      </c>
      <c r="D428" s="51" t="s">
        <v>10838</v>
      </c>
      <c r="E428" s="51" t="s">
        <v>10882</v>
      </c>
      <c r="F428" s="51" t="s">
        <v>10923</v>
      </c>
      <c r="G428" s="51" t="s">
        <v>10924</v>
      </c>
      <c r="H428" s="52">
        <v>0</v>
      </c>
    </row>
    <row r="429" spans="1:8" x14ac:dyDescent="0.35">
      <c r="A429" s="50">
        <v>41110927</v>
      </c>
      <c r="B429" s="50">
        <v>41110927</v>
      </c>
      <c r="C429" s="51" t="s">
        <v>510</v>
      </c>
      <c r="D429" s="51" t="s">
        <v>10838</v>
      </c>
      <c r="E429" s="51" t="s">
        <v>10882</v>
      </c>
      <c r="F429" s="51" t="s">
        <v>10923</v>
      </c>
      <c r="G429" s="51" t="s">
        <v>10924</v>
      </c>
      <c r="H429" s="52">
        <v>0</v>
      </c>
    </row>
    <row r="430" spans="1:8" x14ac:dyDescent="0.35">
      <c r="A430" s="50">
        <v>41110931</v>
      </c>
      <c r="B430" s="50">
        <v>41110931</v>
      </c>
      <c r="C430" s="51" t="s">
        <v>11158</v>
      </c>
      <c r="D430" s="51" t="s">
        <v>10838</v>
      </c>
      <c r="E430" s="51" t="s">
        <v>10882</v>
      </c>
      <c r="F430" s="51" t="s">
        <v>10923</v>
      </c>
      <c r="G430" s="51" t="s">
        <v>10924</v>
      </c>
      <c r="H430" s="52">
        <v>85042</v>
      </c>
    </row>
    <row r="431" spans="1:8" x14ac:dyDescent="0.35">
      <c r="A431" s="50">
        <v>41110932</v>
      </c>
      <c r="B431" s="50">
        <v>41110932</v>
      </c>
      <c r="C431" s="51" t="s">
        <v>560</v>
      </c>
      <c r="D431" s="51" t="s">
        <v>10838</v>
      </c>
      <c r="E431" s="51" t="s">
        <v>10882</v>
      </c>
      <c r="F431" s="51" t="s">
        <v>10923</v>
      </c>
      <c r="G431" s="51" t="s">
        <v>10924</v>
      </c>
      <c r="H431" s="52">
        <v>0</v>
      </c>
    </row>
    <row r="432" spans="1:8" x14ac:dyDescent="0.35">
      <c r="A432" s="50">
        <v>41110933</v>
      </c>
      <c r="B432" s="50">
        <v>41110933</v>
      </c>
      <c r="C432" s="51" t="s">
        <v>1275</v>
      </c>
      <c r="D432" s="51" t="s">
        <v>10838</v>
      </c>
      <c r="E432" s="51" t="s">
        <v>10882</v>
      </c>
      <c r="F432" s="51" t="s">
        <v>10923</v>
      </c>
      <c r="G432" s="51" t="s">
        <v>10924</v>
      </c>
      <c r="H432" s="52">
        <v>-10814</v>
      </c>
    </row>
    <row r="433" spans="1:8" x14ac:dyDescent="0.35">
      <c r="A433" s="50">
        <v>41110941</v>
      </c>
      <c r="B433" s="50">
        <v>41110941</v>
      </c>
      <c r="C433" s="51" t="s">
        <v>11159</v>
      </c>
      <c r="D433" s="51" t="s">
        <v>10838</v>
      </c>
      <c r="E433" s="51" t="s">
        <v>10882</v>
      </c>
      <c r="F433" s="51" t="s">
        <v>10923</v>
      </c>
      <c r="G433" s="51" t="s">
        <v>10924</v>
      </c>
      <c r="H433" s="52">
        <v>9612</v>
      </c>
    </row>
    <row r="434" spans="1:8" x14ac:dyDescent="0.35">
      <c r="A434" s="50">
        <v>41110948</v>
      </c>
      <c r="B434" s="50">
        <v>41110948</v>
      </c>
      <c r="C434" s="51" t="s">
        <v>11160</v>
      </c>
      <c r="D434" s="51" t="s">
        <v>10838</v>
      </c>
      <c r="E434" s="51" t="s">
        <v>10882</v>
      </c>
      <c r="F434" s="51" t="s">
        <v>10923</v>
      </c>
      <c r="G434" s="51" t="s">
        <v>10924</v>
      </c>
      <c r="H434" s="52">
        <v>0</v>
      </c>
    </row>
    <row r="435" spans="1:8" x14ac:dyDescent="0.35">
      <c r="A435" s="50">
        <v>41110951</v>
      </c>
      <c r="B435" s="50">
        <v>41110951</v>
      </c>
      <c r="C435" s="51" t="s">
        <v>471</v>
      </c>
      <c r="D435" s="51" t="s">
        <v>10838</v>
      </c>
      <c r="E435" s="51" t="s">
        <v>10882</v>
      </c>
      <c r="F435" s="51" t="s">
        <v>10923</v>
      </c>
      <c r="G435" s="51" t="s">
        <v>10924</v>
      </c>
      <c r="H435" s="52">
        <v>5145</v>
      </c>
    </row>
    <row r="436" spans="1:8" x14ac:dyDescent="0.35">
      <c r="A436" s="50">
        <v>41110952</v>
      </c>
      <c r="B436" s="50">
        <v>41110952</v>
      </c>
      <c r="C436" s="51" t="s">
        <v>501</v>
      </c>
      <c r="D436" s="51" t="s">
        <v>10838</v>
      </c>
      <c r="E436" s="51" t="s">
        <v>10882</v>
      </c>
      <c r="F436" s="51" t="s">
        <v>10923</v>
      </c>
      <c r="G436" s="51" t="s">
        <v>10924</v>
      </c>
      <c r="H436" s="52">
        <v>66976</v>
      </c>
    </row>
    <row r="437" spans="1:8" x14ac:dyDescent="0.35">
      <c r="A437" s="50">
        <v>41110964</v>
      </c>
      <c r="B437" s="50">
        <v>41110964</v>
      </c>
      <c r="C437" s="51" t="s">
        <v>11161</v>
      </c>
      <c r="D437" s="51" t="s">
        <v>10838</v>
      </c>
      <c r="E437" s="51" t="s">
        <v>10882</v>
      </c>
      <c r="F437" s="51" t="s">
        <v>10923</v>
      </c>
      <c r="G437" s="51" t="s">
        <v>10924</v>
      </c>
      <c r="H437" s="52">
        <v>0</v>
      </c>
    </row>
    <row r="438" spans="1:8" x14ac:dyDescent="0.35">
      <c r="A438" s="50">
        <v>41110966</v>
      </c>
      <c r="B438" s="50">
        <v>41110966</v>
      </c>
      <c r="C438" s="51" t="s">
        <v>670</v>
      </c>
      <c r="D438" s="51" t="s">
        <v>10838</v>
      </c>
      <c r="E438" s="51" t="s">
        <v>10882</v>
      </c>
      <c r="F438" s="51" t="s">
        <v>10923</v>
      </c>
      <c r="G438" s="51" t="s">
        <v>10924</v>
      </c>
      <c r="H438" s="52">
        <v>2300</v>
      </c>
    </row>
    <row r="439" spans="1:8" x14ac:dyDescent="0.35">
      <c r="A439" s="50">
        <v>41110974</v>
      </c>
      <c r="B439" s="50">
        <v>41110974</v>
      </c>
      <c r="C439" s="51" t="s">
        <v>11162</v>
      </c>
      <c r="D439" s="51" t="s">
        <v>10838</v>
      </c>
      <c r="E439" s="51" t="s">
        <v>10882</v>
      </c>
      <c r="F439" s="51" t="s">
        <v>10923</v>
      </c>
      <c r="G439" s="51" t="s">
        <v>10924</v>
      </c>
      <c r="H439" s="52">
        <v>135006</v>
      </c>
    </row>
    <row r="440" spans="1:8" x14ac:dyDescent="0.35">
      <c r="A440" s="50">
        <v>41110975</v>
      </c>
      <c r="B440" s="50">
        <v>41110975</v>
      </c>
      <c r="C440" s="51" t="s">
        <v>11163</v>
      </c>
      <c r="D440" s="51" t="s">
        <v>10838</v>
      </c>
      <c r="E440" s="51" t="s">
        <v>10882</v>
      </c>
      <c r="F440" s="51" t="s">
        <v>10923</v>
      </c>
      <c r="G440" s="51" t="s">
        <v>10924</v>
      </c>
      <c r="H440" s="52">
        <v>0</v>
      </c>
    </row>
    <row r="441" spans="1:8" x14ac:dyDescent="0.35">
      <c r="A441" s="50">
        <v>41110978</v>
      </c>
      <c r="B441" s="50">
        <v>41110978</v>
      </c>
      <c r="C441" s="51" t="s">
        <v>11164</v>
      </c>
      <c r="D441" s="51" t="s">
        <v>10838</v>
      </c>
      <c r="E441" s="51" t="s">
        <v>10882</v>
      </c>
      <c r="F441" s="51" t="s">
        <v>10923</v>
      </c>
      <c r="G441" s="51" t="s">
        <v>10924</v>
      </c>
      <c r="H441" s="52">
        <v>0</v>
      </c>
    </row>
    <row r="442" spans="1:8" x14ac:dyDescent="0.35">
      <c r="A442" s="50">
        <v>41110979</v>
      </c>
      <c r="B442" s="50">
        <v>41110979</v>
      </c>
      <c r="C442" s="51" t="s">
        <v>1622</v>
      </c>
      <c r="D442" s="51" t="s">
        <v>10838</v>
      </c>
      <c r="E442" s="51" t="s">
        <v>10882</v>
      </c>
      <c r="F442" s="51" t="s">
        <v>10923</v>
      </c>
      <c r="G442" s="51" t="s">
        <v>10924</v>
      </c>
      <c r="H442" s="52">
        <v>406686</v>
      </c>
    </row>
    <row r="443" spans="1:8" x14ac:dyDescent="0.35">
      <c r="A443" s="50">
        <v>41110980</v>
      </c>
      <c r="B443" s="50">
        <v>41110980</v>
      </c>
      <c r="C443" s="51" t="s">
        <v>1627</v>
      </c>
      <c r="D443" s="51" t="s">
        <v>10838</v>
      </c>
      <c r="E443" s="51" t="s">
        <v>10882</v>
      </c>
      <c r="F443" s="51" t="s">
        <v>10923</v>
      </c>
      <c r="G443" s="51" t="s">
        <v>10924</v>
      </c>
      <c r="H443" s="52">
        <v>2199369</v>
      </c>
    </row>
    <row r="444" spans="1:8" x14ac:dyDescent="0.35">
      <c r="A444" s="50">
        <v>41110983</v>
      </c>
      <c r="B444" s="50">
        <v>41110983</v>
      </c>
      <c r="C444" s="51" t="s">
        <v>11165</v>
      </c>
      <c r="D444" s="51" t="s">
        <v>10838</v>
      </c>
      <c r="E444" s="51" t="s">
        <v>10882</v>
      </c>
      <c r="F444" s="51" t="s">
        <v>10923</v>
      </c>
      <c r="G444" s="51" t="s">
        <v>10924</v>
      </c>
      <c r="H444" s="52">
        <v>0</v>
      </c>
    </row>
    <row r="445" spans="1:8" x14ac:dyDescent="0.35">
      <c r="A445" s="50">
        <v>41110985</v>
      </c>
      <c r="B445" s="50">
        <v>41110985</v>
      </c>
      <c r="C445" s="51" t="s">
        <v>11166</v>
      </c>
      <c r="D445" s="51" t="s">
        <v>10838</v>
      </c>
      <c r="E445" s="51" t="s">
        <v>10882</v>
      </c>
      <c r="F445" s="51" t="s">
        <v>10923</v>
      </c>
      <c r="G445" s="51" t="s">
        <v>10924</v>
      </c>
      <c r="H445" s="52">
        <v>0</v>
      </c>
    </row>
    <row r="446" spans="1:8" x14ac:dyDescent="0.35">
      <c r="A446" s="50">
        <v>41110986</v>
      </c>
      <c r="B446" s="50">
        <v>41110986</v>
      </c>
      <c r="C446" s="51" t="s">
        <v>2311</v>
      </c>
      <c r="D446" s="51" t="s">
        <v>10838</v>
      </c>
      <c r="E446" s="51" t="s">
        <v>10882</v>
      </c>
      <c r="F446" s="51" t="s">
        <v>10923</v>
      </c>
      <c r="G446" s="51" t="s">
        <v>10924</v>
      </c>
      <c r="H446" s="52">
        <v>0</v>
      </c>
    </row>
    <row r="447" spans="1:8" x14ac:dyDescent="0.35">
      <c r="A447" s="50">
        <v>41110987</v>
      </c>
      <c r="B447" s="50">
        <v>41110987</v>
      </c>
      <c r="C447" s="51" t="s">
        <v>3208</v>
      </c>
      <c r="D447" s="51" t="s">
        <v>10838</v>
      </c>
      <c r="E447" s="51" t="s">
        <v>10882</v>
      </c>
      <c r="F447" s="51" t="s">
        <v>10923</v>
      </c>
      <c r="G447" s="51" t="s">
        <v>10924</v>
      </c>
      <c r="H447" s="52">
        <v>0</v>
      </c>
    </row>
    <row r="448" spans="1:8" x14ac:dyDescent="0.35">
      <c r="A448" s="50">
        <v>41110996</v>
      </c>
      <c r="B448" s="50">
        <v>41110996</v>
      </c>
      <c r="C448" s="51" t="s">
        <v>2926</v>
      </c>
      <c r="D448" s="51" t="s">
        <v>10838</v>
      </c>
      <c r="E448" s="51" t="s">
        <v>10882</v>
      </c>
      <c r="F448" s="51" t="s">
        <v>10923</v>
      </c>
      <c r="G448" s="51" t="s">
        <v>10924</v>
      </c>
      <c r="H448" s="52">
        <v>4111</v>
      </c>
    </row>
    <row r="449" spans="1:8" x14ac:dyDescent="0.35">
      <c r="A449" s="50">
        <v>41111003</v>
      </c>
      <c r="B449" s="50">
        <v>41111003</v>
      </c>
      <c r="C449" s="51" t="s">
        <v>11167</v>
      </c>
      <c r="D449" s="51" t="s">
        <v>10838</v>
      </c>
      <c r="E449" s="51" t="s">
        <v>10882</v>
      </c>
      <c r="F449" s="51" t="s">
        <v>10923</v>
      </c>
      <c r="G449" s="51" t="s">
        <v>10924</v>
      </c>
      <c r="H449" s="52">
        <v>0</v>
      </c>
    </row>
    <row r="450" spans="1:8" x14ac:dyDescent="0.35">
      <c r="A450" s="50">
        <v>41111004</v>
      </c>
      <c r="B450" s="50">
        <v>41111004</v>
      </c>
      <c r="C450" s="51" t="s">
        <v>11168</v>
      </c>
      <c r="D450" s="51" t="s">
        <v>10838</v>
      </c>
      <c r="E450" s="51" t="s">
        <v>10882</v>
      </c>
      <c r="F450" s="51" t="s">
        <v>10923</v>
      </c>
      <c r="G450" s="51" t="s">
        <v>10924</v>
      </c>
      <c r="H450" s="52">
        <v>0</v>
      </c>
    </row>
    <row r="451" spans="1:8" x14ac:dyDescent="0.35">
      <c r="A451" s="50">
        <v>41111005</v>
      </c>
      <c r="B451" s="50">
        <v>41111005</v>
      </c>
      <c r="C451" s="51" t="s">
        <v>11169</v>
      </c>
      <c r="D451" s="51" t="s">
        <v>10838</v>
      </c>
      <c r="E451" s="51" t="s">
        <v>10882</v>
      </c>
      <c r="F451" s="51" t="s">
        <v>10923</v>
      </c>
      <c r="G451" s="51" t="s">
        <v>10924</v>
      </c>
      <c r="H451" s="52">
        <v>0</v>
      </c>
    </row>
    <row r="452" spans="1:8" x14ac:dyDescent="0.35">
      <c r="A452" s="50">
        <v>41111006</v>
      </c>
      <c r="B452" s="50">
        <v>41111006</v>
      </c>
      <c r="C452" s="51" t="s">
        <v>11170</v>
      </c>
      <c r="D452" s="51" t="s">
        <v>10838</v>
      </c>
      <c r="E452" s="51" t="s">
        <v>10882</v>
      </c>
      <c r="F452" s="51" t="s">
        <v>10923</v>
      </c>
      <c r="G452" s="51" t="s">
        <v>10924</v>
      </c>
      <c r="H452" s="52">
        <v>0</v>
      </c>
    </row>
    <row r="453" spans="1:8" x14ac:dyDescent="0.35">
      <c r="A453" s="50">
        <v>41111007</v>
      </c>
      <c r="B453" s="50">
        <v>41111007</v>
      </c>
      <c r="C453" s="51" t="s">
        <v>2292</v>
      </c>
      <c r="D453" s="51" t="s">
        <v>10838</v>
      </c>
      <c r="E453" s="51" t="s">
        <v>10882</v>
      </c>
      <c r="F453" s="51" t="s">
        <v>10923</v>
      </c>
      <c r="G453" s="51" t="s">
        <v>10924</v>
      </c>
      <c r="H453" s="52">
        <v>0</v>
      </c>
    </row>
    <row r="454" spans="1:8" x14ac:dyDescent="0.35">
      <c r="A454" s="50">
        <v>41111010</v>
      </c>
      <c r="B454" s="50">
        <v>41111010</v>
      </c>
      <c r="C454" s="51" t="s">
        <v>2787</v>
      </c>
      <c r="D454" s="51" t="s">
        <v>10838</v>
      </c>
      <c r="E454" s="51" t="s">
        <v>10882</v>
      </c>
      <c r="F454" s="51" t="s">
        <v>10923</v>
      </c>
      <c r="G454" s="51" t="s">
        <v>10924</v>
      </c>
      <c r="H454" s="52">
        <v>-441</v>
      </c>
    </row>
    <row r="455" spans="1:8" x14ac:dyDescent="0.35">
      <c r="A455" s="50">
        <v>41111014</v>
      </c>
      <c r="B455" s="50">
        <v>41111014</v>
      </c>
      <c r="C455" s="51" t="s">
        <v>858</v>
      </c>
      <c r="D455" s="51" t="s">
        <v>10838</v>
      </c>
      <c r="E455" s="51" t="s">
        <v>10882</v>
      </c>
      <c r="F455" s="51" t="s">
        <v>10923</v>
      </c>
      <c r="G455" s="51" t="s">
        <v>10924</v>
      </c>
      <c r="H455" s="52">
        <v>5286</v>
      </c>
    </row>
    <row r="456" spans="1:8" x14ac:dyDescent="0.35">
      <c r="A456" s="50">
        <v>41111016</v>
      </c>
      <c r="B456" s="50">
        <v>41111016</v>
      </c>
      <c r="C456" s="51" t="s">
        <v>11171</v>
      </c>
      <c r="D456" s="51" t="s">
        <v>10838</v>
      </c>
      <c r="E456" s="51" t="s">
        <v>10882</v>
      </c>
      <c r="F456" s="51" t="s">
        <v>10923</v>
      </c>
      <c r="G456" s="51" t="s">
        <v>10924</v>
      </c>
      <c r="H456" s="52">
        <v>0</v>
      </c>
    </row>
    <row r="457" spans="1:8" x14ac:dyDescent="0.35">
      <c r="A457" s="50">
        <v>41111017</v>
      </c>
      <c r="B457" s="50">
        <v>41111017</v>
      </c>
      <c r="C457" s="51" t="s">
        <v>1417</v>
      </c>
      <c r="D457" s="51" t="s">
        <v>10838</v>
      </c>
      <c r="E457" s="51" t="s">
        <v>10882</v>
      </c>
      <c r="F457" s="51" t="s">
        <v>10923</v>
      </c>
      <c r="G457" s="51" t="s">
        <v>10924</v>
      </c>
      <c r="H457" s="52">
        <v>0</v>
      </c>
    </row>
    <row r="458" spans="1:8" x14ac:dyDescent="0.35">
      <c r="A458" s="50">
        <v>41111018</v>
      </c>
      <c r="B458" s="50">
        <v>41111018</v>
      </c>
      <c r="C458" s="51" t="s">
        <v>11172</v>
      </c>
      <c r="D458" s="51" t="s">
        <v>10838</v>
      </c>
      <c r="E458" s="51" t="s">
        <v>10882</v>
      </c>
      <c r="F458" s="51" t="s">
        <v>10923</v>
      </c>
      <c r="G458" s="51" t="s">
        <v>10924</v>
      </c>
      <c r="H458" s="52">
        <v>0</v>
      </c>
    </row>
    <row r="459" spans="1:8" x14ac:dyDescent="0.35">
      <c r="A459" s="50">
        <v>41111020</v>
      </c>
      <c r="B459" s="50">
        <v>41111020</v>
      </c>
      <c r="C459" s="51" t="s">
        <v>11173</v>
      </c>
      <c r="D459" s="51" t="s">
        <v>10838</v>
      </c>
      <c r="E459" s="51" t="s">
        <v>10882</v>
      </c>
      <c r="F459" s="51" t="s">
        <v>10923</v>
      </c>
      <c r="G459" s="51" t="s">
        <v>10924</v>
      </c>
      <c r="H459" s="52">
        <v>0</v>
      </c>
    </row>
    <row r="460" spans="1:8" x14ac:dyDescent="0.35">
      <c r="A460" s="50">
        <v>41111021</v>
      </c>
      <c r="B460" s="50">
        <v>41111021</v>
      </c>
      <c r="C460" s="51" t="s">
        <v>11174</v>
      </c>
      <c r="D460" s="51" t="s">
        <v>10838</v>
      </c>
      <c r="E460" s="51" t="s">
        <v>10882</v>
      </c>
      <c r="F460" s="51" t="s">
        <v>10923</v>
      </c>
      <c r="G460" s="51" t="s">
        <v>10924</v>
      </c>
      <c r="H460" s="52">
        <v>0</v>
      </c>
    </row>
    <row r="461" spans="1:8" x14ac:dyDescent="0.35">
      <c r="A461" s="50">
        <v>41111022</v>
      </c>
      <c r="B461" s="50">
        <v>41111022</v>
      </c>
      <c r="C461" s="51" t="s">
        <v>11175</v>
      </c>
      <c r="D461" s="51" t="s">
        <v>10838</v>
      </c>
      <c r="E461" s="51" t="s">
        <v>10882</v>
      </c>
      <c r="F461" s="51" t="s">
        <v>10923</v>
      </c>
      <c r="G461" s="51" t="s">
        <v>10924</v>
      </c>
      <c r="H461" s="52">
        <v>0</v>
      </c>
    </row>
    <row r="462" spans="1:8" x14ac:dyDescent="0.35">
      <c r="A462" s="50">
        <v>41111023</v>
      </c>
      <c r="B462" s="50">
        <v>41111023</v>
      </c>
      <c r="C462" s="51" t="s">
        <v>11176</v>
      </c>
      <c r="D462" s="51" t="s">
        <v>10838</v>
      </c>
      <c r="E462" s="51" t="s">
        <v>10882</v>
      </c>
      <c r="F462" s="51" t="s">
        <v>10923</v>
      </c>
      <c r="G462" s="51" t="s">
        <v>10924</v>
      </c>
      <c r="H462" s="52">
        <v>0</v>
      </c>
    </row>
    <row r="463" spans="1:8" x14ac:dyDescent="0.35">
      <c r="A463" s="50">
        <v>41111025</v>
      </c>
      <c r="B463" s="50">
        <v>41111025</v>
      </c>
      <c r="C463" s="51" t="s">
        <v>11177</v>
      </c>
      <c r="D463" s="51" t="s">
        <v>10838</v>
      </c>
      <c r="E463" s="51" t="s">
        <v>10882</v>
      </c>
      <c r="F463" s="51" t="s">
        <v>10923</v>
      </c>
      <c r="G463" s="51" t="s">
        <v>10924</v>
      </c>
      <c r="H463" s="52">
        <v>0</v>
      </c>
    </row>
    <row r="464" spans="1:8" x14ac:dyDescent="0.35">
      <c r="A464" s="50">
        <v>41111026</v>
      </c>
      <c r="B464" s="50">
        <v>41111026</v>
      </c>
      <c r="C464" s="51" t="s">
        <v>11178</v>
      </c>
      <c r="D464" s="51" t="s">
        <v>10838</v>
      </c>
      <c r="E464" s="51" t="s">
        <v>10882</v>
      </c>
      <c r="F464" s="51" t="s">
        <v>10923</v>
      </c>
      <c r="G464" s="51" t="s">
        <v>10924</v>
      </c>
      <c r="H464" s="52">
        <v>0</v>
      </c>
    </row>
    <row r="465" spans="1:8" x14ac:dyDescent="0.35">
      <c r="A465" s="50">
        <v>41111034</v>
      </c>
      <c r="B465" s="50">
        <v>41111034</v>
      </c>
      <c r="C465" s="51" t="s">
        <v>2424</v>
      </c>
      <c r="D465" s="51" t="s">
        <v>10838</v>
      </c>
      <c r="E465" s="51" t="s">
        <v>10882</v>
      </c>
      <c r="F465" s="51" t="s">
        <v>10923</v>
      </c>
      <c r="G465" s="51" t="s">
        <v>10924</v>
      </c>
      <c r="H465" s="52">
        <v>29816</v>
      </c>
    </row>
    <row r="466" spans="1:8" x14ac:dyDescent="0.35">
      <c r="A466" s="50">
        <v>41111035</v>
      </c>
      <c r="B466" s="50">
        <v>41111035</v>
      </c>
      <c r="C466" s="51" t="s">
        <v>11179</v>
      </c>
      <c r="D466" s="51" t="s">
        <v>10838</v>
      </c>
      <c r="E466" s="51" t="s">
        <v>10882</v>
      </c>
      <c r="F466" s="51" t="s">
        <v>10923</v>
      </c>
      <c r="G466" s="51" t="s">
        <v>10924</v>
      </c>
      <c r="H466" s="52">
        <v>0</v>
      </c>
    </row>
    <row r="467" spans="1:8" x14ac:dyDescent="0.35">
      <c r="A467" s="50">
        <v>41111036</v>
      </c>
      <c r="B467" s="50">
        <v>41111036</v>
      </c>
      <c r="C467" s="51" t="s">
        <v>11180</v>
      </c>
      <c r="D467" s="51" t="s">
        <v>10838</v>
      </c>
      <c r="E467" s="51" t="s">
        <v>10882</v>
      </c>
      <c r="F467" s="51" t="s">
        <v>10923</v>
      </c>
      <c r="G467" s="51" t="s">
        <v>10924</v>
      </c>
      <c r="H467" s="52">
        <v>-4410</v>
      </c>
    </row>
    <row r="468" spans="1:8" x14ac:dyDescent="0.35">
      <c r="A468" s="50">
        <v>41111037</v>
      </c>
      <c r="B468" s="50">
        <v>41111037</v>
      </c>
      <c r="C468" s="51" t="s">
        <v>11181</v>
      </c>
      <c r="D468" s="51" t="s">
        <v>10838</v>
      </c>
      <c r="E468" s="51" t="s">
        <v>10882</v>
      </c>
      <c r="F468" s="51" t="s">
        <v>10923</v>
      </c>
      <c r="G468" s="51" t="s">
        <v>10924</v>
      </c>
      <c r="H468" s="52">
        <v>0</v>
      </c>
    </row>
    <row r="469" spans="1:8" x14ac:dyDescent="0.35">
      <c r="A469" s="50">
        <v>41111038</v>
      </c>
      <c r="B469" s="50">
        <v>41111038</v>
      </c>
      <c r="C469" s="51" t="s">
        <v>957</v>
      </c>
      <c r="D469" s="51" t="s">
        <v>10838</v>
      </c>
      <c r="E469" s="51" t="s">
        <v>10882</v>
      </c>
      <c r="F469" s="51" t="s">
        <v>10923</v>
      </c>
      <c r="G469" s="51" t="s">
        <v>10924</v>
      </c>
      <c r="H469" s="52">
        <v>152633</v>
      </c>
    </row>
    <row r="470" spans="1:8" x14ac:dyDescent="0.35">
      <c r="A470" s="50">
        <v>41111039</v>
      </c>
      <c r="B470" s="50">
        <v>41111039</v>
      </c>
      <c r="C470" s="51" t="s">
        <v>2892</v>
      </c>
      <c r="D470" s="51" t="s">
        <v>10838</v>
      </c>
      <c r="E470" s="51" t="s">
        <v>10882</v>
      </c>
      <c r="F470" s="51" t="s">
        <v>10923</v>
      </c>
      <c r="G470" s="51" t="s">
        <v>10924</v>
      </c>
      <c r="H470" s="52">
        <v>0</v>
      </c>
    </row>
    <row r="471" spans="1:8" x14ac:dyDescent="0.35">
      <c r="A471" s="50">
        <v>41111040</v>
      </c>
      <c r="B471" s="50">
        <v>41111040</v>
      </c>
      <c r="C471" s="51" t="s">
        <v>11182</v>
      </c>
      <c r="D471" s="51" t="s">
        <v>10838</v>
      </c>
      <c r="E471" s="51" t="s">
        <v>10882</v>
      </c>
      <c r="F471" s="51" t="s">
        <v>10923</v>
      </c>
      <c r="G471" s="51" t="s">
        <v>10924</v>
      </c>
      <c r="H471" s="52">
        <v>0</v>
      </c>
    </row>
    <row r="472" spans="1:8" x14ac:dyDescent="0.35">
      <c r="A472" s="50">
        <v>41111041</v>
      </c>
      <c r="B472" s="50">
        <v>41111041</v>
      </c>
      <c r="C472" s="51" t="s">
        <v>11183</v>
      </c>
      <c r="D472" s="51" t="s">
        <v>10838</v>
      </c>
      <c r="E472" s="51" t="s">
        <v>10882</v>
      </c>
      <c r="F472" s="51" t="s">
        <v>10923</v>
      </c>
      <c r="G472" s="51" t="s">
        <v>10924</v>
      </c>
      <c r="H472" s="52">
        <v>-13083</v>
      </c>
    </row>
    <row r="473" spans="1:8" x14ac:dyDescent="0.35">
      <c r="A473" s="50">
        <v>41111042</v>
      </c>
      <c r="B473" s="50">
        <v>41111042</v>
      </c>
      <c r="C473" s="51" t="s">
        <v>11184</v>
      </c>
      <c r="D473" s="51" t="s">
        <v>10838</v>
      </c>
      <c r="E473" s="51" t="s">
        <v>10882</v>
      </c>
      <c r="F473" s="51" t="s">
        <v>10923</v>
      </c>
      <c r="G473" s="51" t="s">
        <v>10924</v>
      </c>
      <c r="H473" s="52">
        <v>63261</v>
      </c>
    </row>
    <row r="474" spans="1:8" x14ac:dyDescent="0.35">
      <c r="A474" s="50">
        <v>41111051</v>
      </c>
      <c r="B474" s="50">
        <v>41111051</v>
      </c>
      <c r="C474" s="51" t="s">
        <v>11185</v>
      </c>
      <c r="D474" s="51" t="s">
        <v>10838</v>
      </c>
      <c r="E474" s="51" t="s">
        <v>10882</v>
      </c>
      <c r="F474" s="51" t="s">
        <v>10923</v>
      </c>
      <c r="G474" s="51" t="s">
        <v>10924</v>
      </c>
      <c r="H474" s="52">
        <v>0</v>
      </c>
    </row>
    <row r="475" spans="1:8" x14ac:dyDescent="0.35">
      <c r="A475" s="50">
        <v>41111052</v>
      </c>
      <c r="B475" s="50">
        <v>41111052</v>
      </c>
      <c r="C475" s="51" t="s">
        <v>3027</v>
      </c>
      <c r="D475" s="51" t="s">
        <v>10838</v>
      </c>
      <c r="E475" s="51" t="s">
        <v>10882</v>
      </c>
      <c r="F475" s="51" t="s">
        <v>10923</v>
      </c>
      <c r="G475" s="51" t="s">
        <v>10924</v>
      </c>
      <c r="H475" s="52">
        <v>0</v>
      </c>
    </row>
    <row r="476" spans="1:8" x14ac:dyDescent="0.35">
      <c r="A476" s="50">
        <v>41111057</v>
      </c>
      <c r="B476" s="50">
        <v>41111057</v>
      </c>
      <c r="C476" s="51" t="s">
        <v>11186</v>
      </c>
      <c r="D476" s="51" t="s">
        <v>10838</v>
      </c>
      <c r="E476" s="51" t="s">
        <v>10882</v>
      </c>
      <c r="F476" s="51" t="s">
        <v>10923</v>
      </c>
      <c r="G476" s="51" t="s">
        <v>10924</v>
      </c>
      <c r="H476" s="52">
        <v>0</v>
      </c>
    </row>
    <row r="477" spans="1:8" x14ac:dyDescent="0.35">
      <c r="A477" s="50">
        <v>41111060</v>
      </c>
      <c r="B477" s="50">
        <v>41111060</v>
      </c>
      <c r="C477" s="51" t="s">
        <v>11187</v>
      </c>
      <c r="D477" s="51" t="s">
        <v>10838</v>
      </c>
      <c r="E477" s="51" t="s">
        <v>10882</v>
      </c>
      <c r="F477" s="51" t="s">
        <v>10923</v>
      </c>
      <c r="G477" s="51" t="s">
        <v>10924</v>
      </c>
      <c r="H477" s="52">
        <v>207580</v>
      </c>
    </row>
    <row r="478" spans="1:8" x14ac:dyDescent="0.35">
      <c r="A478" s="50">
        <v>41111062</v>
      </c>
      <c r="B478" s="50">
        <v>41111062</v>
      </c>
      <c r="C478" s="51" t="s">
        <v>1238</v>
      </c>
      <c r="D478" s="51" t="s">
        <v>10838</v>
      </c>
      <c r="E478" s="51" t="s">
        <v>10882</v>
      </c>
      <c r="F478" s="51" t="s">
        <v>10923</v>
      </c>
      <c r="G478" s="51" t="s">
        <v>10924</v>
      </c>
      <c r="H478" s="52">
        <v>0</v>
      </c>
    </row>
    <row r="479" spans="1:8" x14ac:dyDescent="0.35">
      <c r="A479" s="50">
        <v>41111063</v>
      </c>
      <c r="B479" s="50">
        <v>41111063</v>
      </c>
      <c r="C479" s="51" t="s">
        <v>1060</v>
      </c>
      <c r="D479" s="51" t="s">
        <v>10838</v>
      </c>
      <c r="E479" s="51" t="s">
        <v>10882</v>
      </c>
      <c r="F479" s="51" t="s">
        <v>10923</v>
      </c>
      <c r="G479" s="51" t="s">
        <v>10924</v>
      </c>
      <c r="H479" s="52">
        <v>0</v>
      </c>
    </row>
    <row r="480" spans="1:8" x14ac:dyDescent="0.35">
      <c r="A480" s="50">
        <v>41111064</v>
      </c>
      <c r="B480" s="50">
        <v>41111064</v>
      </c>
      <c r="C480" s="51" t="s">
        <v>11188</v>
      </c>
      <c r="D480" s="51" t="s">
        <v>10838</v>
      </c>
      <c r="E480" s="51" t="s">
        <v>10882</v>
      </c>
      <c r="F480" s="51" t="s">
        <v>10923</v>
      </c>
      <c r="G480" s="51" t="s">
        <v>10924</v>
      </c>
      <c r="H480" s="52">
        <v>0</v>
      </c>
    </row>
    <row r="481" spans="1:8" x14ac:dyDescent="0.35">
      <c r="A481" s="50">
        <v>41111066</v>
      </c>
      <c r="B481" s="50">
        <v>41111066</v>
      </c>
      <c r="C481" s="51" t="s">
        <v>606</v>
      </c>
      <c r="D481" s="51" t="s">
        <v>10838</v>
      </c>
      <c r="E481" s="51" t="s">
        <v>10882</v>
      </c>
      <c r="F481" s="51" t="s">
        <v>10923</v>
      </c>
      <c r="G481" s="51" t="s">
        <v>10924</v>
      </c>
      <c r="H481" s="52">
        <v>3470</v>
      </c>
    </row>
    <row r="482" spans="1:8" x14ac:dyDescent="0.35">
      <c r="A482" s="50">
        <v>41111070</v>
      </c>
      <c r="B482" s="50">
        <v>41111070</v>
      </c>
      <c r="C482" s="51" t="s">
        <v>11189</v>
      </c>
      <c r="D482" s="51" t="s">
        <v>10838</v>
      </c>
      <c r="E482" s="51" t="s">
        <v>10882</v>
      </c>
      <c r="F482" s="51" t="s">
        <v>10923</v>
      </c>
      <c r="G482" s="51" t="s">
        <v>10924</v>
      </c>
      <c r="H482" s="52">
        <v>0</v>
      </c>
    </row>
    <row r="483" spans="1:8" x14ac:dyDescent="0.35">
      <c r="A483" s="50">
        <v>41111078</v>
      </c>
      <c r="B483" s="50">
        <v>41111078</v>
      </c>
      <c r="C483" s="51" t="s">
        <v>11190</v>
      </c>
      <c r="D483" s="51" t="s">
        <v>10838</v>
      </c>
      <c r="E483" s="51" t="s">
        <v>10882</v>
      </c>
      <c r="F483" s="51" t="s">
        <v>10923</v>
      </c>
      <c r="G483" s="51" t="s">
        <v>10924</v>
      </c>
      <c r="H483" s="52">
        <v>0</v>
      </c>
    </row>
    <row r="484" spans="1:8" x14ac:dyDescent="0.35">
      <c r="A484" s="50">
        <v>41111081</v>
      </c>
      <c r="B484" s="50">
        <v>41111081</v>
      </c>
      <c r="C484" s="51" t="s">
        <v>11191</v>
      </c>
      <c r="D484" s="51" t="s">
        <v>10838</v>
      </c>
      <c r="E484" s="51" t="s">
        <v>10882</v>
      </c>
      <c r="F484" s="51" t="s">
        <v>10923</v>
      </c>
      <c r="G484" s="51" t="s">
        <v>10924</v>
      </c>
      <c r="H484" s="52">
        <v>0</v>
      </c>
    </row>
    <row r="485" spans="1:8" x14ac:dyDescent="0.35">
      <c r="A485" s="50">
        <v>41111082</v>
      </c>
      <c r="B485" s="50">
        <v>41111082</v>
      </c>
      <c r="C485" s="51" t="s">
        <v>11192</v>
      </c>
      <c r="D485" s="51" t="s">
        <v>10838</v>
      </c>
      <c r="E485" s="51" t="s">
        <v>10882</v>
      </c>
      <c r="F485" s="51" t="s">
        <v>10923</v>
      </c>
      <c r="G485" s="51" t="s">
        <v>10924</v>
      </c>
      <c r="H485" s="52">
        <v>0</v>
      </c>
    </row>
    <row r="486" spans="1:8" x14ac:dyDescent="0.35">
      <c r="A486" s="50">
        <v>41111083</v>
      </c>
      <c r="B486" s="50">
        <v>41111083</v>
      </c>
      <c r="C486" s="51" t="s">
        <v>11193</v>
      </c>
      <c r="D486" s="51" t="s">
        <v>10838</v>
      </c>
      <c r="E486" s="51" t="s">
        <v>10882</v>
      </c>
      <c r="F486" s="51" t="s">
        <v>10923</v>
      </c>
      <c r="G486" s="51" t="s">
        <v>10924</v>
      </c>
      <c r="H486" s="52">
        <v>0</v>
      </c>
    </row>
    <row r="487" spans="1:8" x14ac:dyDescent="0.35">
      <c r="A487" s="50">
        <v>41111085</v>
      </c>
      <c r="B487" s="50">
        <v>41111085</v>
      </c>
      <c r="C487" s="51" t="s">
        <v>11194</v>
      </c>
      <c r="D487" s="51" t="s">
        <v>10838</v>
      </c>
      <c r="E487" s="51" t="s">
        <v>10882</v>
      </c>
      <c r="F487" s="51" t="s">
        <v>10923</v>
      </c>
      <c r="G487" s="51" t="s">
        <v>10924</v>
      </c>
      <c r="H487" s="52">
        <v>0</v>
      </c>
    </row>
    <row r="488" spans="1:8" x14ac:dyDescent="0.35">
      <c r="A488" s="50">
        <v>41111086</v>
      </c>
      <c r="B488" s="50">
        <v>41111086</v>
      </c>
      <c r="C488" s="51" t="s">
        <v>11195</v>
      </c>
      <c r="D488" s="51" t="s">
        <v>10838</v>
      </c>
      <c r="E488" s="51" t="s">
        <v>10882</v>
      </c>
      <c r="F488" s="51" t="s">
        <v>10923</v>
      </c>
      <c r="G488" s="51" t="s">
        <v>10924</v>
      </c>
      <c r="H488" s="52">
        <v>0</v>
      </c>
    </row>
    <row r="489" spans="1:8" x14ac:dyDescent="0.35">
      <c r="A489" s="50">
        <v>41111089</v>
      </c>
      <c r="B489" s="50">
        <v>41111089</v>
      </c>
      <c r="C489" s="51" t="s">
        <v>11196</v>
      </c>
      <c r="D489" s="51" t="s">
        <v>10838</v>
      </c>
      <c r="E489" s="51" t="s">
        <v>10882</v>
      </c>
      <c r="F489" s="51" t="s">
        <v>10923</v>
      </c>
      <c r="G489" s="51" t="s">
        <v>10924</v>
      </c>
      <c r="H489" s="52">
        <v>0</v>
      </c>
    </row>
    <row r="490" spans="1:8" x14ac:dyDescent="0.35">
      <c r="A490" s="50">
        <v>41111091</v>
      </c>
      <c r="B490" s="50">
        <v>41111091</v>
      </c>
      <c r="C490" s="51" t="s">
        <v>11197</v>
      </c>
      <c r="D490" s="51" t="s">
        <v>10838</v>
      </c>
      <c r="E490" s="51" t="s">
        <v>10882</v>
      </c>
      <c r="F490" s="51" t="s">
        <v>10923</v>
      </c>
      <c r="G490" s="51" t="s">
        <v>10924</v>
      </c>
      <c r="H490" s="52">
        <v>0</v>
      </c>
    </row>
    <row r="491" spans="1:8" x14ac:dyDescent="0.35">
      <c r="A491" s="50">
        <v>41111092</v>
      </c>
      <c r="B491" s="50">
        <v>41111092</v>
      </c>
      <c r="C491" s="51" t="s">
        <v>11198</v>
      </c>
      <c r="D491" s="51" t="s">
        <v>10838</v>
      </c>
      <c r="E491" s="51" t="s">
        <v>10882</v>
      </c>
      <c r="F491" s="51" t="s">
        <v>10923</v>
      </c>
      <c r="G491" s="51" t="s">
        <v>10924</v>
      </c>
      <c r="H491" s="52">
        <v>0</v>
      </c>
    </row>
    <row r="492" spans="1:8" x14ac:dyDescent="0.35">
      <c r="A492" s="50">
        <v>41111093</v>
      </c>
      <c r="B492" s="50">
        <v>41111093</v>
      </c>
      <c r="C492" s="51" t="s">
        <v>11199</v>
      </c>
      <c r="D492" s="51" t="s">
        <v>10838</v>
      </c>
      <c r="E492" s="51" t="s">
        <v>10882</v>
      </c>
      <c r="F492" s="51" t="s">
        <v>10923</v>
      </c>
      <c r="G492" s="51" t="s">
        <v>10924</v>
      </c>
      <c r="H492" s="52">
        <v>0</v>
      </c>
    </row>
    <row r="493" spans="1:8" x14ac:dyDescent="0.35">
      <c r="A493" s="50">
        <v>41111094</v>
      </c>
      <c r="B493" s="50">
        <v>41111094</v>
      </c>
      <c r="C493" s="51" t="s">
        <v>11200</v>
      </c>
      <c r="D493" s="51" t="s">
        <v>10838</v>
      </c>
      <c r="E493" s="51" t="s">
        <v>10882</v>
      </c>
      <c r="F493" s="51" t="s">
        <v>10923</v>
      </c>
      <c r="G493" s="51" t="s">
        <v>10924</v>
      </c>
      <c r="H493" s="52">
        <v>11974</v>
      </c>
    </row>
    <row r="494" spans="1:8" x14ac:dyDescent="0.35">
      <c r="A494" s="50">
        <v>41111097</v>
      </c>
      <c r="B494" s="50">
        <v>41111097</v>
      </c>
      <c r="C494" s="51" t="s">
        <v>2297</v>
      </c>
      <c r="D494" s="51" t="s">
        <v>10838</v>
      </c>
      <c r="E494" s="51" t="s">
        <v>10882</v>
      </c>
      <c r="F494" s="51" t="s">
        <v>10923</v>
      </c>
      <c r="G494" s="51" t="s">
        <v>10924</v>
      </c>
      <c r="H494" s="52">
        <v>0</v>
      </c>
    </row>
    <row r="495" spans="1:8" x14ac:dyDescent="0.35">
      <c r="A495" s="50">
        <v>41111098</v>
      </c>
      <c r="B495" s="50">
        <v>41111098</v>
      </c>
      <c r="C495" s="51" t="s">
        <v>11201</v>
      </c>
      <c r="D495" s="51" t="s">
        <v>10838</v>
      </c>
      <c r="E495" s="51" t="s">
        <v>10882</v>
      </c>
      <c r="F495" s="51" t="s">
        <v>10923</v>
      </c>
      <c r="G495" s="51" t="s">
        <v>10924</v>
      </c>
      <c r="H495" s="52">
        <v>0</v>
      </c>
    </row>
    <row r="496" spans="1:8" x14ac:dyDescent="0.35">
      <c r="A496" s="50">
        <v>41111103</v>
      </c>
      <c r="B496" s="50">
        <v>41111103</v>
      </c>
      <c r="C496" s="51" t="s">
        <v>11202</v>
      </c>
      <c r="D496" s="51" t="s">
        <v>10838</v>
      </c>
      <c r="E496" s="51" t="s">
        <v>10882</v>
      </c>
      <c r="F496" s="51" t="s">
        <v>10923</v>
      </c>
      <c r="G496" s="51" t="s">
        <v>10924</v>
      </c>
      <c r="H496" s="52">
        <v>47451</v>
      </c>
    </row>
    <row r="497" spans="1:8" x14ac:dyDescent="0.35">
      <c r="A497" s="50">
        <v>41111104</v>
      </c>
      <c r="B497" s="50">
        <v>41111104</v>
      </c>
      <c r="C497" s="51" t="s">
        <v>11203</v>
      </c>
      <c r="D497" s="51" t="s">
        <v>10838</v>
      </c>
      <c r="E497" s="51" t="s">
        <v>10882</v>
      </c>
      <c r="F497" s="51" t="s">
        <v>10923</v>
      </c>
      <c r="G497" s="51" t="s">
        <v>10924</v>
      </c>
      <c r="H497" s="52">
        <v>131813</v>
      </c>
    </row>
    <row r="498" spans="1:8" x14ac:dyDescent="0.35">
      <c r="A498" s="50">
        <v>41111105</v>
      </c>
      <c r="B498" s="50">
        <v>41111105</v>
      </c>
      <c r="C498" s="51" t="s">
        <v>11204</v>
      </c>
      <c r="D498" s="51" t="s">
        <v>10838</v>
      </c>
      <c r="E498" s="51" t="s">
        <v>10882</v>
      </c>
      <c r="F498" s="51" t="s">
        <v>10923</v>
      </c>
      <c r="G498" s="51" t="s">
        <v>10924</v>
      </c>
      <c r="H498" s="52">
        <v>1520183</v>
      </c>
    </row>
    <row r="499" spans="1:8" x14ac:dyDescent="0.35">
      <c r="A499" s="50">
        <v>41111106</v>
      </c>
      <c r="B499" s="50">
        <v>41111106</v>
      </c>
      <c r="C499" s="51" t="s">
        <v>11205</v>
      </c>
      <c r="D499" s="51" t="s">
        <v>10838</v>
      </c>
      <c r="E499" s="51" t="s">
        <v>10882</v>
      </c>
      <c r="F499" s="51" t="s">
        <v>10923</v>
      </c>
      <c r="G499" s="51" t="s">
        <v>10924</v>
      </c>
      <c r="H499" s="52">
        <v>0</v>
      </c>
    </row>
    <row r="500" spans="1:8" x14ac:dyDescent="0.35">
      <c r="A500" s="50">
        <v>41111107</v>
      </c>
      <c r="B500" s="50">
        <v>41111107</v>
      </c>
      <c r="C500" s="51" t="s">
        <v>11206</v>
      </c>
      <c r="D500" s="51" t="s">
        <v>10838</v>
      </c>
      <c r="E500" s="51" t="s">
        <v>10882</v>
      </c>
      <c r="F500" s="51" t="s">
        <v>10923</v>
      </c>
      <c r="G500" s="51" t="s">
        <v>10924</v>
      </c>
      <c r="H500" s="52">
        <v>0</v>
      </c>
    </row>
    <row r="501" spans="1:8" x14ac:dyDescent="0.35">
      <c r="A501" s="50">
        <v>41111108</v>
      </c>
      <c r="B501" s="50">
        <v>41111108</v>
      </c>
      <c r="C501" s="51" t="s">
        <v>11207</v>
      </c>
      <c r="D501" s="51" t="s">
        <v>10838</v>
      </c>
      <c r="E501" s="51" t="s">
        <v>10882</v>
      </c>
      <c r="F501" s="51" t="s">
        <v>10923</v>
      </c>
      <c r="G501" s="51" t="s">
        <v>10924</v>
      </c>
      <c r="H501" s="52">
        <v>0</v>
      </c>
    </row>
    <row r="502" spans="1:8" x14ac:dyDescent="0.35">
      <c r="A502" s="50">
        <v>41111109</v>
      </c>
      <c r="B502" s="50">
        <v>41111109</v>
      </c>
      <c r="C502" s="51" t="s">
        <v>11208</v>
      </c>
      <c r="D502" s="51" t="s">
        <v>10838</v>
      </c>
      <c r="E502" s="51" t="s">
        <v>10882</v>
      </c>
      <c r="F502" s="51" t="s">
        <v>10923</v>
      </c>
      <c r="G502" s="51" t="s">
        <v>10924</v>
      </c>
      <c r="H502" s="52">
        <v>0</v>
      </c>
    </row>
    <row r="503" spans="1:8" x14ac:dyDescent="0.35">
      <c r="A503" s="50">
        <v>41111110</v>
      </c>
      <c r="B503" s="50">
        <v>41111110</v>
      </c>
      <c r="C503" s="51" t="s">
        <v>11209</v>
      </c>
      <c r="D503" s="51" t="s">
        <v>10838</v>
      </c>
      <c r="E503" s="51" t="s">
        <v>10882</v>
      </c>
      <c r="F503" s="51" t="s">
        <v>10923</v>
      </c>
      <c r="G503" s="51" t="s">
        <v>10924</v>
      </c>
      <c r="H503" s="52">
        <v>0</v>
      </c>
    </row>
    <row r="504" spans="1:8" x14ac:dyDescent="0.35">
      <c r="A504" s="50">
        <v>41111111</v>
      </c>
      <c r="B504" s="50">
        <v>41111111</v>
      </c>
      <c r="C504" s="51" t="s">
        <v>11210</v>
      </c>
      <c r="D504" s="51" t="s">
        <v>10838</v>
      </c>
      <c r="E504" s="51" t="s">
        <v>10882</v>
      </c>
      <c r="F504" s="51" t="s">
        <v>10923</v>
      </c>
      <c r="G504" s="51" t="s">
        <v>10924</v>
      </c>
      <c r="H504" s="52">
        <v>0</v>
      </c>
    </row>
    <row r="505" spans="1:8" x14ac:dyDescent="0.35">
      <c r="A505" s="50">
        <v>41111116</v>
      </c>
      <c r="B505" s="50">
        <v>41111116</v>
      </c>
      <c r="C505" s="51" t="s">
        <v>11211</v>
      </c>
      <c r="D505" s="51" t="s">
        <v>10838</v>
      </c>
      <c r="E505" s="51" t="s">
        <v>10882</v>
      </c>
      <c r="F505" s="51" t="s">
        <v>10923</v>
      </c>
      <c r="G505" s="51" t="s">
        <v>10924</v>
      </c>
      <c r="H505" s="52">
        <v>0</v>
      </c>
    </row>
    <row r="506" spans="1:8" x14ac:dyDescent="0.35">
      <c r="A506" s="50">
        <v>41111117</v>
      </c>
      <c r="B506" s="50">
        <v>41111117</v>
      </c>
      <c r="C506" s="51" t="s">
        <v>11212</v>
      </c>
      <c r="D506" s="51" t="s">
        <v>10838</v>
      </c>
      <c r="E506" s="51" t="s">
        <v>10882</v>
      </c>
      <c r="F506" s="51" t="s">
        <v>10923</v>
      </c>
      <c r="G506" s="51" t="s">
        <v>10924</v>
      </c>
      <c r="H506" s="52">
        <v>0</v>
      </c>
    </row>
    <row r="507" spans="1:8" x14ac:dyDescent="0.35">
      <c r="A507" s="50">
        <v>41111120</v>
      </c>
      <c r="B507" s="50">
        <v>41111120</v>
      </c>
      <c r="C507" s="51" t="s">
        <v>11213</v>
      </c>
      <c r="D507" s="51" t="s">
        <v>10838</v>
      </c>
      <c r="E507" s="51" t="s">
        <v>10882</v>
      </c>
      <c r="F507" s="51" t="s">
        <v>10923</v>
      </c>
      <c r="G507" s="51" t="s">
        <v>10924</v>
      </c>
      <c r="H507" s="52">
        <v>0</v>
      </c>
    </row>
    <row r="508" spans="1:8" x14ac:dyDescent="0.35">
      <c r="A508" s="50">
        <v>41111121</v>
      </c>
      <c r="B508" s="50">
        <v>41111121</v>
      </c>
      <c r="C508" s="51" t="s">
        <v>11214</v>
      </c>
      <c r="D508" s="51" t="s">
        <v>10838</v>
      </c>
      <c r="E508" s="51" t="s">
        <v>10882</v>
      </c>
      <c r="F508" s="51" t="s">
        <v>10923</v>
      </c>
      <c r="G508" s="51" t="s">
        <v>10924</v>
      </c>
      <c r="H508" s="52">
        <v>0</v>
      </c>
    </row>
    <row r="509" spans="1:8" x14ac:dyDescent="0.35">
      <c r="A509" s="50">
        <v>41111123</v>
      </c>
      <c r="B509" s="50">
        <v>41111123</v>
      </c>
      <c r="C509" s="51" t="s">
        <v>11215</v>
      </c>
      <c r="D509" s="51" t="s">
        <v>10838</v>
      </c>
      <c r="E509" s="51" t="s">
        <v>10882</v>
      </c>
      <c r="F509" s="51" t="s">
        <v>10923</v>
      </c>
      <c r="G509" s="51" t="s">
        <v>10924</v>
      </c>
      <c r="H509" s="52">
        <v>0</v>
      </c>
    </row>
    <row r="510" spans="1:8" x14ac:dyDescent="0.35">
      <c r="A510" s="50">
        <v>41111124</v>
      </c>
      <c r="B510" s="50">
        <v>41111124</v>
      </c>
      <c r="C510" s="51" t="s">
        <v>11216</v>
      </c>
      <c r="D510" s="51" t="s">
        <v>10838</v>
      </c>
      <c r="E510" s="51" t="s">
        <v>10882</v>
      </c>
      <c r="F510" s="51" t="s">
        <v>10923</v>
      </c>
      <c r="G510" s="51" t="s">
        <v>10924</v>
      </c>
      <c r="H510" s="52">
        <v>0</v>
      </c>
    </row>
    <row r="511" spans="1:8" x14ac:dyDescent="0.35">
      <c r="A511" s="50">
        <v>41111128</v>
      </c>
      <c r="B511" s="50">
        <v>41111128</v>
      </c>
      <c r="C511" s="51" t="s">
        <v>11217</v>
      </c>
      <c r="D511" s="51" t="s">
        <v>10838</v>
      </c>
      <c r="E511" s="51" t="s">
        <v>10882</v>
      </c>
      <c r="F511" s="51" t="s">
        <v>10923</v>
      </c>
      <c r="G511" s="51" t="s">
        <v>10924</v>
      </c>
      <c r="H511" s="52">
        <v>0</v>
      </c>
    </row>
    <row r="512" spans="1:8" x14ac:dyDescent="0.35">
      <c r="A512" s="50">
        <v>41111132</v>
      </c>
      <c r="B512" s="50">
        <v>41111132</v>
      </c>
      <c r="C512" s="51" t="s">
        <v>11218</v>
      </c>
      <c r="D512" s="51" t="s">
        <v>10838</v>
      </c>
      <c r="E512" s="51" t="s">
        <v>10882</v>
      </c>
      <c r="F512" s="51" t="s">
        <v>10923</v>
      </c>
      <c r="G512" s="51" t="s">
        <v>10924</v>
      </c>
      <c r="H512" s="52">
        <v>0</v>
      </c>
    </row>
    <row r="513" spans="1:8" x14ac:dyDescent="0.35">
      <c r="A513" s="50">
        <v>41111133</v>
      </c>
      <c r="B513" s="50">
        <v>41111133</v>
      </c>
      <c r="C513" s="51" t="s">
        <v>11219</v>
      </c>
      <c r="D513" s="51" t="s">
        <v>10838</v>
      </c>
      <c r="E513" s="51" t="s">
        <v>10882</v>
      </c>
      <c r="F513" s="51" t="s">
        <v>10923</v>
      </c>
      <c r="G513" s="51" t="s">
        <v>10924</v>
      </c>
      <c r="H513" s="52">
        <v>0</v>
      </c>
    </row>
    <row r="514" spans="1:8" x14ac:dyDescent="0.35">
      <c r="A514" s="50">
        <v>41111134</v>
      </c>
      <c r="B514" s="50">
        <v>41111134</v>
      </c>
      <c r="C514" s="51" t="s">
        <v>11220</v>
      </c>
      <c r="D514" s="51" t="s">
        <v>10838</v>
      </c>
      <c r="E514" s="51" t="s">
        <v>10882</v>
      </c>
      <c r="F514" s="51" t="s">
        <v>10923</v>
      </c>
      <c r="G514" s="51" t="s">
        <v>10924</v>
      </c>
      <c r="H514" s="52">
        <v>2499</v>
      </c>
    </row>
    <row r="515" spans="1:8" x14ac:dyDescent="0.35">
      <c r="A515" s="50">
        <v>41111138</v>
      </c>
      <c r="B515" s="50">
        <v>41111138</v>
      </c>
      <c r="C515" s="51" t="s">
        <v>11221</v>
      </c>
      <c r="D515" s="51" t="s">
        <v>10838</v>
      </c>
      <c r="E515" s="51" t="s">
        <v>10882</v>
      </c>
      <c r="F515" s="51" t="s">
        <v>10923</v>
      </c>
      <c r="G515" s="51" t="s">
        <v>10924</v>
      </c>
      <c r="H515" s="52">
        <v>0</v>
      </c>
    </row>
    <row r="516" spans="1:8" x14ac:dyDescent="0.35">
      <c r="A516" s="50">
        <v>41111139</v>
      </c>
      <c r="B516" s="50">
        <v>41111139</v>
      </c>
      <c r="C516" s="51" t="s">
        <v>11222</v>
      </c>
      <c r="D516" s="51" t="s">
        <v>10838</v>
      </c>
      <c r="E516" s="51" t="s">
        <v>10882</v>
      </c>
      <c r="F516" s="51" t="s">
        <v>10923</v>
      </c>
      <c r="G516" s="51" t="s">
        <v>10924</v>
      </c>
      <c r="H516" s="52">
        <v>129932</v>
      </c>
    </row>
    <row r="517" spans="1:8" x14ac:dyDescent="0.35">
      <c r="A517" s="50">
        <v>41111144</v>
      </c>
      <c r="B517" s="50">
        <v>41111144</v>
      </c>
      <c r="C517" s="51" t="s">
        <v>11223</v>
      </c>
      <c r="D517" s="51" t="s">
        <v>10838</v>
      </c>
      <c r="E517" s="51" t="s">
        <v>10882</v>
      </c>
      <c r="F517" s="51" t="s">
        <v>10923</v>
      </c>
      <c r="G517" s="51" t="s">
        <v>10924</v>
      </c>
      <c r="H517" s="52">
        <v>0</v>
      </c>
    </row>
    <row r="518" spans="1:8" x14ac:dyDescent="0.35">
      <c r="A518" s="50">
        <v>41111146</v>
      </c>
      <c r="B518" s="50">
        <v>41111146</v>
      </c>
      <c r="C518" s="51" t="s">
        <v>11224</v>
      </c>
      <c r="D518" s="51" t="s">
        <v>10838</v>
      </c>
      <c r="E518" s="51" t="s">
        <v>10882</v>
      </c>
      <c r="F518" s="51" t="s">
        <v>10923</v>
      </c>
      <c r="G518" s="51" t="s">
        <v>10924</v>
      </c>
      <c r="H518" s="52">
        <v>0</v>
      </c>
    </row>
    <row r="519" spans="1:8" x14ac:dyDescent="0.35">
      <c r="A519" s="50">
        <v>41111147</v>
      </c>
      <c r="B519" s="50">
        <v>41111147</v>
      </c>
      <c r="C519" s="51" t="s">
        <v>107</v>
      </c>
      <c r="D519" s="51" t="s">
        <v>10838</v>
      </c>
      <c r="E519" s="51" t="s">
        <v>10882</v>
      </c>
      <c r="F519" s="51" t="s">
        <v>10923</v>
      </c>
      <c r="G519" s="51" t="s">
        <v>10924</v>
      </c>
      <c r="H519" s="52">
        <v>9250</v>
      </c>
    </row>
    <row r="520" spans="1:8" x14ac:dyDescent="0.35">
      <c r="A520" s="50">
        <v>41111148</v>
      </c>
      <c r="B520" s="50">
        <v>41111148</v>
      </c>
      <c r="C520" s="51" t="s">
        <v>11225</v>
      </c>
      <c r="D520" s="51" t="s">
        <v>10838</v>
      </c>
      <c r="E520" s="51" t="s">
        <v>10882</v>
      </c>
      <c r="F520" s="51" t="s">
        <v>10923</v>
      </c>
      <c r="G520" s="51" t="s">
        <v>10924</v>
      </c>
      <c r="H520" s="52">
        <v>0</v>
      </c>
    </row>
    <row r="521" spans="1:8" x14ac:dyDescent="0.35">
      <c r="A521" s="50">
        <v>41111149</v>
      </c>
      <c r="B521" s="50">
        <v>41111149</v>
      </c>
      <c r="C521" s="51" t="s">
        <v>11226</v>
      </c>
      <c r="D521" s="51" t="s">
        <v>10838</v>
      </c>
      <c r="E521" s="51" t="s">
        <v>10882</v>
      </c>
      <c r="F521" s="51" t="s">
        <v>10923</v>
      </c>
      <c r="G521" s="51" t="s">
        <v>10924</v>
      </c>
      <c r="H521" s="52">
        <v>945</v>
      </c>
    </row>
    <row r="522" spans="1:8" x14ac:dyDescent="0.35">
      <c r="A522" s="50">
        <v>41111150</v>
      </c>
      <c r="B522" s="50">
        <v>41111150</v>
      </c>
      <c r="C522" s="51" t="s">
        <v>11227</v>
      </c>
      <c r="D522" s="51" t="s">
        <v>10838</v>
      </c>
      <c r="E522" s="51" t="s">
        <v>10882</v>
      </c>
      <c r="F522" s="51" t="s">
        <v>10923</v>
      </c>
      <c r="G522" s="51" t="s">
        <v>10924</v>
      </c>
      <c r="H522" s="52">
        <v>10307</v>
      </c>
    </row>
    <row r="523" spans="1:8" x14ac:dyDescent="0.35">
      <c r="A523" s="50">
        <v>41111151</v>
      </c>
      <c r="B523" s="50">
        <v>41111151</v>
      </c>
      <c r="C523" s="51" t="s">
        <v>11228</v>
      </c>
      <c r="D523" s="51" t="s">
        <v>10838</v>
      </c>
      <c r="E523" s="51" t="s">
        <v>10882</v>
      </c>
      <c r="F523" s="51" t="s">
        <v>10923</v>
      </c>
      <c r="G523" s="51" t="s">
        <v>10924</v>
      </c>
      <c r="H523" s="52">
        <v>0</v>
      </c>
    </row>
    <row r="524" spans="1:8" x14ac:dyDescent="0.35">
      <c r="A524" s="50">
        <v>41111152</v>
      </c>
      <c r="B524" s="50">
        <v>41111152</v>
      </c>
      <c r="C524" s="51" t="s">
        <v>11229</v>
      </c>
      <c r="D524" s="51" t="s">
        <v>10838</v>
      </c>
      <c r="E524" s="51" t="s">
        <v>10882</v>
      </c>
      <c r="F524" s="51" t="s">
        <v>10923</v>
      </c>
      <c r="G524" s="51" t="s">
        <v>10924</v>
      </c>
      <c r="H524" s="52">
        <v>0</v>
      </c>
    </row>
    <row r="525" spans="1:8" x14ac:dyDescent="0.35">
      <c r="A525" s="50">
        <v>41111153</v>
      </c>
      <c r="B525" s="50">
        <v>41111153</v>
      </c>
      <c r="C525" s="51" t="s">
        <v>11230</v>
      </c>
      <c r="D525" s="51" t="s">
        <v>10838</v>
      </c>
      <c r="E525" s="51" t="s">
        <v>10882</v>
      </c>
      <c r="F525" s="51" t="s">
        <v>10923</v>
      </c>
      <c r="G525" s="51" t="s">
        <v>10924</v>
      </c>
      <c r="H525" s="52">
        <v>0</v>
      </c>
    </row>
    <row r="526" spans="1:8" x14ac:dyDescent="0.35">
      <c r="A526" s="50">
        <v>41111155</v>
      </c>
      <c r="B526" s="50">
        <v>41111155</v>
      </c>
      <c r="C526" s="51" t="s">
        <v>1968</v>
      </c>
      <c r="D526" s="51" t="s">
        <v>10838</v>
      </c>
      <c r="E526" s="51" t="s">
        <v>10882</v>
      </c>
      <c r="F526" s="51" t="s">
        <v>10923</v>
      </c>
      <c r="G526" s="51" t="s">
        <v>10924</v>
      </c>
      <c r="H526" s="52">
        <v>0</v>
      </c>
    </row>
    <row r="527" spans="1:8" x14ac:dyDescent="0.35">
      <c r="A527" s="50">
        <v>41111159</v>
      </c>
      <c r="B527" s="50">
        <v>41111159</v>
      </c>
      <c r="C527" s="51" t="s">
        <v>11231</v>
      </c>
      <c r="D527" s="51" t="s">
        <v>10838</v>
      </c>
      <c r="E527" s="51" t="s">
        <v>10882</v>
      </c>
      <c r="F527" s="51" t="s">
        <v>10923</v>
      </c>
      <c r="G527" s="51" t="s">
        <v>10924</v>
      </c>
      <c r="H527" s="52">
        <v>0</v>
      </c>
    </row>
    <row r="528" spans="1:8" x14ac:dyDescent="0.35">
      <c r="A528" s="50">
        <v>41111163</v>
      </c>
      <c r="B528" s="50">
        <v>41111163</v>
      </c>
      <c r="C528" s="51" t="s">
        <v>11232</v>
      </c>
      <c r="D528" s="51" t="s">
        <v>10838</v>
      </c>
      <c r="E528" s="51" t="s">
        <v>10882</v>
      </c>
      <c r="F528" s="51" t="s">
        <v>10923</v>
      </c>
      <c r="G528" s="51" t="s">
        <v>10924</v>
      </c>
      <c r="H528" s="52">
        <v>2000</v>
      </c>
    </row>
    <row r="529" spans="1:8" x14ac:dyDescent="0.35">
      <c r="A529" s="50">
        <v>41111164</v>
      </c>
      <c r="B529" s="50">
        <v>41111164</v>
      </c>
      <c r="C529" s="51" t="s">
        <v>11233</v>
      </c>
      <c r="D529" s="51" t="s">
        <v>10838</v>
      </c>
      <c r="E529" s="51" t="s">
        <v>10882</v>
      </c>
      <c r="F529" s="51" t="s">
        <v>10923</v>
      </c>
      <c r="G529" s="51" t="s">
        <v>10924</v>
      </c>
      <c r="H529" s="52">
        <v>0</v>
      </c>
    </row>
    <row r="530" spans="1:8" x14ac:dyDescent="0.35">
      <c r="A530" s="50">
        <v>41111165</v>
      </c>
      <c r="B530" s="50">
        <v>41111165</v>
      </c>
      <c r="C530" s="51" t="s">
        <v>1468</v>
      </c>
      <c r="D530" s="51" t="s">
        <v>10838</v>
      </c>
      <c r="E530" s="51" t="s">
        <v>10882</v>
      </c>
      <c r="F530" s="51" t="s">
        <v>10923</v>
      </c>
      <c r="G530" s="51" t="s">
        <v>10924</v>
      </c>
      <c r="H530" s="52">
        <v>0</v>
      </c>
    </row>
    <row r="531" spans="1:8" x14ac:dyDescent="0.35">
      <c r="A531" s="50">
        <v>41111167</v>
      </c>
      <c r="B531" s="50">
        <v>41111167</v>
      </c>
      <c r="C531" s="51" t="s">
        <v>11234</v>
      </c>
      <c r="D531" s="51" t="s">
        <v>10838</v>
      </c>
      <c r="E531" s="51" t="s">
        <v>10882</v>
      </c>
      <c r="F531" s="51" t="s">
        <v>10923</v>
      </c>
      <c r="G531" s="51" t="s">
        <v>10924</v>
      </c>
      <c r="H531" s="52">
        <v>0</v>
      </c>
    </row>
    <row r="532" spans="1:8" x14ac:dyDescent="0.35">
      <c r="A532" s="50">
        <v>41111168</v>
      </c>
      <c r="B532" s="50">
        <v>41111168</v>
      </c>
      <c r="C532" s="51" t="s">
        <v>11235</v>
      </c>
      <c r="D532" s="51" t="s">
        <v>10838</v>
      </c>
      <c r="E532" s="51" t="s">
        <v>10882</v>
      </c>
      <c r="F532" s="51" t="s">
        <v>10923</v>
      </c>
      <c r="G532" s="51" t="s">
        <v>10924</v>
      </c>
      <c r="H532" s="52">
        <v>824</v>
      </c>
    </row>
    <row r="533" spans="1:8" x14ac:dyDescent="0.35">
      <c r="A533" s="50">
        <v>41111169</v>
      </c>
      <c r="B533" s="50">
        <v>41111169</v>
      </c>
      <c r="C533" s="51" t="s">
        <v>11236</v>
      </c>
      <c r="D533" s="51" t="s">
        <v>10838</v>
      </c>
      <c r="E533" s="51" t="s">
        <v>10882</v>
      </c>
      <c r="F533" s="51" t="s">
        <v>10923</v>
      </c>
      <c r="G533" s="51" t="s">
        <v>10924</v>
      </c>
      <c r="H533" s="52">
        <v>3991</v>
      </c>
    </row>
    <row r="534" spans="1:8" x14ac:dyDescent="0.35">
      <c r="A534" s="50">
        <v>41111170</v>
      </c>
      <c r="B534" s="50">
        <v>41111170</v>
      </c>
      <c r="C534" s="51" t="s">
        <v>11237</v>
      </c>
      <c r="D534" s="51" t="s">
        <v>10838</v>
      </c>
      <c r="E534" s="51" t="s">
        <v>10882</v>
      </c>
      <c r="F534" s="51" t="s">
        <v>10923</v>
      </c>
      <c r="G534" s="51" t="s">
        <v>10924</v>
      </c>
      <c r="H534" s="52">
        <v>0</v>
      </c>
    </row>
    <row r="535" spans="1:8" x14ac:dyDescent="0.35">
      <c r="A535" s="50">
        <v>41111171</v>
      </c>
      <c r="B535" s="50">
        <v>41111171</v>
      </c>
      <c r="C535" s="51" t="s">
        <v>11238</v>
      </c>
      <c r="D535" s="51" t="s">
        <v>10838</v>
      </c>
      <c r="E535" s="51" t="s">
        <v>10882</v>
      </c>
      <c r="F535" s="51" t="s">
        <v>10923</v>
      </c>
      <c r="G535" s="51" t="s">
        <v>10924</v>
      </c>
      <c r="H535" s="52">
        <v>0</v>
      </c>
    </row>
    <row r="536" spans="1:8" x14ac:dyDescent="0.35">
      <c r="A536" s="50">
        <v>41111172</v>
      </c>
      <c r="B536" s="50">
        <v>41111172</v>
      </c>
      <c r="C536" s="51" t="s">
        <v>11239</v>
      </c>
      <c r="D536" s="51" t="s">
        <v>10838</v>
      </c>
      <c r="E536" s="51" t="s">
        <v>10882</v>
      </c>
      <c r="F536" s="51" t="s">
        <v>10923</v>
      </c>
      <c r="G536" s="51" t="s">
        <v>10924</v>
      </c>
      <c r="H536" s="52">
        <v>0</v>
      </c>
    </row>
    <row r="537" spans="1:8" x14ac:dyDescent="0.35">
      <c r="A537" s="50">
        <v>41111173</v>
      </c>
      <c r="B537" s="50">
        <v>41111173</v>
      </c>
      <c r="C537" s="51" t="s">
        <v>11240</v>
      </c>
      <c r="D537" s="51" t="s">
        <v>10838</v>
      </c>
      <c r="E537" s="51" t="s">
        <v>10882</v>
      </c>
      <c r="F537" s="51" t="s">
        <v>10923</v>
      </c>
      <c r="G537" s="51" t="s">
        <v>10924</v>
      </c>
      <c r="H537" s="52">
        <v>0</v>
      </c>
    </row>
    <row r="538" spans="1:8" x14ac:dyDescent="0.35">
      <c r="A538" s="50">
        <v>41111174</v>
      </c>
      <c r="B538" s="50">
        <v>41111174</v>
      </c>
      <c r="C538" s="51" t="s">
        <v>11241</v>
      </c>
      <c r="D538" s="51" t="s">
        <v>10838</v>
      </c>
      <c r="E538" s="51" t="s">
        <v>10882</v>
      </c>
      <c r="F538" s="51" t="s">
        <v>10923</v>
      </c>
      <c r="G538" s="51" t="s">
        <v>10924</v>
      </c>
      <c r="H538" s="52">
        <v>0</v>
      </c>
    </row>
    <row r="539" spans="1:8" x14ac:dyDescent="0.35">
      <c r="A539" s="50">
        <v>41111177</v>
      </c>
      <c r="B539" s="50">
        <v>41111177</v>
      </c>
      <c r="C539" s="51" t="s">
        <v>2621</v>
      </c>
      <c r="D539" s="51" t="s">
        <v>10838</v>
      </c>
      <c r="E539" s="51" t="s">
        <v>10882</v>
      </c>
      <c r="F539" s="51" t="s">
        <v>10923</v>
      </c>
      <c r="G539" s="51" t="s">
        <v>10924</v>
      </c>
      <c r="H539" s="52">
        <v>2200</v>
      </c>
    </row>
    <row r="540" spans="1:8" x14ac:dyDescent="0.35">
      <c r="A540" s="50">
        <v>41111178</v>
      </c>
      <c r="B540" s="50">
        <v>41111178</v>
      </c>
      <c r="C540" s="51" t="s">
        <v>11242</v>
      </c>
      <c r="D540" s="51" t="s">
        <v>10838</v>
      </c>
      <c r="E540" s="51" t="s">
        <v>10882</v>
      </c>
      <c r="F540" s="51" t="s">
        <v>10923</v>
      </c>
      <c r="G540" s="51" t="s">
        <v>10924</v>
      </c>
      <c r="H540" s="52">
        <v>298794</v>
      </c>
    </row>
    <row r="541" spans="1:8" x14ac:dyDescent="0.35">
      <c r="A541" s="50">
        <v>41111179</v>
      </c>
      <c r="B541" s="50">
        <v>41111179</v>
      </c>
      <c r="C541" s="51" t="s">
        <v>11243</v>
      </c>
      <c r="D541" s="51" t="s">
        <v>10838</v>
      </c>
      <c r="E541" s="51" t="s">
        <v>10882</v>
      </c>
      <c r="F541" s="51" t="s">
        <v>10923</v>
      </c>
      <c r="G541" s="51" t="s">
        <v>10924</v>
      </c>
      <c r="H541" s="52">
        <v>7140</v>
      </c>
    </row>
    <row r="542" spans="1:8" x14ac:dyDescent="0.35">
      <c r="A542" s="50">
        <v>41111181</v>
      </c>
      <c r="B542" s="50">
        <v>41111181</v>
      </c>
      <c r="C542" s="51" t="s">
        <v>11244</v>
      </c>
      <c r="D542" s="51" t="s">
        <v>10838</v>
      </c>
      <c r="E542" s="51" t="s">
        <v>10882</v>
      </c>
      <c r="F542" s="51" t="s">
        <v>10923</v>
      </c>
      <c r="G542" s="51" t="s">
        <v>10924</v>
      </c>
      <c r="H542" s="52">
        <v>0</v>
      </c>
    </row>
    <row r="543" spans="1:8" x14ac:dyDescent="0.35">
      <c r="A543" s="50">
        <v>41111182</v>
      </c>
      <c r="B543" s="50">
        <v>41111182</v>
      </c>
      <c r="C543" s="51" t="s">
        <v>11245</v>
      </c>
      <c r="D543" s="51" t="s">
        <v>10838</v>
      </c>
      <c r="E543" s="51" t="s">
        <v>10882</v>
      </c>
      <c r="F543" s="51" t="s">
        <v>10923</v>
      </c>
      <c r="G543" s="51" t="s">
        <v>10924</v>
      </c>
      <c r="H543" s="52">
        <v>6075</v>
      </c>
    </row>
    <row r="544" spans="1:8" x14ac:dyDescent="0.35">
      <c r="A544" s="50">
        <v>41111183</v>
      </c>
      <c r="B544" s="50">
        <v>41111183</v>
      </c>
      <c r="C544" s="51" t="s">
        <v>11246</v>
      </c>
      <c r="D544" s="51" t="s">
        <v>10838</v>
      </c>
      <c r="E544" s="51" t="s">
        <v>10882</v>
      </c>
      <c r="F544" s="51" t="s">
        <v>10923</v>
      </c>
      <c r="G544" s="51" t="s">
        <v>10924</v>
      </c>
      <c r="H544" s="52">
        <v>0</v>
      </c>
    </row>
    <row r="545" spans="1:8" x14ac:dyDescent="0.35">
      <c r="A545" s="50">
        <v>41111187</v>
      </c>
      <c r="B545" s="50">
        <v>41111187</v>
      </c>
      <c r="C545" s="51" t="s">
        <v>11247</v>
      </c>
      <c r="D545" s="51" t="s">
        <v>10838</v>
      </c>
      <c r="E545" s="51" t="s">
        <v>10882</v>
      </c>
      <c r="F545" s="51" t="s">
        <v>10923</v>
      </c>
      <c r="G545" s="51" t="s">
        <v>10924</v>
      </c>
      <c r="H545" s="52">
        <v>3675</v>
      </c>
    </row>
    <row r="546" spans="1:8" x14ac:dyDescent="0.35">
      <c r="A546" s="50">
        <v>41111189</v>
      </c>
      <c r="B546" s="50">
        <v>41111189</v>
      </c>
      <c r="C546" s="51" t="s">
        <v>11248</v>
      </c>
      <c r="D546" s="51" t="s">
        <v>10838</v>
      </c>
      <c r="E546" s="51" t="s">
        <v>10882</v>
      </c>
      <c r="F546" s="51" t="s">
        <v>10923</v>
      </c>
      <c r="G546" s="51" t="s">
        <v>10924</v>
      </c>
      <c r="H546" s="52">
        <v>0</v>
      </c>
    </row>
    <row r="547" spans="1:8" x14ac:dyDescent="0.35">
      <c r="A547" s="50">
        <v>41111190</v>
      </c>
      <c r="B547" s="50">
        <v>41111190</v>
      </c>
      <c r="C547" s="51" t="s">
        <v>11249</v>
      </c>
      <c r="D547" s="51" t="s">
        <v>10838</v>
      </c>
      <c r="E547" s="51" t="s">
        <v>10882</v>
      </c>
      <c r="F547" s="51" t="s">
        <v>10923</v>
      </c>
      <c r="G547" s="51" t="s">
        <v>10924</v>
      </c>
      <c r="H547" s="52">
        <v>20294</v>
      </c>
    </row>
    <row r="548" spans="1:8" x14ac:dyDescent="0.35">
      <c r="A548" s="50">
        <v>41111192</v>
      </c>
      <c r="B548" s="50">
        <v>41111192</v>
      </c>
      <c r="C548" s="51" t="s">
        <v>11250</v>
      </c>
      <c r="D548" s="51" t="s">
        <v>10838</v>
      </c>
      <c r="E548" s="51" t="s">
        <v>10882</v>
      </c>
      <c r="F548" s="51" t="s">
        <v>10923</v>
      </c>
      <c r="G548" s="51" t="s">
        <v>10924</v>
      </c>
      <c r="H548" s="52">
        <v>0</v>
      </c>
    </row>
    <row r="549" spans="1:8" x14ac:dyDescent="0.35">
      <c r="A549" s="50">
        <v>41111194</v>
      </c>
      <c r="B549" s="50">
        <v>41111194</v>
      </c>
      <c r="C549" s="51" t="s">
        <v>11251</v>
      </c>
      <c r="D549" s="51" t="s">
        <v>10838</v>
      </c>
      <c r="E549" s="51" t="s">
        <v>10882</v>
      </c>
      <c r="F549" s="51" t="s">
        <v>10923</v>
      </c>
      <c r="G549" s="51" t="s">
        <v>10924</v>
      </c>
      <c r="H549" s="52">
        <v>0</v>
      </c>
    </row>
    <row r="550" spans="1:8" x14ac:dyDescent="0.35">
      <c r="A550" s="50">
        <v>41111196</v>
      </c>
      <c r="B550" s="50">
        <v>41111196</v>
      </c>
      <c r="C550" s="51" t="s">
        <v>11252</v>
      </c>
      <c r="D550" s="51" t="s">
        <v>10838</v>
      </c>
      <c r="E550" s="51" t="s">
        <v>10882</v>
      </c>
      <c r="F550" s="51" t="s">
        <v>10923</v>
      </c>
      <c r="G550" s="51" t="s">
        <v>10924</v>
      </c>
      <c r="H550" s="52">
        <v>0</v>
      </c>
    </row>
    <row r="551" spans="1:8" x14ac:dyDescent="0.35">
      <c r="A551" s="50">
        <v>41111200</v>
      </c>
      <c r="B551" s="50">
        <v>41111200</v>
      </c>
      <c r="C551" s="51" t="s">
        <v>1455</v>
      </c>
      <c r="D551" s="51" t="s">
        <v>10838</v>
      </c>
      <c r="E551" s="51" t="s">
        <v>10882</v>
      </c>
      <c r="F551" s="51" t="s">
        <v>10923</v>
      </c>
      <c r="G551" s="51" t="s">
        <v>10924</v>
      </c>
      <c r="H551" s="52">
        <v>0</v>
      </c>
    </row>
    <row r="552" spans="1:8" x14ac:dyDescent="0.35">
      <c r="A552" s="50">
        <v>41111201</v>
      </c>
      <c r="B552" s="50">
        <v>41111201</v>
      </c>
      <c r="C552" s="51" t="s">
        <v>11253</v>
      </c>
      <c r="D552" s="51" t="s">
        <v>10838</v>
      </c>
      <c r="E552" s="51" t="s">
        <v>10882</v>
      </c>
      <c r="F552" s="51" t="s">
        <v>10923</v>
      </c>
      <c r="G552" s="51" t="s">
        <v>10924</v>
      </c>
      <c r="H552" s="52">
        <v>0</v>
      </c>
    </row>
    <row r="553" spans="1:8" x14ac:dyDescent="0.35">
      <c r="A553" s="50">
        <v>41111202</v>
      </c>
      <c r="B553" s="50">
        <v>41111202</v>
      </c>
      <c r="C553" s="51" t="s">
        <v>902</v>
      </c>
      <c r="D553" s="51" t="s">
        <v>10838</v>
      </c>
      <c r="E553" s="51" t="s">
        <v>10882</v>
      </c>
      <c r="F553" s="51" t="s">
        <v>10923</v>
      </c>
      <c r="G553" s="51" t="s">
        <v>10924</v>
      </c>
      <c r="H553" s="52">
        <v>12564</v>
      </c>
    </row>
    <row r="554" spans="1:8" x14ac:dyDescent="0.35">
      <c r="A554" s="50">
        <v>41111205</v>
      </c>
      <c r="B554" s="50">
        <v>41111205</v>
      </c>
      <c r="C554" s="51" t="s">
        <v>11254</v>
      </c>
      <c r="D554" s="51" t="s">
        <v>10838</v>
      </c>
      <c r="E554" s="51" t="s">
        <v>10882</v>
      </c>
      <c r="F554" s="51" t="s">
        <v>10923</v>
      </c>
      <c r="G554" s="51" t="s">
        <v>10924</v>
      </c>
      <c r="H554" s="52">
        <v>0</v>
      </c>
    </row>
    <row r="555" spans="1:8" x14ac:dyDescent="0.35">
      <c r="A555" s="50">
        <v>41111206</v>
      </c>
      <c r="B555" s="50">
        <v>41111206</v>
      </c>
      <c r="C555" s="51" t="s">
        <v>137</v>
      </c>
      <c r="D555" s="51" t="s">
        <v>10838</v>
      </c>
      <c r="E555" s="51" t="s">
        <v>10882</v>
      </c>
      <c r="F555" s="51" t="s">
        <v>10923</v>
      </c>
      <c r="G555" s="51" t="s">
        <v>10924</v>
      </c>
      <c r="H555" s="52">
        <v>19755</v>
      </c>
    </row>
    <row r="556" spans="1:8" x14ac:dyDescent="0.35">
      <c r="A556" s="50">
        <v>41111207</v>
      </c>
      <c r="B556" s="50">
        <v>41111207</v>
      </c>
      <c r="C556" s="51" t="s">
        <v>11255</v>
      </c>
      <c r="D556" s="51" t="s">
        <v>10838</v>
      </c>
      <c r="E556" s="51" t="s">
        <v>10882</v>
      </c>
      <c r="F556" s="51" t="s">
        <v>10923</v>
      </c>
      <c r="G556" s="51" t="s">
        <v>10924</v>
      </c>
      <c r="H556" s="52">
        <v>108994</v>
      </c>
    </row>
    <row r="557" spans="1:8" x14ac:dyDescent="0.35">
      <c r="A557" s="50">
        <v>41111210</v>
      </c>
      <c r="B557" s="50">
        <v>41111210</v>
      </c>
      <c r="C557" s="51" t="s">
        <v>11256</v>
      </c>
      <c r="D557" s="51" t="s">
        <v>10838</v>
      </c>
      <c r="E557" s="51" t="s">
        <v>10882</v>
      </c>
      <c r="F557" s="51" t="s">
        <v>10923</v>
      </c>
      <c r="G557" s="51" t="s">
        <v>10924</v>
      </c>
      <c r="H557" s="52">
        <v>0</v>
      </c>
    </row>
    <row r="558" spans="1:8" x14ac:dyDescent="0.35">
      <c r="A558" s="50">
        <v>41111211</v>
      </c>
      <c r="B558" s="50">
        <v>41111211</v>
      </c>
      <c r="C558" s="51" t="s">
        <v>665</v>
      </c>
      <c r="D558" s="51" t="s">
        <v>10838</v>
      </c>
      <c r="E558" s="51" t="s">
        <v>10882</v>
      </c>
      <c r="F558" s="51" t="s">
        <v>10923</v>
      </c>
      <c r="G558" s="51" t="s">
        <v>10924</v>
      </c>
      <c r="H558" s="52">
        <v>0</v>
      </c>
    </row>
    <row r="559" spans="1:8" x14ac:dyDescent="0.35">
      <c r="A559" s="50">
        <v>41111213</v>
      </c>
      <c r="B559" s="50">
        <v>41111213</v>
      </c>
      <c r="C559" s="51" t="s">
        <v>11257</v>
      </c>
      <c r="D559" s="51" t="s">
        <v>10838</v>
      </c>
      <c r="E559" s="51" t="s">
        <v>10882</v>
      </c>
      <c r="F559" s="51" t="s">
        <v>10923</v>
      </c>
      <c r="G559" s="51" t="s">
        <v>10924</v>
      </c>
      <c r="H559" s="52">
        <v>0</v>
      </c>
    </row>
    <row r="560" spans="1:8" x14ac:dyDescent="0.35">
      <c r="A560" s="50">
        <v>41111218</v>
      </c>
      <c r="B560" s="50">
        <v>41111218</v>
      </c>
      <c r="C560" s="51" t="s">
        <v>11258</v>
      </c>
      <c r="D560" s="51" t="s">
        <v>10838</v>
      </c>
      <c r="E560" s="51" t="s">
        <v>10882</v>
      </c>
      <c r="F560" s="51" t="s">
        <v>10923</v>
      </c>
      <c r="G560" s="51" t="s">
        <v>10924</v>
      </c>
      <c r="H560" s="52">
        <v>0</v>
      </c>
    </row>
    <row r="561" spans="1:8" x14ac:dyDescent="0.35">
      <c r="A561" s="50">
        <v>41111219</v>
      </c>
      <c r="B561" s="50">
        <v>41111219</v>
      </c>
      <c r="C561" s="51" t="s">
        <v>11259</v>
      </c>
      <c r="D561" s="51" t="s">
        <v>10838</v>
      </c>
      <c r="E561" s="51" t="s">
        <v>10882</v>
      </c>
      <c r="F561" s="51" t="s">
        <v>10923</v>
      </c>
      <c r="G561" s="51" t="s">
        <v>10924</v>
      </c>
      <c r="H561" s="52">
        <v>0</v>
      </c>
    </row>
    <row r="562" spans="1:8" x14ac:dyDescent="0.35">
      <c r="A562" s="50">
        <v>41111220</v>
      </c>
      <c r="B562" s="50">
        <v>41111220</v>
      </c>
      <c r="C562" s="51" t="s">
        <v>11260</v>
      </c>
      <c r="D562" s="51" t="s">
        <v>10838</v>
      </c>
      <c r="E562" s="51" t="s">
        <v>10882</v>
      </c>
      <c r="F562" s="51" t="s">
        <v>10923</v>
      </c>
      <c r="G562" s="51" t="s">
        <v>10924</v>
      </c>
      <c r="H562" s="52">
        <v>0</v>
      </c>
    </row>
    <row r="563" spans="1:8" x14ac:dyDescent="0.35">
      <c r="A563" s="50">
        <v>41111221</v>
      </c>
      <c r="B563" s="50">
        <v>41111221</v>
      </c>
      <c r="C563" s="51" t="s">
        <v>1686</v>
      </c>
      <c r="D563" s="51" t="s">
        <v>10838</v>
      </c>
      <c r="E563" s="51" t="s">
        <v>10882</v>
      </c>
      <c r="F563" s="51" t="s">
        <v>10923</v>
      </c>
      <c r="G563" s="51" t="s">
        <v>10924</v>
      </c>
      <c r="H563" s="52">
        <v>0</v>
      </c>
    </row>
    <row r="564" spans="1:8" x14ac:dyDescent="0.35">
      <c r="A564" s="50">
        <v>41111222</v>
      </c>
      <c r="B564" s="50">
        <v>41111222</v>
      </c>
      <c r="C564" s="51" t="s">
        <v>11261</v>
      </c>
      <c r="D564" s="51" t="s">
        <v>10838</v>
      </c>
      <c r="E564" s="51" t="s">
        <v>10882</v>
      </c>
      <c r="F564" s="51" t="s">
        <v>10923</v>
      </c>
      <c r="G564" s="51" t="s">
        <v>10924</v>
      </c>
      <c r="H564" s="52">
        <v>0</v>
      </c>
    </row>
    <row r="565" spans="1:8" x14ac:dyDescent="0.35">
      <c r="A565" s="50">
        <v>41111223</v>
      </c>
      <c r="B565" s="50">
        <v>41111223</v>
      </c>
      <c r="C565" s="51" t="s">
        <v>11262</v>
      </c>
      <c r="D565" s="51" t="s">
        <v>10838</v>
      </c>
      <c r="E565" s="51" t="s">
        <v>10882</v>
      </c>
      <c r="F565" s="51" t="s">
        <v>10923</v>
      </c>
      <c r="G565" s="51" t="s">
        <v>10924</v>
      </c>
      <c r="H565" s="52">
        <v>0</v>
      </c>
    </row>
    <row r="566" spans="1:8" x14ac:dyDescent="0.35">
      <c r="A566" s="50">
        <v>41111224</v>
      </c>
      <c r="B566" s="50">
        <v>41111224</v>
      </c>
      <c r="C566" s="51" t="s">
        <v>11263</v>
      </c>
      <c r="D566" s="51" t="s">
        <v>10838</v>
      </c>
      <c r="E566" s="51" t="s">
        <v>10882</v>
      </c>
      <c r="F566" s="51" t="s">
        <v>10923</v>
      </c>
      <c r="G566" s="51" t="s">
        <v>10924</v>
      </c>
      <c r="H566" s="52">
        <v>1741</v>
      </c>
    </row>
    <row r="567" spans="1:8" x14ac:dyDescent="0.35">
      <c r="A567" s="50">
        <v>41111229</v>
      </c>
      <c r="B567" s="50">
        <v>41111229</v>
      </c>
      <c r="C567" s="51" t="s">
        <v>626</v>
      </c>
      <c r="D567" s="51" t="s">
        <v>10838</v>
      </c>
      <c r="E567" s="51" t="s">
        <v>10882</v>
      </c>
      <c r="F567" s="51" t="s">
        <v>10923</v>
      </c>
      <c r="G567" s="51" t="s">
        <v>10924</v>
      </c>
      <c r="H567" s="52">
        <v>0</v>
      </c>
    </row>
    <row r="568" spans="1:8" x14ac:dyDescent="0.35">
      <c r="A568" s="50">
        <v>41111230</v>
      </c>
      <c r="B568" s="50">
        <v>41111230</v>
      </c>
      <c r="C568" s="51" t="s">
        <v>11264</v>
      </c>
      <c r="D568" s="51" t="s">
        <v>10838</v>
      </c>
      <c r="E568" s="51" t="s">
        <v>10882</v>
      </c>
      <c r="F568" s="51" t="s">
        <v>10923</v>
      </c>
      <c r="G568" s="51" t="s">
        <v>10924</v>
      </c>
      <c r="H568" s="52">
        <v>0</v>
      </c>
    </row>
    <row r="569" spans="1:8" x14ac:dyDescent="0.35">
      <c r="A569" s="50">
        <v>41111231</v>
      </c>
      <c r="B569" s="50">
        <v>41111231</v>
      </c>
      <c r="C569" s="51" t="s">
        <v>11265</v>
      </c>
      <c r="D569" s="51" t="s">
        <v>10838</v>
      </c>
      <c r="E569" s="51" t="s">
        <v>10882</v>
      </c>
      <c r="F569" s="51" t="s">
        <v>10923</v>
      </c>
      <c r="G569" s="51" t="s">
        <v>10924</v>
      </c>
      <c r="H569" s="52">
        <v>29535</v>
      </c>
    </row>
    <row r="570" spans="1:8" x14ac:dyDescent="0.35">
      <c r="A570" s="50">
        <v>41111232</v>
      </c>
      <c r="B570" s="50">
        <v>41111232</v>
      </c>
      <c r="C570" s="51" t="s">
        <v>11266</v>
      </c>
      <c r="D570" s="51" t="s">
        <v>10838</v>
      </c>
      <c r="E570" s="51" t="s">
        <v>10882</v>
      </c>
      <c r="F570" s="51" t="s">
        <v>10923</v>
      </c>
      <c r="G570" s="51" t="s">
        <v>10924</v>
      </c>
      <c r="H570" s="52">
        <v>120013</v>
      </c>
    </row>
    <row r="571" spans="1:8" x14ac:dyDescent="0.35">
      <c r="A571" s="50">
        <v>41111234</v>
      </c>
      <c r="B571" s="50">
        <v>41111234</v>
      </c>
      <c r="C571" s="51" t="s">
        <v>3074</v>
      </c>
      <c r="D571" s="51" t="s">
        <v>10838</v>
      </c>
      <c r="E571" s="51" t="s">
        <v>10882</v>
      </c>
      <c r="F571" s="51" t="s">
        <v>10923</v>
      </c>
      <c r="G571" s="51" t="s">
        <v>10924</v>
      </c>
      <c r="H571" s="52">
        <v>0</v>
      </c>
    </row>
    <row r="572" spans="1:8" x14ac:dyDescent="0.35">
      <c r="A572" s="50">
        <v>41111235</v>
      </c>
      <c r="B572" s="50">
        <v>41111235</v>
      </c>
      <c r="C572" s="51" t="s">
        <v>11267</v>
      </c>
      <c r="D572" s="51" t="s">
        <v>10838</v>
      </c>
      <c r="E572" s="51" t="s">
        <v>10882</v>
      </c>
      <c r="F572" s="51" t="s">
        <v>10923</v>
      </c>
      <c r="G572" s="51" t="s">
        <v>10924</v>
      </c>
      <c r="H572" s="52">
        <v>0</v>
      </c>
    </row>
    <row r="573" spans="1:8" x14ac:dyDescent="0.35">
      <c r="A573" s="50">
        <v>41111236</v>
      </c>
      <c r="B573" s="50">
        <v>41111236</v>
      </c>
      <c r="C573" s="51" t="s">
        <v>11268</v>
      </c>
      <c r="D573" s="51" t="s">
        <v>10838</v>
      </c>
      <c r="E573" s="51" t="s">
        <v>10882</v>
      </c>
      <c r="F573" s="51" t="s">
        <v>10923</v>
      </c>
      <c r="G573" s="51" t="s">
        <v>10924</v>
      </c>
      <c r="H573" s="52">
        <v>0</v>
      </c>
    </row>
    <row r="574" spans="1:8" x14ac:dyDescent="0.35">
      <c r="A574" s="50">
        <v>41111238</v>
      </c>
      <c r="B574" s="50">
        <v>41111238</v>
      </c>
      <c r="C574" s="51" t="s">
        <v>11269</v>
      </c>
      <c r="D574" s="51" t="s">
        <v>10838</v>
      </c>
      <c r="E574" s="51" t="s">
        <v>10882</v>
      </c>
      <c r="F574" s="51" t="s">
        <v>10923</v>
      </c>
      <c r="G574" s="51" t="s">
        <v>10924</v>
      </c>
      <c r="H574" s="52">
        <v>3297</v>
      </c>
    </row>
    <row r="575" spans="1:8" x14ac:dyDescent="0.35">
      <c r="A575" s="50">
        <v>41111239</v>
      </c>
      <c r="B575" s="50">
        <v>41111239</v>
      </c>
      <c r="C575" s="51" t="s">
        <v>11270</v>
      </c>
      <c r="D575" s="51" t="s">
        <v>10838</v>
      </c>
      <c r="E575" s="51" t="s">
        <v>10882</v>
      </c>
      <c r="F575" s="51" t="s">
        <v>10923</v>
      </c>
      <c r="G575" s="51" t="s">
        <v>10924</v>
      </c>
      <c r="H575" s="52">
        <v>144667</v>
      </c>
    </row>
    <row r="576" spans="1:8" x14ac:dyDescent="0.35">
      <c r="A576" s="50">
        <v>41111240</v>
      </c>
      <c r="B576" s="50">
        <v>41111240</v>
      </c>
      <c r="C576" s="51" t="s">
        <v>11271</v>
      </c>
      <c r="D576" s="51" t="s">
        <v>10838</v>
      </c>
      <c r="E576" s="51" t="s">
        <v>10882</v>
      </c>
      <c r="F576" s="51" t="s">
        <v>10923</v>
      </c>
      <c r="G576" s="51" t="s">
        <v>10924</v>
      </c>
      <c r="H576" s="52">
        <v>0</v>
      </c>
    </row>
    <row r="577" spans="1:8" x14ac:dyDescent="0.35">
      <c r="A577" s="50">
        <v>41111241</v>
      </c>
      <c r="B577" s="50">
        <v>41111241</v>
      </c>
      <c r="C577" s="51" t="s">
        <v>11272</v>
      </c>
      <c r="D577" s="51" t="s">
        <v>10838</v>
      </c>
      <c r="E577" s="51" t="s">
        <v>10882</v>
      </c>
      <c r="F577" s="51" t="s">
        <v>10923</v>
      </c>
      <c r="G577" s="51" t="s">
        <v>10924</v>
      </c>
      <c r="H577" s="52">
        <v>20769</v>
      </c>
    </row>
    <row r="578" spans="1:8" x14ac:dyDescent="0.35">
      <c r="A578" s="50">
        <v>41111242</v>
      </c>
      <c r="B578" s="50">
        <v>41111242</v>
      </c>
      <c r="C578" s="51" t="s">
        <v>11273</v>
      </c>
      <c r="D578" s="51" t="s">
        <v>10838</v>
      </c>
      <c r="E578" s="51" t="s">
        <v>10882</v>
      </c>
      <c r="F578" s="51" t="s">
        <v>10923</v>
      </c>
      <c r="G578" s="51" t="s">
        <v>10924</v>
      </c>
      <c r="H578" s="52">
        <v>14490</v>
      </c>
    </row>
    <row r="579" spans="1:8" x14ac:dyDescent="0.35">
      <c r="A579" s="50">
        <v>41111243</v>
      </c>
      <c r="B579" s="50">
        <v>41111243</v>
      </c>
      <c r="C579" s="51" t="s">
        <v>11274</v>
      </c>
      <c r="D579" s="51" t="s">
        <v>10838</v>
      </c>
      <c r="E579" s="51" t="s">
        <v>10882</v>
      </c>
      <c r="F579" s="51" t="s">
        <v>10923</v>
      </c>
      <c r="G579" s="51" t="s">
        <v>10924</v>
      </c>
      <c r="H579" s="52">
        <v>4511</v>
      </c>
    </row>
    <row r="580" spans="1:8" x14ac:dyDescent="0.35">
      <c r="A580" s="50">
        <v>41111244</v>
      </c>
      <c r="B580" s="50">
        <v>41111244</v>
      </c>
      <c r="C580" s="51" t="s">
        <v>11275</v>
      </c>
      <c r="D580" s="51" t="s">
        <v>10838</v>
      </c>
      <c r="E580" s="51" t="s">
        <v>10882</v>
      </c>
      <c r="F580" s="51" t="s">
        <v>10923</v>
      </c>
      <c r="G580" s="51" t="s">
        <v>10924</v>
      </c>
      <c r="H580" s="52">
        <v>588761</v>
      </c>
    </row>
    <row r="581" spans="1:8" x14ac:dyDescent="0.35">
      <c r="A581" s="50">
        <v>41111245</v>
      </c>
      <c r="B581" s="50">
        <v>41111245</v>
      </c>
      <c r="C581" s="51" t="s">
        <v>11276</v>
      </c>
      <c r="D581" s="51" t="s">
        <v>10838</v>
      </c>
      <c r="E581" s="51" t="s">
        <v>10882</v>
      </c>
      <c r="F581" s="51" t="s">
        <v>10923</v>
      </c>
      <c r="G581" s="51" t="s">
        <v>10924</v>
      </c>
      <c r="H581" s="52">
        <v>0</v>
      </c>
    </row>
    <row r="582" spans="1:8" x14ac:dyDescent="0.35">
      <c r="A582" s="50">
        <v>41111249</v>
      </c>
      <c r="B582" s="50">
        <v>41111249</v>
      </c>
      <c r="C582" s="51" t="s">
        <v>11277</v>
      </c>
      <c r="D582" s="51" t="s">
        <v>10838</v>
      </c>
      <c r="E582" s="51" t="s">
        <v>10882</v>
      </c>
      <c r="F582" s="51" t="s">
        <v>10923</v>
      </c>
      <c r="G582" s="51" t="s">
        <v>10924</v>
      </c>
      <c r="H582" s="52">
        <v>0</v>
      </c>
    </row>
    <row r="583" spans="1:8" x14ac:dyDescent="0.35">
      <c r="A583" s="50">
        <v>41111250</v>
      </c>
      <c r="B583" s="50">
        <v>41111250</v>
      </c>
      <c r="C583" s="51" t="s">
        <v>11278</v>
      </c>
      <c r="D583" s="51" t="s">
        <v>10838</v>
      </c>
      <c r="E583" s="51" t="s">
        <v>10882</v>
      </c>
      <c r="F583" s="51" t="s">
        <v>10923</v>
      </c>
      <c r="G583" s="51" t="s">
        <v>10924</v>
      </c>
      <c r="H583" s="52">
        <v>0</v>
      </c>
    </row>
    <row r="584" spans="1:8" x14ac:dyDescent="0.35">
      <c r="A584" s="50">
        <v>41111252</v>
      </c>
      <c r="B584" s="50">
        <v>41111252</v>
      </c>
      <c r="C584" s="51" t="s">
        <v>863</v>
      </c>
      <c r="D584" s="51" t="s">
        <v>10838</v>
      </c>
      <c r="E584" s="51" t="s">
        <v>10882</v>
      </c>
      <c r="F584" s="51" t="s">
        <v>10923</v>
      </c>
      <c r="G584" s="51" t="s">
        <v>10924</v>
      </c>
      <c r="H584" s="52">
        <v>30408</v>
      </c>
    </row>
    <row r="585" spans="1:8" x14ac:dyDescent="0.35">
      <c r="A585" s="50">
        <v>41111253</v>
      </c>
      <c r="B585" s="50">
        <v>41111253</v>
      </c>
      <c r="C585" s="51" t="s">
        <v>11279</v>
      </c>
      <c r="D585" s="51" t="s">
        <v>10838</v>
      </c>
      <c r="E585" s="51" t="s">
        <v>10882</v>
      </c>
      <c r="F585" s="51" t="s">
        <v>10923</v>
      </c>
      <c r="G585" s="51" t="s">
        <v>10924</v>
      </c>
      <c r="H585" s="52">
        <v>17421</v>
      </c>
    </row>
    <row r="586" spans="1:8" x14ac:dyDescent="0.35">
      <c r="A586" s="50">
        <v>41111254</v>
      </c>
      <c r="B586" s="50">
        <v>41111254</v>
      </c>
      <c r="C586" s="51" t="s">
        <v>1339</v>
      </c>
      <c r="D586" s="51" t="s">
        <v>10838</v>
      </c>
      <c r="E586" s="51" t="s">
        <v>10882</v>
      </c>
      <c r="F586" s="51" t="s">
        <v>10923</v>
      </c>
      <c r="G586" s="51" t="s">
        <v>10924</v>
      </c>
      <c r="H586" s="52">
        <v>0</v>
      </c>
    </row>
    <row r="587" spans="1:8" x14ac:dyDescent="0.35">
      <c r="A587" s="50">
        <v>41111255</v>
      </c>
      <c r="B587" s="50">
        <v>41111255</v>
      </c>
      <c r="C587" s="51" t="s">
        <v>11280</v>
      </c>
      <c r="D587" s="51" t="s">
        <v>10838</v>
      </c>
      <c r="E587" s="51" t="s">
        <v>10882</v>
      </c>
      <c r="F587" s="51" t="s">
        <v>10923</v>
      </c>
      <c r="G587" s="51" t="s">
        <v>10924</v>
      </c>
      <c r="H587" s="52">
        <v>0</v>
      </c>
    </row>
    <row r="588" spans="1:8" x14ac:dyDescent="0.35">
      <c r="A588" s="50">
        <v>41111256</v>
      </c>
      <c r="B588" s="50">
        <v>41111256</v>
      </c>
      <c r="C588" s="51" t="s">
        <v>11281</v>
      </c>
      <c r="D588" s="51" t="s">
        <v>10838</v>
      </c>
      <c r="E588" s="51" t="s">
        <v>10882</v>
      </c>
      <c r="F588" s="51" t="s">
        <v>10923</v>
      </c>
      <c r="G588" s="51" t="s">
        <v>10924</v>
      </c>
      <c r="H588" s="52">
        <v>0</v>
      </c>
    </row>
    <row r="589" spans="1:8" x14ac:dyDescent="0.35">
      <c r="A589" s="50">
        <v>41111257</v>
      </c>
      <c r="B589" s="50">
        <v>41111257</v>
      </c>
      <c r="C589" s="51" t="s">
        <v>11282</v>
      </c>
      <c r="D589" s="51" t="s">
        <v>10838</v>
      </c>
      <c r="E589" s="51" t="s">
        <v>10882</v>
      </c>
      <c r="F589" s="51" t="s">
        <v>10923</v>
      </c>
      <c r="G589" s="51" t="s">
        <v>10924</v>
      </c>
      <c r="H589" s="52">
        <v>0</v>
      </c>
    </row>
    <row r="590" spans="1:8" x14ac:dyDescent="0.35">
      <c r="A590" s="50">
        <v>41111258</v>
      </c>
      <c r="B590" s="50">
        <v>41111258</v>
      </c>
      <c r="C590" s="51" t="s">
        <v>11283</v>
      </c>
      <c r="D590" s="51" t="s">
        <v>10838</v>
      </c>
      <c r="E590" s="51" t="s">
        <v>10882</v>
      </c>
      <c r="F590" s="51" t="s">
        <v>10923</v>
      </c>
      <c r="G590" s="51" t="s">
        <v>10924</v>
      </c>
      <c r="H590" s="52">
        <v>0</v>
      </c>
    </row>
    <row r="591" spans="1:8" x14ac:dyDescent="0.35">
      <c r="A591" s="50">
        <v>41111260</v>
      </c>
      <c r="B591" s="50">
        <v>41111260</v>
      </c>
      <c r="C591" s="51" t="s">
        <v>11284</v>
      </c>
      <c r="D591" s="51" t="s">
        <v>10838</v>
      </c>
      <c r="E591" s="51" t="s">
        <v>10882</v>
      </c>
      <c r="F591" s="51" t="s">
        <v>10923</v>
      </c>
      <c r="G591" s="51" t="s">
        <v>10924</v>
      </c>
      <c r="H591" s="52">
        <v>0</v>
      </c>
    </row>
    <row r="592" spans="1:8" x14ac:dyDescent="0.35">
      <c r="A592" s="50">
        <v>41111266</v>
      </c>
      <c r="B592" s="50">
        <v>41111266</v>
      </c>
      <c r="C592" s="51" t="s">
        <v>1306</v>
      </c>
      <c r="D592" s="51" t="s">
        <v>10838</v>
      </c>
      <c r="E592" s="51" t="s">
        <v>10882</v>
      </c>
      <c r="F592" s="51" t="s">
        <v>10923</v>
      </c>
      <c r="G592" s="51" t="s">
        <v>10924</v>
      </c>
      <c r="H592" s="52">
        <v>0</v>
      </c>
    </row>
    <row r="593" spans="1:8" x14ac:dyDescent="0.35">
      <c r="A593" s="50">
        <v>41111267</v>
      </c>
      <c r="B593" s="50">
        <v>41111267</v>
      </c>
      <c r="C593" s="51" t="s">
        <v>11285</v>
      </c>
      <c r="D593" s="51" t="s">
        <v>10838</v>
      </c>
      <c r="E593" s="51" t="s">
        <v>10882</v>
      </c>
      <c r="F593" s="51" t="s">
        <v>10923</v>
      </c>
      <c r="G593" s="51" t="s">
        <v>10924</v>
      </c>
      <c r="H593" s="52">
        <v>0</v>
      </c>
    </row>
    <row r="594" spans="1:8" x14ac:dyDescent="0.35">
      <c r="A594" s="50">
        <v>41111269</v>
      </c>
      <c r="B594" s="50">
        <v>41111269</v>
      </c>
      <c r="C594" s="51" t="s">
        <v>11286</v>
      </c>
      <c r="D594" s="51" t="s">
        <v>10838</v>
      </c>
      <c r="E594" s="51" t="s">
        <v>10882</v>
      </c>
      <c r="F594" s="51" t="s">
        <v>10923</v>
      </c>
      <c r="G594" s="51" t="s">
        <v>10924</v>
      </c>
      <c r="H594" s="52">
        <v>0</v>
      </c>
    </row>
    <row r="595" spans="1:8" x14ac:dyDescent="0.35">
      <c r="A595" s="50">
        <v>41111270</v>
      </c>
      <c r="B595" s="50">
        <v>41111270</v>
      </c>
      <c r="C595" s="51" t="s">
        <v>166</v>
      </c>
      <c r="D595" s="51" t="s">
        <v>10838</v>
      </c>
      <c r="E595" s="51" t="s">
        <v>10882</v>
      </c>
      <c r="F595" s="51" t="s">
        <v>10923</v>
      </c>
      <c r="G595" s="51" t="s">
        <v>10924</v>
      </c>
      <c r="H595" s="52">
        <v>8925</v>
      </c>
    </row>
    <row r="596" spans="1:8" x14ac:dyDescent="0.35">
      <c r="A596" s="50">
        <v>41111272</v>
      </c>
      <c r="B596" s="50">
        <v>41111272</v>
      </c>
      <c r="C596" s="51" t="s">
        <v>11287</v>
      </c>
      <c r="D596" s="51" t="s">
        <v>10838</v>
      </c>
      <c r="E596" s="51" t="s">
        <v>10882</v>
      </c>
      <c r="F596" s="51" t="s">
        <v>10923</v>
      </c>
      <c r="G596" s="51" t="s">
        <v>10924</v>
      </c>
      <c r="H596" s="52">
        <v>0</v>
      </c>
    </row>
    <row r="597" spans="1:8" x14ac:dyDescent="0.35">
      <c r="A597" s="50">
        <v>41111273</v>
      </c>
      <c r="B597" s="50">
        <v>41111273</v>
      </c>
      <c r="C597" s="51" t="s">
        <v>11288</v>
      </c>
      <c r="D597" s="51" t="s">
        <v>10838</v>
      </c>
      <c r="E597" s="51" t="s">
        <v>10882</v>
      </c>
      <c r="F597" s="51" t="s">
        <v>10923</v>
      </c>
      <c r="G597" s="51" t="s">
        <v>10924</v>
      </c>
      <c r="H597" s="52">
        <v>-1053</v>
      </c>
    </row>
    <row r="598" spans="1:8" x14ac:dyDescent="0.35">
      <c r="A598" s="50">
        <v>41111277</v>
      </c>
      <c r="B598" s="50">
        <v>41111277</v>
      </c>
      <c r="C598" s="51" t="s">
        <v>11289</v>
      </c>
      <c r="D598" s="51" t="s">
        <v>10838</v>
      </c>
      <c r="E598" s="51" t="s">
        <v>10882</v>
      </c>
      <c r="F598" s="51" t="s">
        <v>10923</v>
      </c>
      <c r="G598" s="51" t="s">
        <v>10924</v>
      </c>
      <c r="H598" s="52">
        <v>0</v>
      </c>
    </row>
    <row r="599" spans="1:8" x14ac:dyDescent="0.35">
      <c r="A599" s="50">
        <v>41111278</v>
      </c>
      <c r="B599" s="50">
        <v>41111278</v>
      </c>
      <c r="C599" s="51" t="s">
        <v>11290</v>
      </c>
      <c r="D599" s="51" t="s">
        <v>10838</v>
      </c>
      <c r="E599" s="51" t="s">
        <v>10882</v>
      </c>
      <c r="F599" s="51" t="s">
        <v>10923</v>
      </c>
      <c r="G599" s="51" t="s">
        <v>10924</v>
      </c>
      <c r="H599" s="52">
        <v>0</v>
      </c>
    </row>
    <row r="600" spans="1:8" x14ac:dyDescent="0.35">
      <c r="A600" s="50">
        <v>41111281</v>
      </c>
      <c r="B600" s="50">
        <v>41111281</v>
      </c>
      <c r="C600" s="51" t="s">
        <v>11291</v>
      </c>
      <c r="D600" s="51" t="s">
        <v>10838</v>
      </c>
      <c r="E600" s="51" t="s">
        <v>10882</v>
      </c>
      <c r="F600" s="51" t="s">
        <v>10923</v>
      </c>
      <c r="G600" s="51" t="s">
        <v>10924</v>
      </c>
      <c r="H600" s="52">
        <v>0</v>
      </c>
    </row>
    <row r="601" spans="1:8" x14ac:dyDescent="0.35">
      <c r="A601" s="50">
        <v>41111282</v>
      </c>
      <c r="B601" s="50">
        <v>41111282</v>
      </c>
      <c r="C601" s="51" t="s">
        <v>11292</v>
      </c>
      <c r="D601" s="51" t="s">
        <v>10838</v>
      </c>
      <c r="E601" s="51" t="s">
        <v>10882</v>
      </c>
      <c r="F601" s="51" t="s">
        <v>10923</v>
      </c>
      <c r="G601" s="51" t="s">
        <v>10924</v>
      </c>
      <c r="H601" s="52">
        <v>0</v>
      </c>
    </row>
    <row r="602" spans="1:8" x14ac:dyDescent="0.35">
      <c r="A602" s="50">
        <v>41111283</v>
      </c>
      <c r="B602" s="50">
        <v>41111283</v>
      </c>
      <c r="C602" s="51" t="s">
        <v>11293</v>
      </c>
      <c r="D602" s="51" t="s">
        <v>10838</v>
      </c>
      <c r="E602" s="51" t="s">
        <v>10882</v>
      </c>
      <c r="F602" s="51" t="s">
        <v>10923</v>
      </c>
      <c r="G602" s="51" t="s">
        <v>10924</v>
      </c>
      <c r="H602" s="52">
        <v>0</v>
      </c>
    </row>
    <row r="603" spans="1:8" x14ac:dyDescent="0.35">
      <c r="A603" s="50">
        <v>41111285</v>
      </c>
      <c r="B603" s="50">
        <v>41111285</v>
      </c>
      <c r="C603" s="51" t="s">
        <v>11294</v>
      </c>
      <c r="D603" s="51" t="s">
        <v>10838</v>
      </c>
      <c r="E603" s="51" t="s">
        <v>10882</v>
      </c>
      <c r="F603" s="51" t="s">
        <v>10923</v>
      </c>
      <c r="G603" s="51" t="s">
        <v>10924</v>
      </c>
      <c r="H603" s="52">
        <v>30432</v>
      </c>
    </row>
    <row r="604" spans="1:8" x14ac:dyDescent="0.35">
      <c r="A604" s="50">
        <v>41111286</v>
      </c>
      <c r="B604" s="50">
        <v>41111286</v>
      </c>
      <c r="C604" s="51" t="s">
        <v>11295</v>
      </c>
      <c r="D604" s="51" t="s">
        <v>10838</v>
      </c>
      <c r="E604" s="51" t="s">
        <v>10882</v>
      </c>
      <c r="F604" s="51" t="s">
        <v>10923</v>
      </c>
      <c r="G604" s="51" t="s">
        <v>10924</v>
      </c>
      <c r="H604" s="52">
        <v>89011</v>
      </c>
    </row>
    <row r="605" spans="1:8" x14ac:dyDescent="0.35">
      <c r="A605" s="50">
        <v>41111290</v>
      </c>
      <c r="B605" s="50">
        <v>41111290</v>
      </c>
      <c r="C605" s="51" t="s">
        <v>11296</v>
      </c>
      <c r="D605" s="51" t="s">
        <v>10838</v>
      </c>
      <c r="E605" s="51" t="s">
        <v>10882</v>
      </c>
      <c r="F605" s="51" t="s">
        <v>10923</v>
      </c>
      <c r="G605" s="51" t="s">
        <v>10924</v>
      </c>
      <c r="H605" s="52">
        <v>0</v>
      </c>
    </row>
    <row r="606" spans="1:8" x14ac:dyDescent="0.35">
      <c r="A606" s="50">
        <v>41111292</v>
      </c>
      <c r="B606" s="50">
        <v>41111292</v>
      </c>
      <c r="C606" s="51" t="s">
        <v>11297</v>
      </c>
      <c r="D606" s="51" t="s">
        <v>10838</v>
      </c>
      <c r="E606" s="51" t="s">
        <v>10882</v>
      </c>
      <c r="F606" s="51" t="s">
        <v>10923</v>
      </c>
      <c r="G606" s="51" t="s">
        <v>10924</v>
      </c>
      <c r="H606" s="52">
        <v>0</v>
      </c>
    </row>
    <row r="607" spans="1:8" x14ac:dyDescent="0.35">
      <c r="A607" s="50">
        <v>41111293</v>
      </c>
      <c r="B607" s="50">
        <v>41111293</v>
      </c>
      <c r="C607" s="51" t="s">
        <v>11298</v>
      </c>
      <c r="D607" s="51" t="s">
        <v>10838</v>
      </c>
      <c r="E607" s="51" t="s">
        <v>10882</v>
      </c>
      <c r="F607" s="51" t="s">
        <v>10923</v>
      </c>
      <c r="G607" s="51" t="s">
        <v>10924</v>
      </c>
      <c r="H607" s="52">
        <v>30795</v>
      </c>
    </row>
    <row r="608" spans="1:8" x14ac:dyDescent="0.35">
      <c r="A608" s="50">
        <v>41111298</v>
      </c>
      <c r="B608" s="50">
        <v>41111298</v>
      </c>
      <c r="C608" s="51" t="s">
        <v>11299</v>
      </c>
      <c r="D608" s="51" t="s">
        <v>10838</v>
      </c>
      <c r="E608" s="51" t="s">
        <v>10882</v>
      </c>
      <c r="F608" s="51" t="s">
        <v>10923</v>
      </c>
      <c r="G608" s="51" t="s">
        <v>10924</v>
      </c>
      <c r="H608" s="52">
        <v>6300</v>
      </c>
    </row>
    <row r="609" spans="1:8" x14ac:dyDescent="0.35">
      <c r="A609" s="50">
        <v>41111299</v>
      </c>
      <c r="B609" s="50">
        <v>41111299</v>
      </c>
      <c r="C609" s="51" t="s">
        <v>11300</v>
      </c>
      <c r="D609" s="51" t="s">
        <v>10838</v>
      </c>
      <c r="E609" s="51" t="s">
        <v>10882</v>
      </c>
      <c r="F609" s="51" t="s">
        <v>10923</v>
      </c>
      <c r="G609" s="51" t="s">
        <v>10924</v>
      </c>
      <c r="H609" s="52">
        <v>0</v>
      </c>
    </row>
    <row r="610" spans="1:8" x14ac:dyDescent="0.35">
      <c r="A610" s="50">
        <v>41111301</v>
      </c>
      <c r="B610" s="50">
        <v>41111301</v>
      </c>
      <c r="C610" s="51" t="s">
        <v>11301</v>
      </c>
      <c r="D610" s="51" t="s">
        <v>10838</v>
      </c>
      <c r="E610" s="51" t="s">
        <v>10882</v>
      </c>
      <c r="F610" s="51" t="s">
        <v>10923</v>
      </c>
      <c r="G610" s="51" t="s">
        <v>10924</v>
      </c>
      <c r="H610" s="52">
        <v>0</v>
      </c>
    </row>
    <row r="611" spans="1:8" x14ac:dyDescent="0.35">
      <c r="A611" s="50">
        <v>41111302</v>
      </c>
      <c r="B611" s="50">
        <v>41111302</v>
      </c>
      <c r="C611" s="51" t="s">
        <v>11302</v>
      </c>
      <c r="D611" s="51" t="s">
        <v>10838</v>
      </c>
      <c r="E611" s="51" t="s">
        <v>10882</v>
      </c>
      <c r="F611" s="51" t="s">
        <v>10923</v>
      </c>
      <c r="G611" s="51" t="s">
        <v>10924</v>
      </c>
      <c r="H611" s="52">
        <v>0</v>
      </c>
    </row>
    <row r="612" spans="1:8" x14ac:dyDescent="0.35">
      <c r="A612" s="50">
        <v>41111306</v>
      </c>
      <c r="B612" s="50">
        <v>41111306</v>
      </c>
      <c r="C612" s="51" t="s">
        <v>11303</v>
      </c>
      <c r="D612" s="51" t="s">
        <v>10838</v>
      </c>
      <c r="E612" s="51" t="s">
        <v>10882</v>
      </c>
      <c r="F612" s="51" t="s">
        <v>10923</v>
      </c>
      <c r="G612" s="51" t="s">
        <v>10924</v>
      </c>
      <c r="H612" s="52">
        <v>0</v>
      </c>
    </row>
    <row r="613" spans="1:8" x14ac:dyDescent="0.35">
      <c r="A613" s="50">
        <v>41111311</v>
      </c>
      <c r="B613" s="50">
        <v>41111311</v>
      </c>
      <c r="C613" s="51" t="s">
        <v>11304</v>
      </c>
      <c r="D613" s="51" t="s">
        <v>10838</v>
      </c>
      <c r="E613" s="51" t="s">
        <v>10882</v>
      </c>
      <c r="F613" s="51" t="s">
        <v>10923</v>
      </c>
      <c r="G613" s="51" t="s">
        <v>10924</v>
      </c>
      <c r="H613" s="52">
        <v>0</v>
      </c>
    </row>
    <row r="614" spans="1:8" x14ac:dyDescent="0.35">
      <c r="A614" s="50">
        <v>41111312</v>
      </c>
      <c r="B614" s="50">
        <v>41111312</v>
      </c>
      <c r="C614" s="51" t="s">
        <v>11305</v>
      </c>
      <c r="D614" s="51" t="s">
        <v>10838</v>
      </c>
      <c r="E614" s="51" t="s">
        <v>10882</v>
      </c>
      <c r="F614" s="51" t="s">
        <v>10923</v>
      </c>
      <c r="G614" s="51" t="s">
        <v>10924</v>
      </c>
      <c r="H614" s="52">
        <v>600</v>
      </c>
    </row>
    <row r="615" spans="1:8" x14ac:dyDescent="0.35">
      <c r="A615" s="50">
        <v>41111313</v>
      </c>
      <c r="B615" s="50">
        <v>41111313</v>
      </c>
      <c r="C615" s="51" t="s">
        <v>11306</v>
      </c>
      <c r="D615" s="51" t="s">
        <v>10838</v>
      </c>
      <c r="E615" s="51" t="s">
        <v>10882</v>
      </c>
      <c r="F615" s="51" t="s">
        <v>10923</v>
      </c>
      <c r="G615" s="51" t="s">
        <v>10924</v>
      </c>
      <c r="H615" s="52">
        <v>0</v>
      </c>
    </row>
    <row r="616" spans="1:8" x14ac:dyDescent="0.35">
      <c r="A616" s="50">
        <v>41111314</v>
      </c>
      <c r="B616" s="50">
        <v>41111314</v>
      </c>
      <c r="C616" s="51" t="s">
        <v>11307</v>
      </c>
      <c r="D616" s="51" t="s">
        <v>10838</v>
      </c>
      <c r="E616" s="51" t="s">
        <v>10882</v>
      </c>
      <c r="F616" s="51" t="s">
        <v>10923</v>
      </c>
      <c r="G616" s="51" t="s">
        <v>10924</v>
      </c>
      <c r="H616" s="52">
        <v>0</v>
      </c>
    </row>
    <row r="617" spans="1:8" x14ac:dyDescent="0.35">
      <c r="A617" s="50">
        <v>41111315</v>
      </c>
      <c r="B617" s="50">
        <v>41111315</v>
      </c>
      <c r="C617" s="51" t="s">
        <v>11308</v>
      </c>
      <c r="D617" s="51" t="s">
        <v>10838</v>
      </c>
      <c r="E617" s="51" t="s">
        <v>10882</v>
      </c>
      <c r="F617" s="51" t="s">
        <v>10923</v>
      </c>
      <c r="G617" s="51" t="s">
        <v>10924</v>
      </c>
      <c r="H617" s="52">
        <v>-3735</v>
      </c>
    </row>
    <row r="618" spans="1:8" x14ac:dyDescent="0.35">
      <c r="A618" s="50">
        <v>41111317</v>
      </c>
      <c r="B618" s="50">
        <v>41111317</v>
      </c>
      <c r="C618" s="51" t="s">
        <v>679</v>
      </c>
      <c r="D618" s="51" t="s">
        <v>10838</v>
      </c>
      <c r="E618" s="51" t="s">
        <v>10882</v>
      </c>
      <c r="F618" s="51" t="s">
        <v>10923</v>
      </c>
      <c r="G618" s="51" t="s">
        <v>10924</v>
      </c>
      <c r="H618" s="52">
        <v>0</v>
      </c>
    </row>
    <row r="619" spans="1:8" x14ac:dyDescent="0.35">
      <c r="A619" s="50">
        <v>41111323</v>
      </c>
      <c r="B619" s="50">
        <v>41111323</v>
      </c>
      <c r="C619" s="51" t="s">
        <v>11309</v>
      </c>
      <c r="D619" s="51" t="s">
        <v>10838</v>
      </c>
      <c r="E619" s="51" t="s">
        <v>10882</v>
      </c>
      <c r="F619" s="51" t="s">
        <v>10923</v>
      </c>
      <c r="G619" s="51" t="s">
        <v>10924</v>
      </c>
      <c r="H619" s="52">
        <v>0</v>
      </c>
    </row>
    <row r="620" spans="1:8" x14ac:dyDescent="0.35">
      <c r="A620" s="50">
        <v>41111325</v>
      </c>
      <c r="B620" s="50">
        <v>41111325</v>
      </c>
      <c r="C620" s="51" t="s">
        <v>11310</v>
      </c>
      <c r="D620" s="51" t="s">
        <v>10838</v>
      </c>
      <c r="E620" s="51" t="s">
        <v>10882</v>
      </c>
      <c r="F620" s="51" t="s">
        <v>10923</v>
      </c>
      <c r="G620" s="51" t="s">
        <v>10924</v>
      </c>
      <c r="H620" s="52">
        <v>72516</v>
      </c>
    </row>
    <row r="621" spans="1:8" x14ac:dyDescent="0.35">
      <c r="A621" s="50">
        <v>41111327</v>
      </c>
      <c r="B621" s="50">
        <v>41111327</v>
      </c>
      <c r="C621" s="51" t="s">
        <v>11311</v>
      </c>
      <c r="D621" s="51" t="s">
        <v>10838</v>
      </c>
      <c r="E621" s="51" t="s">
        <v>10882</v>
      </c>
      <c r="F621" s="51" t="s">
        <v>10923</v>
      </c>
      <c r="G621" s="51" t="s">
        <v>10924</v>
      </c>
      <c r="H621" s="52">
        <v>28434</v>
      </c>
    </row>
    <row r="622" spans="1:8" x14ac:dyDescent="0.35">
      <c r="A622" s="50">
        <v>41111328</v>
      </c>
      <c r="B622" s="50">
        <v>41111328</v>
      </c>
      <c r="C622" s="51" t="s">
        <v>11312</v>
      </c>
      <c r="D622" s="51" t="s">
        <v>10838</v>
      </c>
      <c r="E622" s="51" t="s">
        <v>10882</v>
      </c>
      <c r="F622" s="51" t="s">
        <v>10923</v>
      </c>
      <c r="G622" s="51" t="s">
        <v>10924</v>
      </c>
      <c r="H622" s="52">
        <v>0</v>
      </c>
    </row>
    <row r="623" spans="1:8" x14ac:dyDescent="0.35">
      <c r="A623" s="50">
        <v>41111330</v>
      </c>
      <c r="B623" s="50">
        <v>41111330</v>
      </c>
      <c r="C623" s="51" t="s">
        <v>11313</v>
      </c>
      <c r="D623" s="51" t="s">
        <v>10838</v>
      </c>
      <c r="E623" s="51" t="s">
        <v>10882</v>
      </c>
      <c r="F623" s="51" t="s">
        <v>10923</v>
      </c>
      <c r="G623" s="51" t="s">
        <v>10924</v>
      </c>
      <c r="H623" s="52">
        <v>0</v>
      </c>
    </row>
    <row r="624" spans="1:8" x14ac:dyDescent="0.35">
      <c r="A624" s="50">
        <v>41111336</v>
      </c>
      <c r="B624" s="50">
        <v>41111336</v>
      </c>
      <c r="C624" s="51" t="s">
        <v>11314</v>
      </c>
      <c r="D624" s="51" t="s">
        <v>10838</v>
      </c>
      <c r="E624" s="51" t="s">
        <v>10882</v>
      </c>
      <c r="F624" s="51" t="s">
        <v>10923</v>
      </c>
      <c r="G624" s="51" t="s">
        <v>10924</v>
      </c>
      <c r="H624" s="52">
        <v>0</v>
      </c>
    </row>
    <row r="625" spans="1:8" x14ac:dyDescent="0.35">
      <c r="A625" s="50">
        <v>41111339</v>
      </c>
      <c r="B625" s="50">
        <v>41111339</v>
      </c>
      <c r="C625" s="51" t="s">
        <v>11315</v>
      </c>
      <c r="D625" s="51" t="s">
        <v>10838</v>
      </c>
      <c r="E625" s="51" t="s">
        <v>10882</v>
      </c>
      <c r="F625" s="51" t="s">
        <v>10923</v>
      </c>
      <c r="G625" s="51" t="s">
        <v>10924</v>
      </c>
      <c r="H625" s="52">
        <v>0</v>
      </c>
    </row>
    <row r="626" spans="1:8" x14ac:dyDescent="0.35">
      <c r="A626" s="50">
        <v>41111349</v>
      </c>
      <c r="B626" s="50">
        <v>41111349</v>
      </c>
      <c r="C626" s="51" t="s">
        <v>11316</v>
      </c>
      <c r="D626" s="51" t="s">
        <v>10838</v>
      </c>
      <c r="E626" s="51" t="s">
        <v>10882</v>
      </c>
      <c r="F626" s="51" t="s">
        <v>10923</v>
      </c>
      <c r="G626" s="51" t="s">
        <v>10924</v>
      </c>
      <c r="H626" s="52">
        <v>0</v>
      </c>
    </row>
    <row r="627" spans="1:8" x14ac:dyDescent="0.35">
      <c r="A627" s="50">
        <v>41111351</v>
      </c>
      <c r="B627" s="50">
        <v>41111351</v>
      </c>
      <c r="C627" s="51" t="s">
        <v>11317</v>
      </c>
      <c r="D627" s="51" t="s">
        <v>10838</v>
      </c>
      <c r="E627" s="51" t="s">
        <v>10882</v>
      </c>
      <c r="F627" s="51" t="s">
        <v>10923</v>
      </c>
      <c r="G627" s="51" t="s">
        <v>10924</v>
      </c>
      <c r="H627" s="52">
        <v>0</v>
      </c>
    </row>
    <row r="628" spans="1:8" x14ac:dyDescent="0.35">
      <c r="A628" s="50">
        <v>41111352</v>
      </c>
      <c r="B628" s="50">
        <v>41111352</v>
      </c>
      <c r="C628" s="51" t="s">
        <v>11318</v>
      </c>
      <c r="D628" s="51" t="s">
        <v>10838</v>
      </c>
      <c r="E628" s="51" t="s">
        <v>10882</v>
      </c>
      <c r="F628" s="51" t="s">
        <v>10923</v>
      </c>
      <c r="G628" s="51" t="s">
        <v>10924</v>
      </c>
      <c r="H628" s="52">
        <v>0</v>
      </c>
    </row>
    <row r="629" spans="1:8" x14ac:dyDescent="0.35">
      <c r="A629" s="50">
        <v>41111353</v>
      </c>
      <c r="B629" s="50">
        <v>41111353</v>
      </c>
      <c r="C629" s="51" t="s">
        <v>11319</v>
      </c>
      <c r="D629" s="51" t="s">
        <v>10838</v>
      </c>
      <c r="E629" s="51" t="s">
        <v>10882</v>
      </c>
      <c r="F629" s="51" t="s">
        <v>10923</v>
      </c>
      <c r="G629" s="51" t="s">
        <v>10924</v>
      </c>
      <c r="H629" s="52">
        <v>0</v>
      </c>
    </row>
    <row r="630" spans="1:8" x14ac:dyDescent="0.35">
      <c r="A630" s="50">
        <v>41111354</v>
      </c>
      <c r="B630" s="50">
        <v>41111354</v>
      </c>
      <c r="C630" s="51" t="s">
        <v>11320</v>
      </c>
      <c r="D630" s="51" t="s">
        <v>10838</v>
      </c>
      <c r="E630" s="51" t="s">
        <v>10882</v>
      </c>
      <c r="F630" s="51" t="s">
        <v>10923</v>
      </c>
      <c r="G630" s="51" t="s">
        <v>10924</v>
      </c>
      <c r="H630" s="52">
        <v>0</v>
      </c>
    </row>
    <row r="631" spans="1:8" x14ac:dyDescent="0.35">
      <c r="A631" s="50">
        <v>41111355</v>
      </c>
      <c r="B631" s="50">
        <v>41111355</v>
      </c>
      <c r="C631" s="51" t="s">
        <v>11321</v>
      </c>
      <c r="D631" s="51" t="s">
        <v>10838</v>
      </c>
      <c r="E631" s="51" t="s">
        <v>10882</v>
      </c>
      <c r="F631" s="51" t="s">
        <v>10923</v>
      </c>
      <c r="G631" s="51" t="s">
        <v>10924</v>
      </c>
      <c r="H631" s="52">
        <v>-6398</v>
      </c>
    </row>
    <row r="632" spans="1:8" x14ac:dyDescent="0.35">
      <c r="A632" s="50">
        <v>41111356</v>
      </c>
      <c r="B632" s="50">
        <v>41111356</v>
      </c>
      <c r="C632" s="51" t="s">
        <v>11322</v>
      </c>
      <c r="D632" s="51" t="s">
        <v>10838</v>
      </c>
      <c r="E632" s="51" t="s">
        <v>10882</v>
      </c>
      <c r="F632" s="51" t="s">
        <v>10923</v>
      </c>
      <c r="G632" s="51" t="s">
        <v>10924</v>
      </c>
      <c r="H632" s="52">
        <v>4156</v>
      </c>
    </row>
    <row r="633" spans="1:8" x14ac:dyDescent="0.35">
      <c r="A633" s="50">
        <v>41111357</v>
      </c>
      <c r="B633" s="50">
        <v>41111357</v>
      </c>
      <c r="C633" s="51" t="s">
        <v>11323</v>
      </c>
      <c r="D633" s="51" t="s">
        <v>10838</v>
      </c>
      <c r="E633" s="51" t="s">
        <v>10882</v>
      </c>
      <c r="F633" s="51" t="s">
        <v>10923</v>
      </c>
      <c r="G633" s="51" t="s">
        <v>10924</v>
      </c>
      <c r="H633" s="52">
        <v>0</v>
      </c>
    </row>
    <row r="634" spans="1:8" x14ac:dyDescent="0.35">
      <c r="A634" s="50">
        <v>41111358</v>
      </c>
      <c r="B634" s="50">
        <v>41111358</v>
      </c>
      <c r="C634" s="51" t="s">
        <v>11324</v>
      </c>
      <c r="D634" s="51" t="s">
        <v>10838</v>
      </c>
      <c r="E634" s="51" t="s">
        <v>10882</v>
      </c>
      <c r="F634" s="51" t="s">
        <v>10923</v>
      </c>
      <c r="G634" s="51" t="s">
        <v>10924</v>
      </c>
      <c r="H634" s="52">
        <v>0</v>
      </c>
    </row>
    <row r="635" spans="1:8" x14ac:dyDescent="0.35">
      <c r="A635" s="50">
        <v>41111359</v>
      </c>
      <c r="B635" s="50">
        <v>41111359</v>
      </c>
      <c r="C635" s="51" t="s">
        <v>11325</v>
      </c>
      <c r="D635" s="51" t="s">
        <v>10838</v>
      </c>
      <c r="E635" s="51" t="s">
        <v>10882</v>
      </c>
      <c r="F635" s="51" t="s">
        <v>10923</v>
      </c>
      <c r="G635" s="51" t="s">
        <v>10924</v>
      </c>
      <c r="H635" s="52">
        <v>0</v>
      </c>
    </row>
    <row r="636" spans="1:8" x14ac:dyDescent="0.35">
      <c r="A636" s="50">
        <v>41111361</v>
      </c>
      <c r="B636" s="50">
        <v>41111361</v>
      </c>
      <c r="C636" s="51" t="s">
        <v>11326</v>
      </c>
      <c r="D636" s="51" t="s">
        <v>10838</v>
      </c>
      <c r="E636" s="51" t="s">
        <v>10882</v>
      </c>
      <c r="F636" s="51" t="s">
        <v>10923</v>
      </c>
      <c r="G636" s="51" t="s">
        <v>10924</v>
      </c>
      <c r="H636" s="52">
        <v>0</v>
      </c>
    </row>
    <row r="637" spans="1:8" x14ac:dyDescent="0.35">
      <c r="A637" s="50">
        <v>41111362</v>
      </c>
      <c r="B637" s="50">
        <v>41111362</v>
      </c>
      <c r="C637" s="51" t="s">
        <v>11327</v>
      </c>
      <c r="D637" s="51" t="s">
        <v>10838</v>
      </c>
      <c r="E637" s="51" t="s">
        <v>10882</v>
      </c>
      <c r="F637" s="51" t="s">
        <v>10923</v>
      </c>
      <c r="G637" s="51" t="s">
        <v>10924</v>
      </c>
      <c r="H637" s="52">
        <v>1276</v>
      </c>
    </row>
    <row r="638" spans="1:8" x14ac:dyDescent="0.35">
      <c r="A638" s="50">
        <v>41111363</v>
      </c>
      <c r="B638" s="50">
        <v>41111363</v>
      </c>
      <c r="C638" s="51" t="s">
        <v>11328</v>
      </c>
      <c r="D638" s="51" t="s">
        <v>10838</v>
      </c>
      <c r="E638" s="51" t="s">
        <v>10882</v>
      </c>
      <c r="F638" s="51" t="s">
        <v>10923</v>
      </c>
      <c r="G638" s="51" t="s">
        <v>10924</v>
      </c>
      <c r="H638" s="52">
        <v>3450</v>
      </c>
    </row>
    <row r="639" spans="1:8" x14ac:dyDescent="0.35">
      <c r="A639" s="50">
        <v>41111364</v>
      </c>
      <c r="B639" s="50">
        <v>41111364</v>
      </c>
      <c r="C639" s="51" t="s">
        <v>11329</v>
      </c>
      <c r="D639" s="51" t="s">
        <v>10838</v>
      </c>
      <c r="E639" s="51" t="s">
        <v>10882</v>
      </c>
      <c r="F639" s="51" t="s">
        <v>10923</v>
      </c>
      <c r="G639" s="51" t="s">
        <v>10924</v>
      </c>
      <c r="H639" s="52">
        <v>1575</v>
      </c>
    </row>
    <row r="640" spans="1:8" x14ac:dyDescent="0.35">
      <c r="A640" s="50">
        <v>41111365</v>
      </c>
      <c r="B640" s="50">
        <v>41111365</v>
      </c>
      <c r="C640" s="51" t="s">
        <v>11330</v>
      </c>
      <c r="D640" s="51" t="s">
        <v>10838</v>
      </c>
      <c r="E640" s="51" t="s">
        <v>10882</v>
      </c>
      <c r="F640" s="51" t="s">
        <v>10923</v>
      </c>
      <c r="G640" s="51" t="s">
        <v>10924</v>
      </c>
      <c r="H640" s="52">
        <v>0</v>
      </c>
    </row>
    <row r="641" spans="1:8" x14ac:dyDescent="0.35">
      <c r="A641" s="50">
        <v>41111366</v>
      </c>
      <c r="B641" s="50">
        <v>41111366</v>
      </c>
      <c r="C641" s="51" t="s">
        <v>11331</v>
      </c>
      <c r="D641" s="51" t="s">
        <v>10838</v>
      </c>
      <c r="E641" s="51" t="s">
        <v>10882</v>
      </c>
      <c r="F641" s="51" t="s">
        <v>10923</v>
      </c>
      <c r="G641" s="51" t="s">
        <v>10924</v>
      </c>
      <c r="H641" s="52">
        <v>0</v>
      </c>
    </row>
    <row r="642" spans="1:8" x14ac:dyDescent="0.35">
      <c r="A642" s="50">
        <v>41111373</v>
      </c>
      <c r="B642" s="50">
        <v>41111373</v>
      </c>
      <c r="C642" s="51" t="s">
        <v>11332</v>
      </c>
      <c r="D642" s="51" t="s">
        <v>10838</v>
      </c>
      <c r="E642" s="51" t="s">
        <v>10882</v>
      </c>
      <c r="F642" s="51" t="s">
        <v>10923</v>
      </c>
      <c r="G642" s="51" t="s">
        <v>10924</v>
      </c>
      <c r="H642" s="52">
        <v>0</v>
      </c>
    </row>
    <row r="643" spans="1:8" x14ac:dyDescent="0.35">
      <c r="A643" s="50">
        <v>41111374</v>
      </c>
      <c r="B643" s="50">
        <v>41111374</v>
      </c>
      <c r="C643" s="51" t="s">
        <v>1285</v>
      </c>
      <c r="D643" s="51" t="s">
        <v>10838</v>
      </c>
      <c r="E643" s="51" t="s">
        <v>10882</v>
      </c>
      <c r="F643" s="51" t="s">
        <v>10923</v>
      </c>
      <c r="G643" s="51" t="s">
        <v>10924</v>
      </c>
      <c r="H643" s="52">
        <v>15172</v>
      </c>
    </row>
    <row r="644" spans="1:8" x14ac:dyDescent="0.35">
      <c r="A644" s="50">
        <v>41111375</v>
      </c>
      <c r="B644" s="50">
        <v>41111375</v>
      </c>
      <c r="C644" s="51" t="s">
        <v>11333</v>
      </c>
      <c r="D644" s="51" t="s">
        <v>10838</v>
      </c>
      <c r="E644" s="51" t="s">
        <v>10882</v>
      </c>
      <c r="F644" s="51" t="s">
        <v>10923</v>
      </c>
      <c r="G644" s="51" t="s">
        <v>10924</v>
      </c>
      <c r="H644" s="52">
        <v>-2476</v>
      </c>
    </row>
    <row r="645" spans="1:8" x14ac:dyDescent="0.35">
      <c r="A645" s="50">
        <v>41111376</v>
      </c>
      <c r="B645" s="50">
        <v>41111376</v>
      </c>
      <c r="C645" s="51" t="s">
        <v>11334</v>
      </c>
      <c r="D645" s="51" t="s">
        <v>10838</v>
      </c>
      <c r="E645" s="51" t="s">
        <v>10882</v>
      </c>
      <c r="F645" s="51" t="s">
        <v>10923</v>
      </c>
      <c r="G645" s="51" t="s">
        <v>10924</v>
      </c>
      <c r="H645" s="52">
        <v>0</v>
      </c>
    </row>
    <row r="646" spans="1:8" x14ac:dyDescent="0.35">
      <c r="A646" s="50">
        <v>41111377</v>
      </c>
      <c r="B646" s="50">
        <v>41111377</v>
      </c>
      <c r="C646" s="51" t="s">
        <v>11335</v>
      </c>
      <c r="D646" s="51" t="s">
        <v>10838</v>
      </c>
      <c r="E646" s="51" t="s">
        <v>10882</v>
      </c>
      <c r="F646" s="51" t="s">
        <v>10923</v>
      </c>
      <c r="G646" s="51" t="s">
        <v>10924</v>
      </c>
      <c r="H646" s="52">
        <v>0</v>
      </c>
    </row>
    <row r="647" spans="1:8" x14ac:dyDescent="0.35">
      <c r="A647" s="50">
        <v>41111379</v>
      </c>
      <c r="B647" s="50">
        <v>41111379</v>
      </c>
      <c r="C647" s="51" t="s">
        <v>2837</v>
      </c>
      <c r="D647" s="51" t="s">
        <v>10838</v>
      </c>
      <c r="E647" s="51" t="s">
        <v>10882</v>
      </c>
      <c r="F647" s="51" t="s">
        <v>10923</v>
      </c>
      <c r="G647" s="51" t="s">
        <v>10924</v>
      </c>
      <c r="H647" s="52">
        <v>0</v>
      </c>
    </row>
    <row r="648" spans="1:8" x14ac:dyDescent="0.35">
      <c r="A648" s="50">
        <v>41111380</v>
      </c>
      <c r="B648" s="50">
        <v>41111380</v>
      </c>
      <c r="C648" s="51" t="s">
        <v>2912</v>
      </c>
      <c r="D648" s="51" t="s">
        <v>10838</v>
      </c>
      <c r="E648" s="51" t="s">
        <v>10882</v>
      </c>
      <c r="F648" s="51" t="s">
        <v>10923</v>
      </c>
      <c r="G648" s="51" t="s">
        <v>10924</v>
      </c>
      <c r="H648" s="52">
        <v>0</v>
      </c>
    </row>
    <row r="649" spans="1:8" x14ac:dyDescent="0.35">
      <c r="A649" s="50">
        <v>41111381</v>
      </c>
      <c r="B649" s="50">
        <v>41111381</v>
      </c>
      <c r="C649" s="51" t="s">
        <v>11336</v>
      </c>
      <c r="D649" s="51" t="s">
        <v>10838</v>
      </c>
      <c r="E649" s="51" t="s">
        <v>10882</v>
      </c>
      <c r="F649" s="51" t="s">
        <v>10923</v>
      </c>
      <c r="G649" s="51" t="s">
        <v>10924</v>
      </c>
      <c r="H649" s="52">
        <v>-2369</v>
      </c>
    </row>
    <row r="650" spans="1:8" x14ac:dyDescent="0.35">
      <c r="A650" s="50">
        <v>41111382</v>
      </c>
      <c r="B650" s="50">
        <v>41111382</v>
      </c>
      <c r="C650" s="51" t="s">
        <v>11337</v>
      </c>
      <c r="D650" s="51" t="s">
        <v>10838</v>
      </c>
      <c r="E650" s="51" t="s">
        <v>10882</v>
      </c>
      <c r="F650" s="51" t="s">
        <v>10923</v>
      </c>
      <c r="G650" s="51" t="s">
        <v>10924</v>
      </c>
      <c r="H650" s="52">
        <v>0</v>
      </c>
    </row>
    <row r="651" spans="1:8" x14ac:dyDescent="0.35">
      <c r="A651" s="50">
        <v>41111383</v>
      </c>
      <c r="B651" s="50">
        <v>41111383</v>
      </c>
      <c r="C651" s="51" t="s">
        <v>11338</v>
      </c>
      <c r="D651" s="51" t="s">
        <v>10838</v>
      </c>
      <c r="E651" s="51" t="s">
        <v>10882</v>
      </c>
      <c r="F651" s="51" t="s">
        <v>10923</v>
      </c>
      <c r="G651" s="51" t="s">
        <v>10924</v>
      </c>
      <c r="H651" s="52">
        <v>0</v>
      </c>
    </row>
    <row r="652" spans="1:8" x14ac:dyDescent="0.35">
      <c r="A652" s="50">
        <v>41111384</v>
      </c>
      <c r="B652" s="50">
        <v>41111384</v>
      </c>
      <c r="C652" s="51" t="s">
        <v>11339</v>
      </c>
      <c r="D652" s="51" t="s">
        <v>10838</v>
      </c>
      <c r="E652" s="51" t="s">
        <v>10882</v>
      </c>
      <c r="F652" s="51" t="s">
        <v>10923</v>
      </c>
      <c r="G652" s="51" t="s">
        <v>10924</v>
      </c>
      <c r="H652" s="52">
        <v>0</v>
      </c>
    </row>
    <row r="653" spans="1:8" x14ac:dyDescent="0.35">
      <c r="A653" s="50">
        <v>41111385</v>
      </c>
      <c r="B653" s="50">
        <v>41111385</v>
      </c>
      <c r="C653" s="51" t="s">
        <v>11340</v>
      </c>
      <c r="D653" s="51" t="s">
        <v>10838</v>
      </c>
      <c r="E653" s="51" t="s">
        <v>10882</v>
      </c>
      <c r="F653" s="51" t="s">
        <v>10923</v>
      </c>
      <c r="G653" s="51" t="s">
        <v>10924</v>
      </c>
      <c r="H653" s="52">
        <v>0</v>
      </c>
    </row>
    <row r="654" spans="1:8" x14ac:dyDescent="0.35">
      <c r="A654" s="50">
        <v>41111386</v>
      </c>
      <c r="B654" s="50">
        <v>41111386</v>
      </c>
      <c r="C654" s="51" t="s">
        <v>11341</v>
      </c>
      <c r="D654" s="51" t="s">
        <v>10838</v>
      </c>
      <c r="E654" s="51" t="s">
        <v>10882</v>
      </c>
      <c r="F654" s="51" t="s">
        <v>10923</v>
      </c>
      <c r="G654" s="51" t="s">
        <v>10924</v>
      </c>
      <c r="H654" s="52">
        <v>0</v>
      </c>
    </row>
    <row r="655" spans="1:8" x14ac:dyDescent="0.35">
      <c r="A655" s="50">
        <v>41111388</v>
      </c>
      <c r="B655" s="50">
        <v>41111388</v>
      </c>
      <c r="C655" s="51" t="s">
        <v>11342</v>
      </c>
      <c r="D655" s="51" t="s">
        <v>10838</v>
      </c>
      <c r="E655" s="51" t="s">
        <v>10882</v>
      </c>
      <c r="F655" s="51" t="s">
        <v>10923</v>
      </c>
      <c r="G655" s="51" t="s">
        <v>10924</v>
      </c>
      <c r="H655" s="52">
        <v>0</v>
      </c>
    </row>
    <row r="656" spans="1:8" x14ac:dyDescent="0.35">
      <c r="A656" s="50">
        <v>41111389</v>
      </c>
      <c r="B656" s="50">
        <v>41111389</v>
      </c>
      <c r="C656" s="51" t="s">
        <v>11343</v>
      </c>
      <c r="D656" s="51" t="s">
        <v>10838</v>
      </c>
      <c r="E656" s="51" t="s">
        <v>10882</v>
      </c>
      <c r="F656" s="51" t="s">
        <v>10923</v>
      </c>
      <c r="G656" s="51" t="s">
        <v>10924</v>
      </c>
      <c r="H656" s="52">
        <v>0</v>
      </c>
    </row>
    <row r="657" spans="1:8" x14ac:dyDescent="0.35">
      <c r="A657" s="50">
        <v>41111391</v>
      </c>
      <c r="B657" s="50">
        <v>41111391</v>
      </c>
      <c r="C657" s="51" t="s">
        <v>11344</v>
      </c>
      <c r="D657" s="51" t="s">
        <v>10838</v>
      </c>
      <c r="E657" s="51" t="s">
        <v>10882</v>
      </c>
      <c r="F657" s="51" t="s">
        <v>10923</v>
      </c>
      <c r="G657" s="51" t="s">
        <v>10924</v>
      </c>
      <c r="H657" s="52">
        <v>0</v>
      </c>
    </row>
    <row r="658" spans="1:8" x14ac:dyDescent="0.35">
      <c r="A658" s="50">
        <v>41111392</v>
      </c>
      <c r="B658" s="50">
        <v>41111392</v>
      </c>
      <c r="C658" s="51" t="s">
        <v>3195</v>
      </c>
      <c r="D658" s="51" t="s">
        <v>10838</v>
      </c>
      <c r="E658" s="51" t="s">
        <v>10882</v>
      </c>
      <c r="F658" s="51" t="s">
        <v>10923</v>
      </c>
      <c r="G658" s="51" t="s">
        <v>10924</v>
      </c>
      <c r="H658" s="52">
        <v>-12716</v>
      </c>
    </row>
    <row r="659" spans="1:8" x14ac:dyDescent="0.35">
      <c r="A659" s="50">
        <v>41111393</v>
      </c>
      <c r="B659" s="50">
        <v>41111393</v>
      </c>
      <c r="C659" s="51" t="s">
        <v>11345</v>
      </c>
      <c r="D659" s="51" t="s">
        <v>10838</v>
      </c>
      <c r="E659" s="51" t="s">
        <v>10882</v>
      </c>
      <c r="F659" s="51" t="s">
        <v>10923</v>
      </c>
      <c r="G659" s="51" t="s">
        <v>10924</v>
      </c>
      <c r="H659" s="52">
        <v>0</v>
      </c>
    </row>
    <row r="660" spans="1:8" x14ac:dyDescent="0.35">
      <c r="A660" s="50">
        <v>41111394</v>
      </c>
      <c r="B660" s="50">
        <v>41111394</v>
      </c>
      <c r="C660" s="51" t="s">
        <v>2687</v>
      </c>
      <c r="D660" s="51" t="s">
        <v>10838</v>
      </c>
      <c r="E660" s="51" t="s">
        <v>10882</v>
      </c>
      <c r="F660" s="51" t="s">
        <v>10923</v>
      </c>
      <c r="G660" s="51" t="s">
        <v>10924</v>
      </c>
      <c r="H660" s="52">
        <v>75472</v>
      </c>
    </row>
    <row r="661" spans="1:8" x14ac:dyDescent="0.35">
      <c r="A661" s="50">
        <v>41111395</v>
      </c>
      <c r="B661" s="50">
        <v>41111395</v>
      </c>
      <c r="C661" s="51" t="s">
        <v>11346</v>
      </c>
      <c r="D661" s="51" t="s">
        <v>10838</v>
      </c>
      <c r="E661" s="51" t="s">
        <v>10882</v>
      </c>
      <c r="F661" s="51" t="s">
        <v>10923</v>
      </c>
      <c r="G661" s="51" t="s">
        <v>10924</v>
      </c>
      <c r="H661" s="52">
        <v>0</v>
      </c>
    </row>
    <row r="662" spans="1:8" x14ac:dyDescent="0.35">
      <c r="A662" s="50">
        <v>41111397</v>
      </c>
      <c r="B662" s="50">
        <v>41111397</v>
      </c>
      <c r="C662" s="51" t="s">
        <v>11347</v>
      </c>
      <c r="D662" s="51" t="s">
        <v>10838</v>
      </c>
      <c r="E662" s="51" t="s">
        <v>10882</v>
      </c>
      <c r="F662" s="51" t="s">
        <v>10923</v>
      </c>
      <c r="G662" s="51" t="s">
        <v>10924</v>
      </c>
      <c r="H662" s="52">
        <v>0</v>
      </c>
    </row>
    <row r="663" spans="1:8" x14ac:dyDescent="0.35">
      <c r="A663" s="50">
        <v>41111398</v>
      </c>
      <c r="B663" s="50">
        <v>41111398</v>
      </c>
      <c r="C663" s="51" t="s">
        <v>11348</v>
      </c>
      <c r="D663" s="51" t="s">
        <v>10838</v>
      </c>
      <c r="E663" s="51" t="s">
        <v>10882</v>
      </c>
      <c r="F663" s="51" t="s">
        <v>10923</v>
      </c>
      <c r="G663" s="51" t="s">
        <v>10924</v>
      </c>
      <c r="H663" s="52">
        <v>0</v>
      </c>
    </row>
    <row r="664" spans="1:8" x14ac:dyDescent="0.35">
      <c r="A664" s="50">
        <v>41111400</v>
      </c>
      <c r="B664" s="50">
        <v>41111400</v>
      </c>
      <c r="C664" s="51" t="s">
        <v>11349</v>
      </c>
      <c r="D664" s="51" t="s">
        <v>10838</v>
      </c>
      <c r="E664" s="51" t="s">
        <v>10882</v>
      </c>
      <c r="F664" s="51" t="s">
        <v>10923</v>
      </c>
      <c r="G664" s="51" t="s">
        <v>10924</v>
      </c>
      <c r="H664" s="52">
        <v>0</v>
      </c>
    </row>
    <row r="665" spans="1:8" x14ac:dyDescent="0.35">
      <c r="A665" s="50">
        <v>41111404</v>
      </c>
      <c r="B665" s="50">
        <v>41111404</v>
      </c>
      <c r="C665" s="51" t="s">
        <v>11350</v>
      </c>
      <c r="D665" s="51" t="s">
        <v>10838</v>
      </c>
      <c r="E665" s="51" t="s">
        <v>10882</v>
      </c>
      <c r="F665" s="51" t="s">
        <v>10923</v>
      </c>
      <c r="G665" s="51" t="s">
        <v>10924</v>
      </c>
      <c r="H665" s="52">
        <v>0</v>
      </c>
    </row>
    <row r="666" spans="1:8" x14ac:dyDescent="0.35">
      <c r="A666" s="50">
        <v>41111405</v>
      </c>
      <c r="B666" s="50">
        <v>41111405</v>
      </c>
      <c r="C666" s="51" t="s">
        <v>11351</v>
      </c>
      <c r="D666" s="51" t="s">
        <v>10838</v>
      </c>
      <c r="E666" s="51" t="s">
        <v>10882</v>
      </c>
      <c r="F666" s="51" t="s">
        <v>10923</v>
      </c>
      <c r="G666" s="51" t="s">
        <v>10924</v>
      </c>
      <c r="H666" s="52">
        <v>0</v>
      </c>
    </row>
    <row r="667" spans="1:8" x14ac:dyDescent="0.35">
      <c r="A667" s="50">
        <v>41111406</v>
      </c>
      <c r="B667" s="50">
        <v>41111406</v>
      </c>
      <c r="C667" s="51" t="s">
        <v>1843</v>
      </c>
      <c r="D667" s="51" t="s">
        <v>10838</v>
      </c>
      <c r="E667" s="51" t="s">
        <v>10882</v>
      </c>
      <c r="F667" s="51" t="s">
        <v>10923</v>
      </c>
      <c r="G667" s="51" t="s">
        <v>10924</v>
      </c>
      <c r="H667" s="52">
        <v>0</v>
      </c>
    </row>
    <row r="668" spans="1:8" x14ac:dyDescent="0.35">
      <c r="A668" s="50">
        <v>41111408</v>
      </c>
      <c r="B668" s="50">
        <v>41111408</v>
      </c>
      <c r="C668" s="51" t="s">
        <v>2677</v>
      </c>
      <c r="D668" s="51" t="s">
        <v>10838</v>
      </c>
      <c r="E668" s="51" t="s">
        <v>10882</v>
      </c>
      <c r="F668" s="51" t="s">
        <v>10923</v>
      </c>
      <c r="G668" s="51" t="s">
        <v>10924</v>
      </c>
      <c r="H668" s="52">
        <v>-1637</v>
      </c>
    </row>
    <row r="669" spans="1:8" x14ac:dyDescent="0.35">
      <c r="A669" s="50">
        <v>41111409</v>
      </c>
      <c r="B669" s="50">
        <v>41111409</v>
      </c>
      <c r="C669" s="51" t="s">
        <v>3152</v>
      </c>
      <c r="D669" s="51" t="s">
        <v>10838</v>
      </c>
      <c r="E669" s="51" t="s">
        <v>10882</v>
      </c>
      <c r="F669" s="51" t="s">
        <v>10923</v>
      </c>
      <c r="G669" s="51" t="s">
        <v>10924</v>
      </c>
      <c r="H669" s="52">
        <v>1065</v>
      </c>
    </row>
    <row r="670" spans="1:8" x14ac:dyDescent="0.35">
      <c r="A670" s="50">
        <v>41111410</v>
      </c>
      <c r="B670" s="50">
        <v>41111410</v>
      </c>
      <c r="C670" s="51" t="s">
        <v>11352</v>
      </c>
      <c r="D670" s="51" t="s">
        <v>10838</v>
      </c>
      <c r="E670" s="51" t="s">
        <v>10882</v>
      </c>
      <c r="F670" s="51" t="s">
        <v>10923</v>
      </c>
      <c r="G670" s="51" t="s">
        <v>10924</v>
      </c>
      <c r="H670" s="52">
        <v>945769</v>
      </c>
    </row>
    <row r="671" spans="1:8" x14ac:dyDescent="0.35">
      <c r="A671" s="50">
        <v>41111413</v>
      </c>
      <c r="B671" s="50">
        <v>41111413</v>
      </c>
      <c r="C671" s="51" t="s">
        <v>11353</v>
      </c>
      <c r="D671" s="51" t="s">
        <v>10838</v>
      </c>
      <c r="E671" s="51" t="s">
        <v>10882</v>
      </c>
      <c r="F671" s="51" t="s">
        <v>10923</v>
      </c>
      <c r="G671" s="51" t="s">
        <v>10924</v>
      </c>
      <c r="H671" s="52">
        <v>0</v>
      </c>
    </row>
    <row r="672" spans="1:8" x14ac:dyDescent="0.35">
      <c r="A672" s="50">
        <v>41111414</v>
      </c>
      <c r="B672" s="50">
        <v>41111414</v>
      </c>
      <c r="C672" s="51" t="s">
        <v>11354</v>
      </c>
      <c r="D672" s="51" t="s">
        <v>10838</v>
      </c>
      <c r="E672" s="51" t="s">
        <v>10882</v>
      </c>
      <c r="F672" s="51" t="s">
        <v>10923</v>
      </c>
      <c r="G672" s="51" t="s">
        <v>10924</v>
      </c>
      <c r="H672" s="52">
        <v>0</v>
      </c>
    </row>
    <row r="673" spans="1:8" x14ac:dyDescent="0.35">
      <c r="A673" s="50">
        <v>41111415</v>
      </c>
      <c r="B673" s="50">
        <v>41111415</v>
      </c>
      <c r="C673" s="51" t="s">
        <v>1921</v>
      </c>
      <c r="D673" s="51" t="s">
        <v>10838</v>
      </c>
      <c r="E673" s="51" t="s">
        <v>10882</v>
      </c>
      <c r="F673" s="51" t="s">
        <v>10923</v>
      </c>
      <c r="G673" s="51" t="s">
        <v>10924</v>
      </c>
      <c r="H673" s="52">
        <v>0</v>
      </c>
    </row>
    <row r="674" spans="1:8" x14ac:dyDescent="0.35">
      <c r="A674" s="50">
        <v>41111416</v>
      </c>
      <c r="B674" s="50">
        <v>41111416</v>
      </c>
      <c r="C674" s="51" t="s">
        <v>11355</v>
      </c>
      <c r="D674" s="51" t="s">
        <v>10838</v>
      </c>
      <c r="E674" s="51" t="s">
        <v>10882</v>
      </c>
      <c r="F674" s="51" t="s">
        <v>10923</v>
      </c>
      <c r="G674" s="51" t="s">
        <v>10924</v>
      </c>
      <c r="H674" s="52">
        <v>0</v>
      </c>
    </row>
    <row r="675" spans="1:8" x14ac:dyDescent="0.35">
      <c r="A675" s="50">
        <v>41111417</v>
      </c>
      <c r="B675" s="50">
        <v>41111417</v>
      </c>
      <c r="C675" s="51" t="s">
        <v>11356</v>
      </c>
      <c r="D675" s="51" t="s">
        <v>10838</v>
      </c>
      <c r="E675" s="51" t="s">
        <v>10882</v>
      </c>
      <c r="F675" s="51" t="s">
        <v>10923</v>
      </c>
      <c r="G675" s="51" t="s">
        <v>10924</v>
      </c>
      <c r="H675" s="52">
        <v>101</v>
      </c>
    </row>
    <row r="676" spans="1:8" x14ac:dyDescent="0.35">
      <c r="A676" s="50">
        <v>41111418</v>
      </c>
      <c r="B676" s="50">
        <v>41111418</v>
      </c>
      <c r="C676" s="51" t="s">
        <v>11357</v>
      </c>
      <c r="D676" s="51" t="s">
        <v>10838</v>
      </c>
      <c r="E676" s="51" t="s">
        <v>10882</v>
      </c>
      <c r="F676" s="51" t="s">
        <v>10923</v>
      </c>
      <c r="G676" s="51" t="s">
        <v>10924</v>
      </c>
      <c r="H676" s="52">
        <v>0</v>
      </c>
    </row>
    <row r="677" spans="1:8" x14ac:dyDescent="0.35">
      <c r="A677" s="50">
        <v>41111419</v>
      </c>
      <c r="B677" s="50">
        <v>41111419</v>
      </c>
      <c r="C677" s="51" t="s">
        <v>11358</v>
      </c>
      <c r="D677" s="51" t="s">
        <v>10838</v>
      </c>
      <c r="E677" s="51" t="s">
        <v>10882</v>
      </c>
      <c r="F677" s="51" t="s">
        <v>10923</v>
      </c>
      <c r="G677" s="51" t="s">
        <v>10924</v>
      </c>
      <c r="H677" s="52">
        <v>0</v>
      </c>
    </row>
    <row r="678" spans="1:8" x14ac:dyDescent="0.35">
      <c r="A678" s="50">
        <v>41111420</v>
      </c>
      <c r="B678" s="50">
        <v>41111420</v>
      </c>
      <c r="C678" s="51" t="s">
        <v>11359</v>
      </c>
      <c r="D678" s="51" t="s">
        <v>10838</v>
      </c>
      <c r="E678" s="51" t="s">
        <v>10882</v>
      </c>
      <c r="F678" s="51" t="s">
        <v>10923</v>
      </c>
      <c r="G678" s="51" t="s">
        <v>10924</v>
      </c>
      <c r="H678" s="52">
        <v>-2750</v>
      </c>
    </row>
    <row r="679" spans="1:8" x14ac:dyDescent="0.35">
      <c r="A679" s="50">
        <v>41111421</v>
      </c>
      <c r="B679" s="50">
        <v>41111421</v>
      </c>
      <c r="C679" s="51" t="s">
        <v>11360</v>
      </c>
      <c r="D679" s="51" t="s">
        <v>10838</v>
      </c>
      <c r="E679" s="51" t="s">
        <v>10882</v>
      </c>
      <c r="F679" s="51" t="s">
        <v>10923</v>
      </c>
      <c r="G679" s="51" t="s">
        <v>10924</v>
      </c>
      <c r="H679" s="52">
        <v>0</v>
      </c>
    </row>
    <row r="680" spans="1:8" x14ac:dyDescent="0.35">
      <c r="A680" s="50">
        <v>41111422</v>
      </c>
      <c r="B680" s="50">
        <v>41111422</v>
      </c>
      <c r="C680" s="51" t="s">
        <v>11361</v>
      </c>
      <c r="D680" s="51" t="s">
        <v>10838</v>
      </c>
      <c r="E680" s="51" t="s">
        <v>10882</v>
      </c>
      <c r="F680" s="51" t="s">
        <v>10923</v>
      </c>
      <c r="G680" s="51" t="s">
        <v>10924</v>
      </c>
      <c r="H680" s="52">
        <v>0</v>
      </c>
    </row>
    <row r="681" spans="1:8" x14ac:dyDescent="0.35">
      <c r="A681" s="50">
        <v>41111423</v>
      </c>
      <c r="B681" s="50">
        <v>41111423</v>
      </c>
      <c r="C681" s="51" t="s">
        <v>11362</v>
      </c>
      <c r="D681" s="51" t="s">
        <v>10838</v>
      </c>
      <c r="E681" s="51" t="s">
        <v>10882</v>
      </c>
      <c r="F681" s="51" t="s">
        <v>10923</v>
      </c>
      <c r="G681" s="51" t="s">
        <v>10924</v>
      </c>
      <c r="H681" s="52">
        <v>0</v>
      </c>
    </row>
    <row r="682" spans="1:8" x14ac:dyDescent="0.35">
      <c r="A682" s="50">
        <v>41111424</v>
      </c>
      <c r="B682" s="50">
        <v>41111424</v>
      </c>
      <c r="C682" s="51" t="s">
        <v>11363</v>
      </c>
      <c r="D682" s="51" t="s">
        <v>10838</v>
      </c>
      <c r="E682" s="51" t="s">
        <v>10882</v>
      </c>
      <c r="F682" s="51" t="s">
        <v>10923</v>
      </c>
      <c r="G682" s="51" t="s">
        <v>10924</v>
      </c>
      <c r="H682" s="52">
        <v>0</v>
      </c>
    </row>
    <row r="683" spans="1:8" x14ac:dyDescent="0.35">
      <c r="A683" s="50">
        <v>41111425</v>
      </c>
      <c r="B683" s="50">
        <v>41111425</v>
      </c>
      <c r="C683" s="51" t="s">
        <v>11364</v>
      </c>
      <c r="D683" s="51" t="s">
        <v>10838</v>
      </c>
      <c r="E683" s="51" t="s">
        <v>10882</v>
      </c>
      <c r="F683" s="51" t="s">
        <v>10923</v>
      </c>
      <c r="G683" s="51" t="s">
        <v>10924</v>
      </c>
      <c r="H683" s="52">
        <v>0</v>
      </c>
    </row>
    <row r="684" spans="1:8" x14ac:dyDescent="0.35">
      <c r="A684" s="50">
        <v>41111426</v>
      </c>
      <c r="B684" s="50">
        <v>41111426</v>
      </c>
      <c r="C684" s="51" t="s">
        <v>11365</v>
      </c>
      <c r="D684" s="51" t="s">
        <v>10838</v>
      </c>
      <c r="E684" s="51" t="s">
        <v>10882</v>
      </c>
      <c r="F684" s="51" t="s">
        <v>10923</v>
      </c>
      <c r="G684" s="51" t="s">
        <v>10924</v>
      </c>
      <c r="H684" s="52">
        <v>0</v>
      </c>
    </row>
    <row r="685" spans="1:8" x14ac:dyDescent="0.35">
      <c r="A685" s="50">
        <v>41111427</v>
      </c>
      <c r="B685" s="50">
        <v>41111427</v>
      </c>
      <c r="C685" s="51" t="s">
        <v>11366</v>
      </c>
      <c r="D685" s="51" t="s">
        <v>10838</v>
      </c>
      <c r="E685" s="51" t="s">
        <v>10882</v>
      </c>
      <c r="F685" s="51" t="s">
        <v>10923</v>
      </c>
      <c r="G685" s="51" t="s">
        <v>10924</v>
      </c>
      <c r="H685" s="52">
        <v>0</v>
      </c>
    </row>
    <row r="686" spans="1:8" x14ac:dyDescent="0.35">
      <c r="A686" s="50">
        <v>41111428</v>
      </c>
      <c r="B686" s="50">
        <v>41111428</v>
      </c>
      <c r="C686" s="51" t="s">
        <v>11367</v>
      </c>
      <c r="D686" s="51" t="s">
        <v>10838</v>
      </c>
      <c r="E686" s="51" t="s">
        <v>10882</v>
      </c>
      <c r="F686" s="51" t="s">
        <v>10923</v>
      </c>
      <c r="G686" s="51" t="s">
        <v>10924</v>
      </c>
      <c r="H686" s="52">
        <v>0</v>
      </c>
    </row>
    <row r="687" spans="1:8" x14ac:dyDescent="0.35">
      <c r="A687" s="50">
        <v>41111429</v>
      </c>
      <c r="B687" s="50">
        <v>41111429</v>
      </c>
      <c r="C687" s="51" t="s">
        <v>11368</v>
      </c>
      <c r="D687" s="51" t="s">
        <v>10838</v>
      </c>
      <c r="E687" s="51" t="s">
        <v>10882</v>
      </c>
      <c r="F687" s="51" t="s">
        <v>10923</v>
      </c>
      <c r="G687" s="51" t="s">
        <v>10924</v>
      </c>
      <c r="H687" s="52">
        <v>0</v>
      </c>
    </row>
    <row r="688" spans="1:8" x14ac:dyDescent="0.35">
      <c r="A688" s="50">
        <v>41111430</v>
      </c>
      <c r="B688" s="50">
        <v>41111430</v>
      </c>
      <c r="C688" s="51" t="s">
        <v>11369</v>
      </c>
      <c r="D688" s="51" t="s">
        <v>10838</v>
      </c>
      <c r="E688" s="51" t="s">
        <v>10882</v>
      </c>
      <c r="F688" s="51" t="s">
        <v>10923</v>
      </c>
      <c r="G688" s="51" t="s">
        <v>10924</v>
      </c>
      <c r="H688" s="52">
        <v>0</v>
      </c>
    </row>
    <row r="689" spans="1:8" x14ac:dyDescent="0.35">
      <c r="A689" s="50">
        <v>41111431</v>
      </c>
      <c r="B689" s="50">
        <v>41111431</v>
      </c>
      <c r="C689" s="51" t="s">
        <v>11370</v>
      </c>
      <c r="D689" s="51" t="s">
        <v>10838</v>
      </c>
      <c r="E689" s="51" t="s">
        <v>10882</v>
      </c>
      <c r="F689" s="51" t="s">
        <v>10923</v>
      </c>
      <c r="G689" s="51" t="s">
        <v>10924</v>
      </c>
      <c r="H689" s="52">
        <v>0</v>
      </c>
    </row>
    <row r="690" spans="1:8" x14ac:dyDescent="0.35">
      <c r="A690" s="50">
        <v>41111432</v>
      </c>
      <c r="B690" s="50">
        <v>41111432</v>
      </c>
      <c r="C690" s="51" t="s">
        <v>11371</v>
      </c>
      <c r="D690" s="51" t="s">
        <v>10838</v>
      </c>
      <c r="E690" s="51" t="s">
        <v>10882</v>
      </c>
      <c r="F690" s="51" t="s">
        <v>10923</v>
      </c>
      <c r="G690" s="51" t="s">
        <v>10924</v>
      </c>
      <c r="H690" s="52">
        <v>0</v>
      </c>
    </row>
    <row r="691" spans="1:8" x14ac:dyDescent="0.35">
      <c r="A691" s="50">
        <v>41111433</v>
      </c>
      <c r="B691" s="50">
        <v>41111433</v>
      </c>
      <c r="C691" s="51" t="s">
        <v>11372</v>
      </c>
      <c r="D691" s="51" t="s">
        <v>10838</v>
      </c>
      <c r="E691" s="51" t="s">
        <v>10882</v>
      </c>
      <c r="F691" s="51" t="s">
        <v>10923</v>
      </c>
      <c r="G691" s="51" t="s">
        <v>10924</v>
      </c>
      <c r="H691" s="52">
        <v>0</v>
      </c>
    </row>
    <row r="692" spans="1:8" x14ac:dyDescent="0.35">
      <c r="A692" s="50">
        <v>41111434</v>
      </c>
      <c r="B692" s="50">
        <v>41111434</v>
      </c>
      <c r="C692" s="51" t="s">
        <v>11373</v>
      </c>
      <c r="D692" s="51" t="s">
        <v>10838</v>
      </c>
      <c r="E692" s="51" t="s">
        <v>10882</v>
      </c>
      <c r="F692" s="51" t="s">
        <v>10923</v>
      </c>
      <c r="G692" s="51" t="s">
        <v>10924</v>
      </c>
      <c r="H692" s="52">
        <v>0</v>
      </c>
    </row>
    <row r="693" spans="1:8" x14ac:dyDescent="0.35">
      <c r="A693" s="50">
        <v>41111435</v>
      </c>
      <c r="B693" s="50">
        <v>41111435</v>
      </c>
      <c r="C693" s="51" t="s">
        <v>11374</v>
      </c>
      <c r="D693" s="51" t="s">
        <v>10838</v>
      </c>
      <c r="E693" s="51" t="s">
        <v>10882</v>
      </c>
      <c r="F693" s="51" t="s">
        <v>10923</v>
      </c>
      <c r="G693" s="51" t="s">
        <v>10924</v>
      </c>
      <c r="H693" s="52">
        <v>0</v>
      </c>
    </row>
    <row r="694" spans="1:8" x14ac:dyDescent="0.35">
      <c r="A694" s="50">
        <v>41111436</v>
      </c>
      <c r="B694" s="50">
        <v>41111436</v>
      </c>
      <c r="C694" s="51" t="s">
        <v>11375</v>
      </c>
      <c r="D694" s="51" t="s">
        <v>10838</v>
      </c>
      <c r="E694" s="51" t="s">
        <v>10882</v>
      </c>
      <c r="F694" s="51" t="s">
        <v>10923</v>
      </c>
      <c r="G694" s="51" t="s">
        <v>10924</v>
      </c>
      <c r="H694" s="52">
        <v>10279</v>
      </c>
    </row>
    <row r="695" spans="1:8" x14ac:dyDescent="0.35">
      <c r="A695" s="50">
        <v>41111437</v>
      </c>
      <c r="B695" s="50">
        <v>41111437</v>
      </c>
      <c r="C695" s="51" t="s">
        <v>11376</v>
      </c>
      <c r="D695" s="51" t="s">
        <v>10838</v>
      </c>
      <c r="E695" s="51" t="s">
        <v>10882</v>
      </c>
      <c r="F695" s="51" t="s">
        <v>10923</v>
      </c>
      <c r="G695" s="51" t="s">
        <v>10924</v>
      </c>
      <c r="H695" s="52">
        <v>0</v>
      </c>
    </row>
    <row r="696" spans="1:8" x14ac:dyDescent="0.35">
      <c r="A696" s="50">
        <v>41111439</v>
      </c>
      <c r="B696" s="50">
        <v>41111439</v>
      </c>
      <c r="C696" s="51" t="s">
        <v>11377</v>
      </c>
      <c r="D696" s="51" t="s">
        <v>10838</v>
      </c>
      <c r="E696" s="51" t="s">
        <v>10882</v>
      </c>
      <c r="F696" s="51" t="s">
        <v>10923</v>
      </c>
      <c r="G696" s="51" t="s">
        <v>10924</v>
      </c>
      <c r="H696" s="52">
        <v>0</v>
      </c>
    </row>
    <row r="697" spans="1:8" x14ac:dyDescent="0.35">
      <c r="A697" s="50">
        <v>41111440</v>
      </c>
      <c r="B697" s="50">
        <v>41111440</v>
      </c>
      <c r="C697" s="51" t="s">
        <v>11378</v>
      </c>
      <c r="D697" s="51" t="s">
        <v>10838</v>
      </c>
      <c r="E697" s="51" t="s">
        <v>10882</v>
      </c>
      <c r="F697" s="51" t="s">
        <v>10923</v>
      </c>
      <c r="G697" s="51" t="s">
        <v>10924</v>
      </c>
      <c r="H697" s="52">
        <v>0</v>
      </c>
    </row>
    <row r="698" spans="1:8" x14ac:dyDescent="0.35">
      <c r="A698" s="50">
        <v>41111441</v>
      </c>
      <c r="B698" s="50">
        <v>41111441</v>
      </c>
      <c r="C698" s="51" t="s">
        <v>11379</v>
      </c>
      <c r="D698" s="51" t="s">
        <v>10838</v>
      </c>
      <c r="E698" s="51" t="s">
        <v>10882</v>
      </c>
      <c r="F698" s="51" t="s">
        <v>10923</v>
      </c>
      <c r="G698" s="51" t="s">
        <v>10924</v>
      </c>
      <c r="H698" s="52">
        <v>0</v>
      </c>
    </row>
    <row r="699" spans="1:8" x14ac:dyDescent="0.35">
      <c r="A699" s="50">
        <v>41111443</v>
      </c>
      <c r="B699" s="50">
        <v>41111443</v>
      </c>
      <c r="C699" s="51" t="s">
        <v>11380</v>
      </c>
      <c r="D699" s="51" t="s">
        <v>10838</v>
      </c>
      <c r="E699" s="51" t="s">
        <v>10882</v>
      </c>
      <c r="F699" s="51" t="s">
        <v>10923</v>
      </c>
      <c r="G699" s="51" t="s">
        <v>10924</v>
      </c>
      <c r="H699" s="52">
        <v>0</v>
      </c>
    </row>
    <row r="700" spans="1:8" x14ac:dyDescent="0.35">
      <c r="A700" s="50">
        <v>41111444</v>
      </c>
      <c r="B700" s="50">
        <v>41111444</v>
      </c>
      <c r="C700" s="51" t="s">
        <v>11381</v>
      </c>
      <c r="D700" s="51" t="s">
        <v>10838</v>
      </c>
      <c r="E700" s="51" t="s">
        <v>10882</v>
      </c>
      <c r="F700" s="51" t="s">
        <v>10923</v>
      </c>
      <c r="G700" s="51" t="s">
        <v>10924</v>
      </c>
      <c r="H700" s="52">
        <v>0</v>
      </c>
    </row>
    <row r="701" spans="1:8" x14ac:dyDescent="0.35">
      <c r="A701" s="50">
        <v>41111445</v>
      </c>
      <c r="B701" s="50">
        <v>41111445</v>
      </c>
      <c r="C701" s="51" t="s">
        <v>11382</v>
      </c>
      <c r="D701" s="51" t="s">
        <v>10838</v>
      </c>
      <c r="E701" s="51" t="s">
        <v>10882</v>
      </c>
      <c r="F701" s="51" t="s">
        <v>10923</v>
      </c>
      <c r="G701" s="51" t="s">
        <v>10924</v>
      </c>
      <c r="H701" s="52">
        <v>0</v>
      </c>
    </row>
    <row r="702" spans="1:8" x14ac:dyDescent="0.35">
      <c r="A702" s="50">
        <v>41111447</v>
      </c>
      <c r="B702" s="50">
        <v>41111447</v>
      </c>
      <c r="C702" s="51" t="s">
        <v>11383</v>
      </c>
      <c r="D702" s="51" t="s">
        <v>10838</v>
      </c>
      <c r="E702" s="51" t="s">
        <v>10882</v>
      </c>
      <c r="F702" s="51" t="s">
        <v>10923</v>
      </c>
      <c r="G702" s="51" t="s">
        <v>10924</v>
      </c>
      <c r="H702" s="52">
        <v>0</v>
      </c>
    </row>
    <row r="703" spans="1:8" x14ac:dyDescent="0.35">
      <c r="A703" s="50">
        <v>41111448</v>
      </c>
      <c r="B703" s="50">
        <v>41111448</v>
      </c>
      <c r="C703" s="51" t="s">
        <v>11384</v>
      </c>
      <c r="D703" s="51" t="s">
        <v>10838</v>
      </c>
      <c r="E703" s="51" t="s">
        <v>10882</v>
      </c>
      <c r="F703" s="51" t="s">
        <v>10923</v>
      </c>
      <c r="G703" s="51" t="s">
        <v>10924</v>
      </c>
      <c r="H703" s="52">
        <v>0</v>
      </c>
    </row>
    <row r="704" spans="1:8" x14ac:dyDescent="0.35">
      <c r="A704" s="50">
        <v>41111449</v>
      </c>
      <c r="B704" s="50">
        <v>41111449</v>
      </c>
      <c r="C704" s="51" t="s">
        <v>11385</v>
      </c>
      <c r="D704" s="51" t="s">
        <v>10838</v>
      </c>
      <c r="E704" s="51" t="s">
        <v>10882</v>
      </c>
      <c r="F704" s="51" t="s">
        <v>10923</v>
      </c>
      <c r="G704" s="51" t="s">
        <v>10924</v>
      </c>
      <c r="H704" s="52">
        <v>0</v>
      </c>
    </row>
    <row r="705" spans="1:8" x14ac:dyDescent="0.35">
      <c r="A705" s="50">
        <v>41111450</v>
      </c>
      <c r="B705" s="50">
        <v>41111450</v>
      </c>
      <c r="C705" s="51" t="s">
        <v>11386</v>
      </c>
      <c r="D705" s="51" t="s">
        <v>10838</v>
      </c>
      <c r="E705" s="51" t="s">
        <v>10882</v>
      </c>
      <c r="F705" s="51" t="s">
        <v>10923</v>
      </c>
      <c r="G705" s="51" t="s">
        <v>10924</v>
      </c>
      <c r="H705" s="52">
        <v>0</v>
      </c>
    </row>
    <row r="706" spans="1:8" x14ac:dyDescent="0.35">
      <c r="A706" s="50">
        <v>41111451</v>
      </c>
      <c r="B706" s="50">
        <v>41111451</v>
      </c>
      <c r="C706" s="51" t="s">
        <v>11387</v>
      </c>
      <c r="D706" s="51" t="s">
        <v>10838</v>
      </c>
      <c r="E706" s="51" t="s">
        <v>10882</v>
      </c>
      <c r="F706" s="51" t="s">
        <v>10923</v>
      </c>
      <c r="G706" s="51" t="s">
        <v>10924</v>
      </c>
      <c r="H706" s="52">
        <v>0</v>
      </c>
    </row>
    <row r="707" spans="1:8" x14ac:dyDescent="0.35">
      <c r="A707" s="50">
        <v>41111453</v>
      </c>
      <c r="B707" s="50">
        <v>41111453</v>
      </c>
      <c r="C707" s="51" t="s">
        <v>11388</v>
      </c>
      <c r="D707" s="51" t="s">
        <v>10838</v>
      </c>
      <c r="E707" s="51" t="s">
        <v>10882</v>
      </c>
      <c r="F707" s="51" t="s">
        <v>10923</v>
      </c>
      <c r="G707" s="51" t="s">
        <v>10924</v>
      </c>
      <c r="H707" s="52">
        <v>0</v>
      </c>
    </row>
    <row r="708" spans="1:8" x14ac:dyDescent="0.35">
      <c r="A708" s="50">
        <v>41111454</v>
      </c>
      <c r="B708" s="50">
        <v>41111454</v>
      </c>
      <c r="C708" s="51" t="s">
        <v>11389</v>
      </c>
      <c r="D708" s="51" t="s">
        <v>10838</v>
      </c>
      <c r="E708" s="51" t="s">
        <v>10882</v>
      </c>
      <c r="F708" s="51" t="s">
        <v>10923</v>
      </c>
      <c r="G708" s="51" t="s">
        <v>10924</v>
      </c>
      <c r="H708" s="52">
        <v>0</v>
      </c>
    </row>
    <row r="709" spans="1:8" x14ac:dyDescent="0.35">
      <c r="A709" s="50">
        <v>41111455</v>
      </c>
      <c r="B709" s="50">
        <v>41111455</v>
      </c>
      <c r="C709" s="51" t="s">
        <v>11390</v>
      </c>
      <c r="D709" s="51" t="s">
        <v>10838</v>
      </c>
      <c r="E709" s="51" t="s">
        <v>10882</v>
      </c>
      <c r="F709" s="51" t="s">
        <v>10923</v>
      </c>
      <c r="G709" s="51" t="s">
        <v>10924</v>
      </c>
      <c r="H709" s="52">
        <v>0</v>
      </c>
    </row>
    <row r="710" spans="1:8" x14ac:dyDescent="0.35">
      <c r="A710" s="50">
        <v>41111456</v>
      </c>
      <c r="B710" s="50">
        <v>41111456</v>
      </c>
      <c r="C710" s="51" t="s">
        <v>11391</v>
      </c>
      <c r="D710" s="51" t="s">
        <v>10838</v>
      </c>
      <c r="E710" s="51" t="s">
        <v>10882</v>
      </c>
      <c r="F710" s="51" t="s">
        <v>10923</v>
      </c>
      <c r="G710" s="51" t="s">
        <v>10924</v>
      </c>
      <c r="H710" s="52">
        <v>0</v>
      </c>
    </row>
    <row r="711" spans="1:8" x14ac:dyDescent="0.35">
      <c r="A711" s="50">
        <v>41111458</v>
      </c>
      <c r="B711" s="50">
        <v>41111458</v>
      </c>
      <c r="C711" s="51" t="s">
        <v>11392</v>
      </c>
      <c r="D711" s="51" t="s">
        <v>10838</v>
      </c>
      <c r="E711" s="51" t="s">
        <v>10882</v>
      </c>
      <c r="F711" s="51" t="s">
        <v>10923</v>
      </c>
      <c r="G711" s="51" t="s">
        <v>10924</v>
      </c>
      <c r="H711" s="52">
        <v>0</v>
      </c>
    </row>
    <row r="712" spans="1:8" x14ac:dyDescent="0.35">
      <c r="A712" s="50">
        <v>41111459</v>
      </c>
      <c r="B712" s="50">
        <v>41111459</v>
      </c>
      <c r="C712" s="51" t="s">
        <v>11393</v>
      </c>
      <c r="D712" s="51" t="s">
        <v>10838</v>
      </c>
      <c r="E712" s="51" t="s">
        <v>10882</v>
      </c>
      <c r="F712" s="51" t="s">
        <v>10923</v>
      </c>
      <c r="G712" s="51" t="s">
        <v>10924</v>
      </c>
      <c r="H712" s="52">
        <v>0</v>
      </c>
    </row>
    <row r="713" spans="1:8" x14ac:dyDescent="0.35">
      <c r="A713" s="50">
        <v>41111460</v>
      </c>
      <c r="B713" s="50">
        <v>41111460</v>
      </c>
      <c r="C713" s="51" t="s">
        <v>11394</v>
      </c>
      <c r="D713" s="51" t="s">
        <v>10838</v>
      </c>
      <c r="E713" s="51" t="s">
        <v>10882</v>
      </c>
      <c r="F713" s="51" t="s">
        <v>10923</v>
      </c>
      <c r="G713" s="51" t="s">
        <v>10924</v>
      </c>
      <c r="H713" s="52">
        <v>0</v>
      </c>
    </row>
    <row r="714" spans="1:8" x14ac:dyDescent="0.35">
      <c r="A714" s="50">
        <v>41111461</v>
      </c>
      <c r="B714" s="50">
        <v>41111461</v>
      </c>
      <c r="C714" s="51" t="s">
        <v>11395</v>
      </c>
      <c r="D714" s="51" t="s">
        <v>10838</v>
      </c>
      <c r="E714" s="51" t="s">
        <v>10882</v>
      </c>
      <c r="F714" s="51" t="s">
        <v>10923</v>
      </c>
      <c r="G714" s="51" t="s">
        <v>10924</v>
      </c>
      <c r="H714" s="52">
        <v>0</v>
      </c>
    </row>
    <row r="715" spans="1:8" x14ac:dyDescent="0.35">
      <c r="A715" s="50">
        <v>41111462</v>
      </c>
      <c r="B715" s="50">
        <v>41111462</v>
      </c>
      <c r="C715" s="51" t="s">
        <v>11396</v>
      </c>
      <c r="D715" s="51" t="s">
        <v>10838</v>
      </c>
      <c r="E715" s="51" t="s">
        <v>10882</v>
      </c>
      <c r="F715" s="51" t="s">
        <v>10923</v>
      </c>
      <c r="G715" s="51" t="s">
        <v>10924</v>
      </c>
      <c r="H715" s="52">
        <v>0</v>
      </c>
    </row>
    <row r="716" spans="1:8" x14ac:dyDescent="0.35">
      <c r="A716" s="50">
        <v>41111463</v>
      </c>
      <c r="B716" s="50">
        <v>41111463</v>
      </c>
      <c r="C716" s="51" t="s">
        <v>11397</v>
      </c>
      <c r="D716" s="51" t="s">
        <v>10838</v>
      </c>
      <c r="E716" s="51" t="s">
        <v>10882</v>
      </c>
      <c r="F716" s="51" t="s">
        <v>10923</v>
      </c>
      <c r="G716" s="51" t="s">
        <v>10924</v>
      </c>
      <c r="H716" s="52">
        <v>0</v>
      </c>
    </row>
    <row r="717" spans="1:8" x14ac:dyDescent="0.35">
      <c r="A717" s="50">
        <v>41111464</v>
      </c>
      <c r="B717" s="50">
        <v>41111464</v>
      </c>
      <c r="C717" s="51" t="s">
        <v>11398</v>
      </c>
      <c r="D717" s="51" t="s">
        <v>10838</v>
      </c>
      <c r="E717" s="51" t="s">
        <v>10882</v>
      </c>
      <c r="F717" s="51" t="s">
        <v>10923</v>
      </c>
      <c r="G717" s="51" t="s">
        <v>10924</v>
      </c>
      <c r="H717" s="52">
        <v>0</v>
      </c>
    </row>
    <row r="718" spans="1:8" x14ac:dyDescent="0.35">
      <c r="A718" s="50">
        <v>41111465</v>
      </c>
      <c r="B718" s="50">
        <v>41111465</v>
      </c>
      <c r="C718" s="51" t="s">
        <v>11399</v>
      </c>
      <c r="D718" s="51" t="s">
        <v>10838</v>
      </c>
      <c r="E718" s="51" t="s">
        <v>10882</v>
      </c>
      <c r="F718" s="51" t="s">
        <v>10923</v>
      </c>
      <c r="G718" s="51" t="s">
        <v>10924</v>
      </c>
      <c r="H718" s="52">
        <v>0</v>
      </c>
    </row>
    <row r="719" spans="1:8" x14ac:dyDescent="0.35">
      <c r="A719" s="50">
        <v>41111466</v>
      </c>
      <c r="B719" s="50">
        <v>41111466</v>
      </c>
      <c r="C719" s="51" t="s">
        <v>11400</v>
      </c>
      <c r="D719" s="51" t="s">
        <v>10838</v>
      </c>
      <c r="E719" s="51" t="s">
        <v>10882</v>
      </c>
      <c r="F719" s="51" t="s">
        <v>10923</v>
      </c>
      <c r="G719" s="51" t="s">
        <v>10924</v>
      </c>
      <c r="H719" s="52">
        <v>0</v>
      </c>
    </row>
    <row r="720" spans="1:8" x14ac:dyDescent="0.35">
      <c r="A720" s="50">
        <v>41111467</v>
      </c>
      <c r="B720" s="50">
        <v>41111467</v>
      </c>
      <c r="C720" s="51" t="s">
        <v>11401</v>
      </c>
      <c r="D720" s="51" t="s">
        <v>10838</v>
      </c>
      <c r="E720" s="51" t="s">
        <v>10882</v>
      </c>
      <c r="F720" s="51" t="s">
        <v>10923</v>
      </c>
      <c r="G720" s="51" t="s">
        <v>10924</v>
      </c>
      <c r="H720" s="52">
        <v>0</v>
      </c>
    </row>
    <row r="721" spans="1:8" x14ac:dyDescent="0.35">
      <c r="A721" s="50">
        <v>41111468</v>
      </c>
      <c r="B721" s="50">
        <v>41111468</v>
      </c>
      <c r="C721" s="51" t="s">
        <v>11402</v>
      </c>
      <c r="D721" s="51" t="s">
        <v>10838</v>
      </c>
      <c r="E721" s="51" t="s">
        <v>10882</v>
      </c>
      <c r="F721" s="51" t="s">
        <v>10923</v>
      </c>
      <c r="G721" s="51" t="s">
        <v>10924</v>
      </c>
      <c r="H721" s="52">
        <v>0</v>
      </c>
    </row>
    <row r="722" spans="1:8" x14ac:dyDescent="0.35">
      <c r="A722" s="50">
        <v>41111469</v>
      </c>
      <c r="B722" s="50">
        <v>41111469</v>
      </c>
      <c r="C722" s="51" t="s">
        <v>11403</v>
      </c>
      <c r="D722" s="51" t="s">
        <v>10838</v>
      </c>
      <c r="E722" s="51" t="s">
        <v>10882</v>
      </c>
      <c r="F722" s="51" t="s">
        <v>10923</v>
      </c>
      <c r="G722" s="51" t="s">
        <v>10924</v>
      </c>
      <c r="H722" s="52">
        <v>0</v>
      </c>
    </row>
    <row r="723" spans="1:8" x14ac:dyDescent="0.35">
      <c r="A723" s="50">
        <v>41111470</v>
      </c>
      <c r="B723" s="50">
        <v>41111470</v>
      </c>
      <c r="C723" s="51" t="s">
        <v>11404</v>
      </c>
      <c r="D723" s="51" t="s">
        <v>10838</v>
      </c>
      <c r="E723" s="51" t="s">
        <v>10882</v>
      </c>
      <c r="F723" s="51" t="s">
        <v>10923</v>
      </c>
      <c r="G723" s="51" t="s">
        <v>10924</v>
      </c>
      <c r="H723" s="52">
        <v>0</v>
      </c>
    </row>
    <row r="724" spans="1:8" x14ac:dyDescent="0.35">
      <c r="A724" s="50">
        <v>41111471</v>
      </c>
      <c r="B724" s="50">
        <v>41111471</v>
      </c>
      <c r="C724" s="51" t="s">
        <v>11405</v>
      </c>
      <c r="D724" s="51" t="s">
        <v>10838</v>
      </c>
      <c r="E724" s="51" t="s">
        <v>10882</v>
      </c>
      <c r="F724" s="51" t="s">
        <v>10923</v>
      </c>
      <c r="G724" s="51" t="s">
        <v>10924</v>
      </c>
      <c r="H724" s="52">
        <v>0</v>
      </c>
    </row>
    <row r="725" spans="1:8" x14ac:dyDescent="0.35">
      <c r="A725" s="50">
        <v>41111472</v>
      </c>
      <c r="B725" s="50">
        <v>41111472</v>
      </c>
      <c r="C725" s="51" t="s">
        <v>11406</v>
      </c>
      <c r="D725" s="51" t="s">
        <v>10838</v>
      </c>
      <c r="E725" s="51" t="s">
        <v>10882</v>
      </c>
      <c r="F725" s="51" t="s">
        <v>10923</v>
      </c>
      <c r="G725" s="51" t="s">
        <v>10924</v>
      </c>
      <c r="H725" s="52">
        <v>0</v>
      </c>
    </row>
    <row r="726" spans="1:8" x14ac:dyDescent="0.35">
      <c r="A726" s="50">
        <v>41111473</v>
      </c>
      <c r="B726" s="50">
        <v>41111473</v>
      </c>
      <c r="C726" s="51" t="s">
        <v>11407</v>
      </c>
      <c r="D726" s="51" t="s">
        <v>10838</v>
      </c>
      <c r="E726" s="51" t="s">
        <v>10882</v>
      </c>
      <c r="F726" s="51" t="s">
        <v>10923</v>
      </c>
      <c r="G726" s="51" t="s">
        <v>10924</v>
      </c>
      <c r="H726" s="52">
        <v>0</v>
      </c>
    </row>
    <row r="727" spans="1:8" x14ac:dyDescent="0.35">
      <c r="A727" s="50">
        <v>41111474</v>
      </c>
      <c r="B727" s="50">
        <v>41111474</v>
      </c>
      <c r="C727" s="51" t="s">
        <v>11408</v>
      </c>
      <c r="D727" s="51" t="s">
        <v>10838</v>
      </c>
      <c r="E727" s="51" t="s">
        <v>10882</v>
      </c>
      <c r="F727" s="51" t="s">
        <v>10923</v>
      </c>
      <c r="G727" s="51" t="s">
        <v>10924</v>
      </c>
      <c r="H727" s="52">
        <v>0</v>
      </c>
    </row>
    <row r="728" spans="1:8" x14ac:dyDescent="0.35">
      <c r="A728" s="50">
        <v>41111475</v>
      </c>
      <c r="B728" s="50">
        <v>41111475</v>
      </c>
      <c r="C728" s="51" t="s">
        <v>11409</v>
      </c>
      <c r="D728" s="51" t="s">
        <v>10838</v>
      </c>
      <c r="E728" s="51" t="s">
        <v>10882</v>
      </c>
      <c r="F728" s="51" t="s">
        <v>10923</v>
      </c>
      <c r="G728" s="51" t="s">
        <v>10924</v>
      </c>
      <c r="H728" s="52">
        <v>0</v>
      </c>
    </row>
    <row r="729" spans="1:8" x14ac:dyDescent="0.35">
      <c r="A729" s="50">
        <v>41111476</v>
      </c>
      <c r="B729" s="50">
        <v>41111476</v>
      </c>
      <c r="C729" s="51" t="s">
        <v>11410</v>
      </c>
      <c r="D729" s="51" t="s">
        <v>10838</v>
      </c>
      <c r="E729" s="51" t="s">
        <v>10882</v>
      </c>
      <c r="F729" s="51" t="s">
        <v>10923</v>
      </c>
      <c r="G729" s="51" t="s">
        <v>10924</v>
      </c>
      <c r="H729" s="52">
        <v>0</v>
      </c>
    </row>
    <row r="730" spans="1:8" x14ac:dyDescent="0.35">
      <c r="A730" s="50">
        <v>41111477</v>
      </c>
      <c r="B730" s="50">
        <v>41111477</v>
      </c>
      <c r="C730" s="51" t="s">
        <v>11411</v>
      </c>
      <c r="D730" s="51" t="s">
        <v>10838</v>
      </c>
      <c r="E730" s="51" t="s">
        <v>10882</v>
      </c>
      <c r="F730" s="51" t="s">
        <v>10923</v>
      </c>
      <c r="G730" s="51" t="s">
        <v>10924</v>
      </c>
      <c r="H730" s="52">
        <v>0</v>
      </c>
    </row>
    <row r="731" spans="1:8" x14ac:dyDescent="0.35">
      <c r="A731" s="50">
        <v>41111478</v>
      </c>
      <c r="B731" s="50">
        <v>41111478</v>
      </c>
      <c r="C731" s="51" t="s">
        <v>11412</v>
      </c>
      <c r="D731" s="51" t="s">
        <v>10838</v>
      </c>
      <c r="E731" s="51" t="s">
        <v>10882</v>
      </c>
      <c r="F731" s="51" t="s">
        <v>10923</v>
      </c>
      <c r="G731" s="51" t="s">
        <v>10924</v>
      </c>
      <c r="H731" s="52">
        <v>0</v>
      </c>
    </row>
    <row r="732" spans="1:8" x14ac:dyDescent="0.35">
      <c r="A732" s="50">
        <v>41111479</v>
      </c>
      <c r="B732" s="50">
        <v>41111479</v>
      </c>
      <c r="C732" s="51" t="s">
        <v>11413</v>
      </c>
      <c r="D732" s="51" t="s">
        <v>10838</v>
      </c>
      <c r="E732" s="51" t="s">
        <v>10882</v>
      </c>
      <c r="F732" s="51" t="s">
        <v>10923</v>
      </c>
      <c r="G732" s="51" t="s">
        <v>10924</v>
      </c>
      <c r="H732" s="52">
        <v>-190</v>
      </c>
    </row>
    <row r="733" spans="1:8" x14ac:dyDescent="0.35">
      <c r="A733" s="50">
        <v>41111480</v>
      </c>
      <c r="B733" s="50">
        <v>41111480</v>
      </c>
      <c r="C733" s="51" t="s">
        <v>11414</v>
      </c>
      <c r="D733" s="51" t="s">
        <v>10838</v>
      </c>
      <c r="E733" s="51" t="s">
        <v>10882</v>
      </c>
      <c r="F733" s="51" t="s">
        <v>10923</v>
      </c>
      <c r="G733" s="51" t="s">
        <v>10924</v>
      </c>
      <c r="H733" s="52">
        <v>0</v>
      </c>
    </row>
    <row r="734" spans="1:8" x14ac:dyDescent="0.35">
      <c r="A734" s="50">
        <v>41111481</v>
      </c>
      <c r="B734" s="50">
        <v>41111481</v>
      </c>
      <c r="C734" s="51" t="s">
        <v>11415</v>
      </c>
      <c r="D734" s="51" t="s">
        <v>10838</v>
      </c>
      <c r="E734" s="51" t="s">
        <v>10882</v>
      </c>
      <c r="F734" s="51" t="s">
        <v>10923</v>
      </c>
      <c r="G734" s="51" t="s">
        <v>10924</v>
      </c>
      <c r="H734" s="52">
        <v>0</v>
      </c>
    </row>
    <row r="735" spans="1:8" x14ac:dyDescent="0.35">
      <c r="A735" s="50">
        <v>41111482</v>
      </c>
      <c r="B735" s="50">
        <v>41111482</v>
      </c>
      <c r="C735" s="51" t="s">
        <v>11416</v>
      </c>
      <c r="D735" s="51" t="s">
        <v>10838</v>
      </c>
      <c r="E735" s="51" t="s">
        <v>10882</v>
      </c>
      <c r="F735" s="51" t="s">
        <v>10923</v>
      </c>
      <c r="G735" s="51" t="s">
        <v>10924</v>
      </c>
      <c r="H735" s="52">
        <v>0</v>
      </c>
    </row>
    <row r="736" spans="1:8" x14ac:dyDescent="0.35">
      <c r="A736" s="50">
        <v>41111483</v>
      </c>
      <c r="B736" s="50">
        <v>41111483</v>
      </c>
      <c r="C736" s="51" t="s">
        <v>11417</v>
      </c>
      <c r="D736" s="51" t="s">
        <v>10838</v>
      </c>
      <c r="E736" s="51" t="s">
        <v>10882</v>
      </c>
      <c r="F736" s="51" t="s">
        <v>10923</v>
      </c>
      <c r="G736" s="51" t="s">
        <v>10924</v>
      </c>
      <c r="H736" s="52">
        <v>0</v>
      </c>
    </row>
    <row r="737" spans="1:8" x14ac:dyDescent="0.35">
      <c r="A737" s="50">
        <v>41111484</v>
      </c>
      <c r="B737" s="50">
        <v>41111484</v>
      </c>
      <c r="C737" s="51" t="s">
        <v>11418</v>
      </c>
      <c r="D737" s="51" t="s">
        <v>10838</v>
      </c>
      <c r="E737" s="51" t="s">
        <v>10882</v>
      </c>
      <c r="F737" s="51" t="s">
        <v>10923</v>
      </c>
      <c r="G737" s="51" t="s">
        <v>10924</v>
      </c>
      <c r="H737" s="52">
        <v>0</v>
      </c>
    </row>
    <row r="738" spans="1:8" x14ac:dyDescent="0.35">
      <c r="A738" s="50">
        <v>41111485</v>
      </c>
      <c r="B738" s="50">
        <v>41111485</v>
      </c>
      <c r="C738" s="51" t="s">
        <v>11419</v>
      </c>
      <c r="D738" s="51" t="s">
        <v>10838</v>
      </c>
      <c r="E738" s="51" t="s">
        <v>10882</v>
      </c>
      <c r="F738" s="51" t="s">
        <v>10923</v>
      </c>
      <c r="G738" s="51" t="s">
        <v>10924</v>
      </c>
      <c r="H738" s="52">
        <v>0</v>
      </c>
    </row>
    <row r="739" spans="1:8" x14ac:dyDescent="0.35">
      <c r="A739" s="50">
        <v>41111486</v>
      </c>
      <c r="B739" s="50">
        <v>41111486</v>
      </c>
      <c r="C739" s="51" t="s">
        <v>11420</v>
      </c>
      <c r="D739" s="51" t="s">
        <v>10838</v>
      </c>
      <c r="E739" s="51" t="s">
        <v>10882</v>
      </c>
      <c r="F739" s="51" t="s">
        <v>10923</v>
      </c>
      <c r="G739" s="51" t="s">
        <v>10924</v>
      </c>
      <c r="H739" s="52">
        <v>0</v>
      </c>
    </row>
    <row r="740" spans="1:8" x14ac:dyDescent="0.35">
      <c r="A740" s="50">
        <v>41111487</v>
      </c>
      <c r="B740" s="50">
        <v>41111487</v>
      </c>
      <c r="C740" s="51" t="s">
        <v>11421</v>
      </c>
      <c r="D740" s="51" t="s">
        <v>10838</v>
      </c>
      <c r="E740" s="51" t="s">
        <v>10882</v>
      </c>
      <c r="F740" s="51" t="s">
        <v>10923</v>
      </c>
      <c r="G740" s="51" t="s">
        <v>10924</v>
      </c>
      <c r="H740" s="52">
        <v>0</v>
      </c>
    </row>
    <row r="741" spans="1:8" x14ac:dyDescent="0.35">
      <c r="A741" s="50">
        <v>41111488</v>
      </c>
      <c r="B741" s="50">
        <v>41111488</v>
      </c>
      <c r="C741" s="51" t="s">
        <v>11422</v>
      </c>
      <c r="D741" s="51" t="s">
        <v>10838</v>
      </c>
      <c r="E741" s="51" t="s">
        <v>10882</v>
      </c>
      <c r="F741" s="51" t="s">
        <v>10923</v>
      </c>
      <c r="G741" s="51" t="s">
        <v>10924</v>
      </c>
      <c r="H741" s="52">
        <v>0</v>
      </c>
    </row>
    <row r="742" spans="1:8" x14ac:dyDescent="0.35">
      <c r="A742" s="50">
        <v>41111489</v>
      </c>
      <c r="B742" s="50">
        <v>41111489</v>
      </c>
      <c r="C742" s="51" t="s">
        <v>11423</v>
      </c>
      <c r="D742" s="51" t="s">
        <v>10838</v>
      </c>
      <c r="E742" s="51" t="s">
        <v>10882</v>
      </c>
      <c r="F742" s="51" t="s">
        <v>10923</v>
      </c>
      <c r="G742" s="51" t="s">
        <v>10924</v>
      </c>
      <c r="H742" s="52">
        <v>0</v>
      </c>
    </row>
    <row r="743" spans="1:8" x14ac:dyDescent="0.35">
      <c r="A743" s="50">
        <v>41111490</v>
      </c>
      <c r="B743" s="50">
        <v>41111490</v>
      </c>
      <c r="C743" s="51" t="s">
        <v>11424</v>
      </c>
      <c r="D743" s="51" t="s">
        <v>10838</v>
      </c>
      <c r="E743" s="51" t="s">
        <v>10882</v>
      </c>
      <c r="F743" s="51" t="s">
        <v>10923</v>
      </c>
      <c r="G743" s="51" t="s">
        <v>10924</v>
      </c>
      <c r="H743" s="52">
        <v>0</v>
      </c>
    </row>
    <row r="744" spans="1:8" x14ac:dyDescent="0.35">
      <c r="A744" s="50">
        <v>41111491</v>
      </c>
      <c r="B744" s="50">
        <v>41111491</v>
      </c>
      <c r="C744" s="51" t="s">
        <v>11425</v>
      </c>
      <c r="D744" s="51" t="s">
        <v>10838</v>
      </c>
      <c r="E744" s="51" t="s">
        <v>10882</v>
      </c>
      <c r="F744" s="51" t="s">
        <v>10923</v>
      </c>
      <c r="G744" s="51" t="s">
        <v>10924</v>
      </c>
      <c r="H744" s="52">
        <v>0</v>
      </c>
    </row>
    <row r="745" spans="1:8" x14ac:dyDescent="0.35">
      <c r="A745" s="50">
        <v>41111492</v>
      </c>
      <c r="B745" s="50">
        <v>41111492</v>
      </c>
      <c r="C745" s="51" t="s">
        <v>11426</v>
      </c>
      <c r="D745" s="51" t="s">
        <v>10838</v>
      </c>
      <c r="E745" s="51" t="s">
        <v>10882</v>
      </c>
      <c r="F745" s="51" t="s">
        <v>10923</v>
      </c>
      <c r="G745" s="51" t="s">
        <v>10924</v>
      </c>
      <c r="H745" s="52">
        <v>0</v>
      </c>
    </row>
    <row r="746" spans="1:8" x14ac:dyDescent="0.35">
      <c r="A746" s="50">
        <v>41111493</v>
      </c>
      <c r="B746" s="50">
        <v>41111493</v>
      </c>
      <c r="C746" s="51" t="s">
        <v>11427</v>
      </c>
      <c r="D746" s="51" t="s">
        <v>10838</v>
      </c>
      <c r="E746" s="51" t="s">
        <v>10882</v>
      </c>
      <c r="F746" s="51" t="s">
        <v>10923</v>
      </c>
      <c r="G746" s="51" t="s">
        <v>10924</v>
      </c>
      <c r="H746" s="52">
        <v>0</v>
      </c>
    </row>
    <row r="747" spans="1:8" x14ac:dyDescent="0.35">
      <c r="A747" s="50">
        <v>41111494</v>
      </c>
      <c r="B747" s="50">
        <v>41111494</v>
      </c>
      <c r="C747" s="51" t="s">
        <v>11428</v>
      </c>
      <c r="D747" s="51" t="s">
        <v>10838</v>
      </c>
      <c r="E747" s="51" t="s">
        <v>10882</v>
      </c>
      <c r="F747" s="51" t="s">
        <v>10923</v>
      </c>
      <c r="G747" s="51" t="s">
        <v>10924</v>
      </c>
      <c r="H747" s="52">
        <v>0</v>
      </c>
    </row>
    <row r="748" spans="1:8" x14ac:dyDescent="0.35">
      <c r="A748" s="50">
        <v>41111495</v>
      </c>
      <c r="B748" s="50">
        <v>41111495</v>
      </c>
      <c r="C748" s="51" t="s">
        <v>11429</v>
      </c>
      <c r="D748" s="51" t="s">
        <v>10838</v>
      </c>
      <c r="E748" s="51" t="s">
        <v>10882</v>
      </c>
      <c r="F748" s="51" t="s">
        <v>10923</v>
      </c>
      <c r="G748" s="51" t="s">
        <v>10924</v>
      </c>
      <c r="H748" s="52">
        <v>0</v>
      </c>
    </row>
    <row r="749" spans="1:8" x14ac:dyDescent="0.35">
      <c r="A749" s="50">
        <v>41111496</v>
      </c>
      <c r="B749" s="50">
        <v>41111496</v>
      </c>
      <c r="C749" s="51" t="s">
        <v>11430</v>
      </c>
      <c r="D749" s="51" t="s">
        <v>10838</v>
      </c>
      <c r="E749" s="51" t="s">
        <v>10882</v>
      </c>
      <c r="F749" s="51" t="s">
        <v>10923</v>
      </c>
      <c r="G749" s="51" t="s">
        <v>10924</v>
      </c>
      <c r="H749" s="52">
        <v>0</v>
      </c>
    </row>
    <row r="750" spans="1:8" x14ac:dyDescent="0.35">
      <c r="A750" s="50">
        <v>41111497</v>
      </c>
      <c r="B750" s="50">
        <v>41111497</v>
      </c>
      <c r="C750" s="51" t="s">
        <v>11431</v>
      </c>
      <c r="D750" s="51" t="s">
        <v>10838</v>
      </c>
      <c r="E750" s="51" t="s">
        <v>10882</v>
      </c>
      <c r="F750" s="51" t="s">
        <v>10923</v>
      </c>
      <c r="G750" s="51" t="s">
        <v>10924</v>
      </c>
      <c r="H750" s="52">
        <v>0</v>
      </c>
    </row>
    <row r="751" spans="1:8" x14ac:dyDescent="0.35">
      <c r="A751" s="50">
        <v>41111499</v>
      </c>
      <c r="B751" s="50">
        <v>41111499</v>
      </c>
      <c r="C751" s="51" t="s">
        <v>11432</v>
      </c>
      <c r="D751" s="51" t="s">
        <v>10838</v>
      </c>
      <c r="E751" s="51" t="s">
        <v>10882</v>
      </c>
      <c r="F751" s="51" t="s">
        <v>10923</v>
      </c>
      <c r="G751" s="51" t="s">
        <v>10924</v>
      </c>
      <c r="H751" s="52">
        <v>0</v>
      </c>
    </row>
    <row r="752" spans="1:8" x14ac:dyDescent="0.35">
      <c r="A752" s="50">
        <v>41111500</v>
      </c>
      <c r="B752" s="50">
        <v>41111500</v>
      </c>
      <c r="C752" s="51" t="s">
        <v>11433</v>
      </c>
      <c r="D752" s="51" t="s">
        <v>10838</v>
      </c>
      <c r="E752" s="51" t="s">
        <v>10882</v>
      </c>
      <c r="F752" s="51" t="s">
        <v>10923</v>
      </c>
      <c r="G752" s="51" t="s">
        <v>10924</v>
      </c>
      <c r="H752" s="52">
        <v>0</v>
      </c>
    </row>
    <row r="753" spans="1:8" x14ac:dyDescent="0.35">
      <c r="A753" s="50">
        <v>41111501</v>
      </c>
      <c r="B753" s="50">
        <v>41111501</v>
      </c>
      <c r="C753" s="51" t="s">
        <v>11434</v>
      </c>
      <c r="D753" s="51" t="s">
        <v>10838</v>
      </c>
      <c r="E753" s="51" t="s">
        <v>10882</v>
      </c>
      <c r="F753" s="51" t="s">
        <v>10923</v>
      </c>
      <c r="G753" s="51" t="s">
        <v>10924</v>
      </c>
      <c r="H753" s="52">
        <v>0</v>
      </c>
    </row>
    <row r="754" spans="1:8" x14ac:dyDescent="0.35">
      <c r="A754" s="50">
        <v>41111502</v>
      </c>
      <c r="B754" s="50">
        <v>41111502</v>
      </c>
      <c r="C754" s="51" t="s">
        <v>11435</v>
      </c>
      <c r="D754" s="51" t="s">
        <v>10838</v>
      </c>
      <c r="E754" s="51" t="s">
        <v>10882</v>
      </c>
      <c r="F754" s="51" t="s">
        <v>10923</v>
      </c>
      <c r="G754" s="51" t="s">
        <v>10924</v>
      </c>
      <c r="H754" s="52">
        <v>0</v>
      </c>
    </row>
    <row r="755" spans="1:8" x14ac:dyDescent="0.35">
      <c r="A755" s="50">
        <v>41111503</v>
      </c>
      <c r="B755" s="50">
        <v>41111503</v>
      </c>
      <c r="C755" s="51" t="s">
        <v>11436</v>
      </c>
      <c r="D755" s="51" t="s">
        <v>10838</v>
      </c>
      <c r="E755" s="51" t="s">
        <v>10882</v>
      </c>
      <c r="F755" s="51" t="s">
        <v>10923</v>
      </c>
      <c r="G755" s="51" t="s">
        <v>10924</v>
      </c>
      <c r="H755" s="52">
        <v>0</v>
      </c>
    </row>
    <row r="756" spans="1:8" x14ac:dyDescent="0.35">
      <c r="A756" s="50">
        <v>41111504</v>
      </c>
      <c r="B756" s="50">
        <v>41111504</v>
      </c>
      <c r="C756" s="51" t="s">
        <v>11437</v>
      </c>
      <c r="D756" s="51" t="s">
        <v>10838</v>
      </c>
      <c r="E756" s="51" t="s">
        <v>10882</v>
      </c>
      <c r="F756" s="51" t="s">
        <v>10923</v>
      </c>
      <c r="G756" s="51" t="s">
        <v>10924</v>
      </c>
      <c r="H756" s="52">
        <v>0</v>
      </c>
    </row>
    <row r="757" spans="1:8" x14ac:dyDescent="0.35">
      <c r="A757" s="50">
        <v>41111506</v>
      </c>
      <c r="B757" s="50">
        <v>41111506</v>
      </c>
      <c r="C757" s="51" t="s">
        <v>11438</v>
      </c>
      <c r="D757" s="51" t="s">
        <v>10838</v>
      </c>
      <c r="E757" s="51" t="s">
        <v>10882</v>
      </c>
      <c r="F757" s="51" t="s">
        <v>10923</v>
      </c>
      <c r="G757" s="51" t="s">
        <v>10924</v>
      </c>
      <c r="H757" s="52">
        <v>0</v>
      </c>
    </row>
    <row r="758" spans="1:8" x14ac:dyDescent="0.35">
      <c r="A758" s="50">
        <v>41111512</v>
      </c>
      <c r="B758" s="50">
        <v>41111512</v>
      </c>
      <c r="C758" s="51" t="s">
        <v>11439</v>
      </c>
      <c r="D758" s="51" t="s">
        <v>10838</v>
      </c>
      <c r="E758" s="51" t="s">
        <v>10882</v>
      </c>
      <c r="F758" s="51" t="s">
        <v>10923</v>
      </c>
      <c r="G758" s="51" t="s">
        <v>10924</v>
      </c>
      <c r="H758" s="52">
        <v>0</v>
      </c>
    </row>
    <row r="759" spans="1:8" x14ac:dyDescent="0.35">
      <c r="A759" s="50">
        <v>41111518</v>
      </c>
      <c r="B759" s="50">
        <v>41111518</v>
      </c>
      <c r="C759" s="51" t="s">
        <v>11440</v>
      </c>
      <c r="D759" s="51" t="s">
        <v>10838</v>
      </c>
      <c r="E759" s="51" t="s">
        <v>10882</v>
      </c>
      <c r="F759" s="51" t="s">
        <v>10923</v>
      </c>
      <c r="G759" s="51" t="s">
        <v>10924</v>
      </c>
      <c r="H759" s="52">
        <v>0</v>
      </c>
    </row>
    <row r="760" spans="1:8" x14ac:dyDescent="0.35">
      <c r="A760" s="50">
        <v>41111519</v>
      </c>
      <c r="B760" s="50">
        <v>41111519</v>
      </c>
      <c r="C760" s="51" t="s">
        <v>11441</v>
      </c>
      <c r="D760" s="51" t="s">
        <v>10838</v>
      </c>
      <c r="E760" s="51" t="s">
        <v>10882</v>
      </c>
      <c r="F760" s="51" t="s">
        <v>10923</v>
      </c>
      <c r="G760" s="51" t="s">
        <v>10924</v>
      </c>
      <c r="H760" s="52">
        <v>0</v>
      </c>
    </row>
    <row r="761" spans="1:8" x14ac:dyDescent="0.35">
      <c r="A761" s="50">
        <v>41111522</v>
      </c>
      <c r="B761" s="50">
        <v>41111522</v>
      </c>
      <c r="C761" s="51" t="s">
        <v>11442</v>
      </c>
      <c r="D761" s="51" t="s">
        <v>10838</v>
      </c>
      <c r="E761" s="51" t="s">
        <v>10882</v>
      </c>
      <c r="F761" s="51" t="s">
        <v>10923</v>
      </c>
      <c r="G761" s="51" t="s">
        <v>10924</v>
      </c>
      <c r="H761" s="52">
        <v>0</v>
      </c>
    </row>
    <row r="762" spans="1:8" x14ac:dyDescent="0.35">
      <c r="A762" s="50">
        <v>41111523</v>
      </c>
      <c r="B762" s="50">
        <v>41111523</v>
      </c>
      <c r="C762" s="51" t="s">
        <v>11443</v>
      </c>
      <c r="D762" s="51" t="s">
        <v>10838</v>
      </c>
      <c r="E762" s="51" t="s">
        <v>10882</v>
      </c>
      <c r="F762" s="51" t="s">
        <v>10923</v>
      </c>
      <c r="G762" s="51" t="s">
        <v>10924</v>
      </c>
      <c r="H762" s="52">
        <v>0</v>
      </c>
    </row>
    <row r="763" spans="1:8" x14ac:dyDescent="0.35">
      <c r="A763" s="50">
        <v>41111529</v>
      </c>
      <c r="B763" s="50">
        <v>41111529</v>
      </c>
      <c r="C763" s="51" t="s">
        <v>11444</v>
      </c>
      <c r="D763" s="51" t="s">
        <v>10838</v>
      </c>
      <c r="E763" s="51" t="s">
        <v>10882</v>
      </c>
      <c r="F763" s="51" t="s">
        <v>10923</v>
      </c>
      <c r="G763" s="51" t="s">
        <v>10924</v>
      </c>
      <c r="H763" s="52">
        <v>0</v>
      </c>
    </row>
    <row r="764" spans="1:8" x14ac:dyDescent="0.35">
      <c r="A764" s="50">
        <v>41111530</v>
      </c>
      <c r="B764" s="50">
        <v>41111530</v>
      </c>
      <c r="C764" s="51" t="s">
        <v>11445</v>
      </c>
      <c r="D764" s="51" t="s">
        <v>10838</v>
      </c>
      <c r="E764" s="51" t="s">
        <v>10882</v>
      </c>
      <c r="F764" s="51" t="s">
        <v>10923</v>
      </c>
      <c r="G764" s="51" t="s">
        <v>10924</v>
      </c>
      <c r="H764" s="52">
        <v>0</v>
      </c>
    </row>
    <row r="765" spans="1:8" x14ac:dyDescent="0.35">
      <c r="A765" s="50">
        <v>41111533</v>
      </c>
      <c r="B765" s="50">
        <v>41111533</v>
      </c>
      <c r="C765" s="51" t="s">
        <v>11446</v>
      </c>
      <c r="D765" s="51" t="s">
        <v>10838</v>
      </c>
      <c r="E765" s="51" t="s">
        <v>10882</v>
      </c>
      <c r="F765" s="51" t="s">
        <v>10923</v>
      </c>
      <c r="G765" s="51" t="s">
        <v>10924</v>
      </c>
      <c r="H765" s="52">
        <v>0</v>
      </c>
    </row>
    <row r="766" spans="1:8" x14ac:dyDescent="0.35">
      <c r="A766" s="50">
        <v>41111540</v>
      </c>
      <c r="B766" s="50">
        <v>41111540</v>
      </c>
      <c r="C766" s="51" t="s">
        <v>11447</v>
      </c>
      <c r="D766" s="51" t="s">
        <v>10838</v>
      </c>
      <c r="E766" s="51" t="s">
        <v>10882</v>
      </c>
      <c r="F766" s="51" t="s">
        <v>10923</v>
      </c>
      <c r="G766" s="51" t="s">
        <v>10924</v>
      </c>
      <c r="H766" s="52">
        <v>0</v>
      </c>
    </row>
    <row r="767" spans="1:8" x14ac:dyDescent="0.35">
      <c r="A767" s="50">
        <v>41111554</v>
      </c>
      <c r="B767" s="50">
        <v>41111554</v>
      </c>
      <c r="C767" s="51" t="s">
        <v>11448</v>
      </c>
      <c r="D767" s="51" t="s">
        <v>10838</v>
      </c>
      <c r="E767" s="51" t="s">
        <v>10882</v>
      </c>
      <c r="F767" s="51" t="s">
        <v>10923</v>
      </c>
      <c r="G767" s="51" t="s">
        <v>10924</v>
      </c>
      <c r="H767" s="52">
        <v>0</v>
      </c>
    </row>
    <row r="768" spans="1:8" x14ac:dyDescent="0.35">
      <c r="A768" s="50">
        <v>41111565</v>
      </c>
      <c r="B768" s="50">
        <v>41111565</v>
      </c>
      <c r="C768" s="51" t="s">
        <v>11449</v>
      </c>
      <c r="D768" s="51" t="s">
        <v>10838</v>
      </c>
      <c r="E768" s="51" t="s">
        <v>10882</v>
      </c>
      <c r="F768" s="51" t="s">
        <v>10923</v>
      </c>
      <c r="G768" s="51" t="s">
        <v>10924</v>
      </c>
      <c r="H768" s="52">
        <v>0</v>
      </c>
    </row>
    <row r="769" spans="1:8" x14ac:dyDescent="0.35">
      <c r="A769" s="50">
        <v>41111566</v>
      </c>
      <c r="B769" s="50">
        <v>41111566</v>
      </c>
      <c r="C769" s="51" t="s">
        <v>11450</v>
      </c>
      <c r="D769" s="51" t="s">
        <v>10838</v>
      </c>
      <c r="E769" s="51" t="s">
        <v>10882</v>
      </c>
      <c r="F769" s="51" t="s">
        <v>10923</v>
      </c>
      <c r="G769" s="51" t="s">
        <v>10924</v>
      </c>
      <c r="H769" s="52">
        <v>0</v>
      </c>
    </row>
    <row r="770" spans="1:8" x14ac:dyDescent="0.35">
      <c r="A770" s="50">
        <v>41111570</v>
      </c>
      <c r="B770" s="50">
        <v>41111570</v>
      </c>
      <c r="C770" s="51" t="s">
        <v>11451</v>
      </c>
      <c r="D770" s="51" t="s">
        <v>10838</v>
      </c>
      <c r="E770" s="51" t="s">
        <v>10882</v>
      </c>
      <c r="F770" s="51" t="s">
        <v>10923</v>
      </c>
      <c r="G770" s="51" t="s">
        <v>10924</v>
      </c>
      <c r="H770" s="52">
        <v>0</v>
      </c>
    </row>
    <row r="771" spans="1:8" x14ac:dyDescent="0.35">
      <c r="A771" s="50">
        <v>41111571</v>
      </c>
      <c r="B771" s="50">
        <v>41111571</v>
      </c>
      <c r="C771" s="51" t="s">
        <v>11452</v>
      </c>
      <c r="D771" s="51" t="s">
        <v>10838</v>
      </c>
      <c r="E771" s="51" t="s">
        <v>10882</v>
      </c>
      <c r="F771" s="51" t="s">
        <v>10923</v>
      </c>
      <c r="G771" s="51" t="s">
        <v>10924</v>
      </c>
      <c r="H771" s="52">
        <v>0</v>
      </c>
    </row>
    <row r="772" spans="1:8" x14ac:dyDescent="0.35">
      <c r="A772" s="50">
        <v>41111573</v>
      </c>
      <c r="B772" s="50">
        <v>41111573</v>
      </c>
      <c r="C772" s="51" t="s">
        <v>11453</v>
      </c>
      <c r="D772" s="51" t="s">
        <v>10838</v>
      </c>
      <c r="E772" s="51" t="s">
        <v>10882</v>
      </c>
      <c r="F772" s="51" t="s">
        <v>10923</v>
      </c>
      <c r="G772" s="51" t="s">
        <v>10924</v>
      </c>
      <c r="H772" s="52">
        <v>0</v>
      </c>
    </row>
    <row r="773" spans="1:8" x14ac:dyDescent="0.35">
      <c r="A773" s="50">
        <v>41111574</v>
      </c>
      <c r="B773" s="50">
        <v>41111574</v>
      </c>
      <c r="C773" s="51" t="s">
        <v>11454</v>
      </c>
      <c r="D773" s="51" t="s">
        <v>10838</v>
      </c>
      <c r="E773" s="51" t="s">
        <v>10882</v>
      </c>
      <c r="F773" s="51" t="s">
        <v>10923</v>
      </c>
      <c r="G773" s="51" t="s">
        <v>10924</v>
      </c>
      <c r="H773" s="52">
        <v>0</v>
      </c>
    </row>
    <row r="774" spans="1:8" x14ac:dyDescent="0.35">
      <c r="A774" s="50">
        <v>41111575</v>
      </c>
      <c r="B774" s="50">
        <v>41111575</v>
      </c>
      <c r="C774" s="51" t="s">
        <v>11455</v>
      </c>
      <c r="D774" s="51" t="s">
        <v>10838</v>
      </c>
      <c r="E774" s="51" t="s">
        <v>10882</v>
      </c>
      <c r="F774" s="51" t="s">
        <v>10923</v>
      </c>
      <c r="G774" s="51" t="s">
        <v>10924</v>
      </c>
      <c r="H774" s="52">
        <v>0</v>
      </c>
    </row>
    <row r="775" spans="1:8" x14ac:dyDescent="0.35">
      <c r="A775" s="50">
        <v>41111576</v>
      </c>
      <c r="B775" s="50">
        <v>41111576</v>
      </c>
      <c r="C775" s="51" t="s">
        <v>11456</v>
      </c>
      <c r="D775" s="51" t="s">
        <v>10838</v>
      </c>
      <c r="E775" s="51" t="s">
        <v>10882</v>
      </c>
      <c r="F775" s="51" t="s">
        <v>10923</v>
      </c>
      <c r="G775" s="51" t="s">
        <v>10924</v>
      </c>
      <c r="H775" s="52">
        <v>0</v>
      </c>
    </row>
    <row r="776" spans="1:8" x14ac:dyDescent="0.35">
      <c r="A776" s="50">
        <v>41111577</v>
      </c>
      <c r="B776" s="50">
        <v>41111577</v>
      </c>
      <c r="C776" s="51" t="s">
        <v>11457</v>
      </c>
      <c r="D776" s="51" t="s">
        <v>10838</v>
      </c>
      <c r="E776" s="51" t="s">
        <v>10882</v>
      </c>
      <c r="F776" s="51" t="s">
        <v>10923</v>
      </c>
      <c r="G776" s="51" t="s">
        <v>10924</v>
      </c>
      <c r="H776" s="52">
        <v>0</v>
      </c>
    </row>
    <row r="777" spans="1:8" x14ac:dyDescent="0.35">
      <c r="A777" s="50">
        <v>41111579</v>
      </c>
      <c r="B777" s="50">
        <v>41111579</v>
      </c>
      <c r="C777" s="51" t="s">
        <v>11458</v>
      </c>
      <c r="D777" s="51" t="s">
        <v>10838</v>
      </c>
      <c r="E777" s="51" t="s">
        <v>10882</v>
      </c>
      <c r="F777" s="51" t="s">
        <v>10923</v>
      </c>
      <c r="G777" s="51" t="s">
        <v>10924</v>
      </c>
      <c r="H777" s="52">
        <v>0</v>
      </c>
    </row>
    <row r="778" spans="1:8" x14ac:dyDescent="0.35">
      <c r="A778" s="50">
        <v>41111580</v>
      </c>
      <c r="B778" s="50">
        <v>41111580</v>
      </c>
      <c r="C778" s="51" t="s">
        <v>11459</v>
      </c>
      <c r="D778" s="51" t="s">
        <v>10838</v>
      </c>
      <c r="E778" s="51" t="s">
        <v>10882</v>
      </c>
      <c r="F778" s="51" t="s">
        <v>10923</v>
      </c>
      <c r="G778" s="51" t="s">
        <v>10924</v>
      </c>
      <c r="H778" s="52">
        <v>0</v>
      </c>
    </row>
    <row r="779" spans="1:8" x14ac:dyDescent="0.35">
      <c r="A779" s="50">
        <v>41111581</v>
      </c>
      <c r="B779" s="50">
        <v>41111581</v>
      </c>
      <c r="C779" s="51" t="s">
        <v>11460</v>
      </c>
      <c r="D779" s="51" t="s">
        <v>10838</v>
      </c>
      <c r="E779" s="51" t="s">
        <v>10882</v>
      </c>
      <c r="F779" s="51" t="s">
        <v>10923</v>
      </c>
      <c r="G779" s="51" t="s">
        <v>10924</v>
      </c>
      <c r="H779" s="52">
        <v>0</v>
      </c>
    </row>
    <row r="780" spans="1:8" x14ac:dyDescent="0.35">
      <c r="A780" s="50">
        <v>41111582</v>
      </c>
      <c r="B780" s="50">
        <v>41111582</v>
      </c>
      <c r="C780" s="51" t="s">
        <v>11461</v>
      </c>
      <c r="D780" s="51" t="s">
        <v>10838</v>
      </c>
      <c r="E780" s="51" t="s">
        <v>10882</v>
      </c>
      <c r="F780" s="51" t="s">
        <v>10923</v>
      </c>
      <c r="G780" s="51" t="s">
        <v>10924</v>
      </c>
      <c r="H780" s="52">
        <v>0</v>
      </c>
    </row>
    <row r="781" spans="1:8" x14ac:dyDescent="0.35">
      <c r="A781" s="50">
        <v>41111583</v>
      </c>
      <c r="B781" s="50">
        <v>41111583</v>
      </c>
      <c r="C781" s="51" t="s">
        <v>11462</v>
      </c>
      <c r="D781" s="51" t="s">
        <v>10838</v>
      </c>
      <c r="E781" s="51" t="s">
        <v>10882</v>
      </c>
      <c r="F781" s="51" t="s">
        <v>10923</v>
      </c>
      <c r="G781" s="51" t="s">
        <v>10924</v>
      </c>
      <c r="H781" s="52">
        <v>0</v>
      </c>
    </row>
    <row r="782" spans="1:8" x14ac:dyDescent="0.35">
      <c r="A782" s="50">
        <v>41111585</v>
      </c>
      <c r="B782" s="50">
        <v>41111585</v>
      </c>
      <c r="C782" s="51" t="s">
        <v>11463</v>
      </c>
      <c r="D782" s="51" t="s">
        <v>10838</v>
      </c>
      <c r="E782" s="51" t="s">
        <v>10882</v>
      </c>
      <c r="F782" s="51" t="s">
        <v>10923</v>
      </c>
      <c r="G782" s="51" t="s">
        <v>10924</v>
      </c>
      <c r="H782" s="52">
        <v>0</v>
      </c>
    </row>
    <row r="783" spans="1:8" x14ac:dyDescent="0.35">
      <c r="A783" s="50">
        <v>41111586</v>
      </c>
      <c r="B783" s="50">
        <v>41111586</v>
      </c>
      <c r="C783" s="51" t="s">
        <v>11464</v>
      </c>
      <c r="D783" s="51" t="s">
        <v>10838</v>
      </c>
      <c r="E783" s="51" t="s">
        <v>10882</v>
      </c>
      <c r="F783" s="51" t="s">
        <v>10923</v>
      </c>
      <c r="G783" s="51" t="s">
        <v>10924</v>
      </c>
      <c r="H783" s="52">
        <v>0</v>
      </c>
    </row>
    <row r="784" spans="1:8" x14ac:dyDescent="0.35">
      <c r="A784" s="50">
        <v>41111587</v>
      </c>
      <c r="B784" s="50">
        <v>41111587</v>
      </c>
      <c r="C784" s="51" t="s">
        <v>11465</v>
      </c>
      <c r="D784" s="51" t="s">
        <v>10838</v>
      </c>
      <c r="E784" s="51" t="s">
        <v>10882</v>
      </c>
      <c r="F784" s="51" t="s">
        <v>10923</v>
      </c>
      <c r="G784" s="51" t="s">
        <v>10924</v>
      </c>
      <c r="H784" s="52">
        <v>39690</v>
      </c>
    </row>
    <row r="785" spans="1:8" x14ac:dyDescent="0.35">
      <c r="A785" s="50">
        <v>41111588</v>
      </c>
      <c r="B785" s="50">
        <v>41111588</v>
      </c>
      <c r="C785" s="51" t="s">
        <v>11466</v>
      </c>
      <c r="D785" s="51" t="s">
        <v>10838</v>
      </c>
      <c r="E785" s="51" t="s">
        <v>10882</v>
      </c>
      <c r="F785" s="51" t="s">
        <v>10923</v>
      </c>
      <c r="G785" s="51" t="s">
        <v>10924</v>
      </c>
      <c r="H785" s="52">
        <v>0</v>
      </c>
    </row>
    <row r="786" spans="1:8" x14ac:dyDescent="0.35">
      <c r="A786" s="50">
        <v>41111589</v>
      </c>
      <c r="B786" s="50">
        <v>41111589</v>
      </c>
      <c r="C786" s="51" t="s">
        <v>11467</v>
      </c>
      <c r="D786" s="51" t="s">
        <v>10838</v>
      </c>
      <c r="E786" s="51" t="s">
        <v>10882</v>
      </c>
      <c r="F786" s="51" t="s">
        <v>10923</v>
      </c>
      <c r="G786" s="51" t="s">
        <v>10924</v>
      </c>
      <c r="H786" s="52">
        <v>0</v>
      </c>
    </row>
    <row r="787" spans="1:8" x14ac:dyDescent="0.35">
      <c r="A787" s="50">
        <v>41111591</v>
      </c>
      <c r="B787" s="50">
        <v>41111591</v>
      </c>
      <c r="C787" s="51" t="s">
        <v>11468</v>
      </c>
      <c r="D787" s="51" t="s">
        <v>10838</v>
      </c>
      <c r="E787" s="51" t="s">
        <v>10882</v>
      </c>
      <c r="F787" s="51" t="s">
        <v>10923</v>
      </c>
      <c r="G787" s="51" t="s">
        <v>10924</v>
      </c>
      <c r="H787" s="52">
        <v>0</v>
      </c>
    </row>
    <row r="788" spans="1:8" x14ac:dyDescent="0.35">
      <c r="A788" s="50">
        <v>41111592</v>
      </c>
      <c r="B788" s="50">
        <v>41111592</v>
      </c>
      <c r="C788" s="51" t="s">
        <v>11469</v>
      </c>
      <c r="D788" s="51" t="s">
        <v>10838</v>
      </c>
      <c r="E788" s="51" t="s">
        <v>10882</v>
      </c>
      <c r="F788" s="51" t="s">
        <v>10923</v>
      </c>
      <c r="G788" s="51" t="s">
        <v>10924</v>
      </c>
      <c r="H788" s="52">
        <v>0</v>
      </c>
    </row>
    <row r="789" spans="1:8" x14ac:dyDescent="0.35">
      <c r="A789" s="50">
        <v>41111593</v>
      </c>
      <c r="B789" s="50">
        <v>41111593</v>
      </c>
      <c r="C789" s="51" t="s">
        <v>11470</v>
      </c>
      <c r="D789" s="51" t="s">
        <v>10838</v>
      </c>
      <c r="E789" s="51" t="s">
        <v>10882</v>
      </c>
      <c r="F789" s="51" t="s">
        <v>10923</v>
      </c>
      <c r="G789" s="51" t="s">
        <v>10924</v>
      </c>
      <c r="H789" s="52">
        <v>0</v>
      </c>
    </row>
    <row r="790" spans="1:8" x14ac:dyDescent="0.35">
      <c r="A790" s="50">
        <v>41111594</v>
      </c>
      <c r="B790" s="50">
        <v>41111594</v>
      </c>
      <c r="C790" s="51" t="s">
        <v>11471</v>
      </c>
      <c r="D790" s="51" t="s">
        <v>10838</v>
      </c>
      <c r="E790" s="51" t="s">
        <v>10882</v>
      </c>
      <c r="F790" s="51" t="s">
        <v>10923</v>
      </c>
      <c r="G790" s="51" t="s">
        <v>10924</v>
      </c>
      <c r="H790" s="52">
        <v>0</v>
      </c>
    </row>
    <row r="791" spans="1:8" x14ac:dyDescent="0.35">
      <c r="A791" s="50">
        <v>41111595</v>
      </c>
      <c r="B791" s="50">
        <v>41111595</v>
      </c>
      <c r="C791" s="51" t="s">
        <v>11472</v>
      </c>
      <c r="D791" s="51" t="s">
        <v>10838</v>
      </c>
      <c r="E791" s="51" t="s">
        <v>10882</v>
      </c>
      <c r="F791" s="51" t="s">
        <v>10923</v>
      </c>
      <c r="G791" s="51" t="s">
        <v>10924</v>
      </c>
      <c r="H791" s="52">
        <v>0</v>
      </c>
    </row>
    <row r="792" spans="1:8" x14ac:dyDescent="0.35">
      <c r="A792" s="50">
        <v>41111596</v>
      </c>
      <c r="B792" s="50">
        <v>41111596</v>
      </c>
      <c r="C792" s="51" t="s">
        <v>11473</v>
      </c>
      <c r="D792" s="51" t="s">
        <v>10838</v>
      </c>
      <c r="E792" s="51" t="s">
        <v>10882</v>
      </c>
      <c r="F792" s="51" t="s">
        <v>10923</v>
      </c>
      <c r="G792" s="51" t="s">
        <v>10924</v>
      </c>
      <c r="H792" s="52">
        <v>0</v>
      </c>
    </row>
    <row r="793" spans="1:8" x14ac:dyDescent="0.35">
      <c r="A793" s="50">
        <v>41111597</v>
      </c>
      <c r="B793" s="50">
        <v>41111597</v>
      </c>
      <c r="C793" s="51" t="s">
        <v>11474</v>
      </c>
      <c r="D793" s="51" t="s">
        <v>10838</v>
      </c>
      <c r="E793" s="51" t="s">
        <v>10882</v>
      </c>
      <c r="F793" s="51" t="s">
        <v>10923</v>
      </c>
      <c r="G793" s="51" t="s">
        <v>10924</v>
      </c>
      <c r="H793" s="52">
        <v>-3500</v>
      </c>
    </row>
    <row r="794" spans="1:8" x14ac:dyDescent="0.35">
      <c r="A794" s="50">
        <v>41111599</v>
      </c>
      <c r="B794" s="50">
        <v>41111599</v>
      </c>
      <c r="C794" s="51" t="s">
        <v>11475</v>
      </c>
      <c r="D794" s="51" t="s">
        <v>10838</v>
      </c>
      <c r="E794" s="51" t="s">
        <v>10882</v>
      </c>
      <c r="F794" s="51" t="s">
        <v>10923</v>
      </c>
      <c r="G794" s="51" t="s">
        <v>10924</v>
      </c>
      <c r="H794" s="52">
        <v>29831</v>
      </c>
    </row>
    <row r="795" spans="1:8" x14ac:dyDescent="0.35">
      <c r="A795" s="50">
        <v>41111601</v>
      </c>
      <c r="B795" s="50">
        <v>41111601</v>
      </c>
      <c r="C795" s="51" t="s">
        <v>11476</v>
      </c>
      <c r="D795" s="51" t="s">
        <v>10838</v>
      </c>
      <c r="E795" s="51" t="s">
        <v>10882</v>
      </c>
      <c r="F795" s="51" t="s">
        <v>10923</v>
      </c>
      <c r="G795" s="51" t="s">
        <v>10924</v>
      </c>
      <c r="H795" s="52">
        <v>0</v>
      </c>
    </row>
    <row r="796" spans="1:8" x14ac:dyDescent="0.35">
      <c r="A796" s="50">
        <v>41111603</v>
      </c>
      <c r="B796" s="50">
        <v>41111603</v>
      </c>
      <c r="C796" s="51" t="s">
        <v>11477</v>
      </c>
      <c r="D796" s="51" t="s">
        <v>10838</v>
      </c>
      <c r="E796" s="51" t="s">
        <v>10882</v>
      </c>
      <c r="F796" s="51" t="s">
        <v>10923</v>
      </c>
      <c r="G796" s="51" t="s">
        <v>10924</v>
      </c>
      <c r="H796" s="52">
        <v>0</v>
      </c>
    </row>
    <row r="797" spans="1:8" x14ac:dyDescent="0.35">
      <c r="A797" s="50">
        <v>41111604</v>
      </c>
      <c r="B797" s="50">
        <v>41111604</v>
      </c>
      <c r="C797" s="51" t="s">
        <v>11478</v>
      </c>
      <c r="D797" s="51" t="s">
        <v>10838</v>
      </c>
      <c r="E797" s="51" t="s">
        <v>10882</v>
      </c>
      <c r="F797" s="51" t="s">
        <v>10923</v>
      </c>
      <c r="G797" s="51" t="s">
        <v>10924</v>
      </c>
      <c r="H797" s="52">
        <v>0</v>
      </c>
    </row>
    <row r="798" spans="1:8" x14ac:dyDescent="0.35">
      <c r="A798" s="50">
        <v>41111610</v>
      </c>
      <c r="B798" s="50">
        <v>41111610</v>
      </c>
      <c r="C798" s="51" t="s">
        <v>11479</v>
      </c>
      <c r="D798" s="51" t="s">
        <v>10838</v>
      </c>
      <c r="E798" s="51" t="s">
        <v>10882</v>
      </c>
      <c r="F798" s="51" t="s">
        <v>10923</v>
      </c>
      <c r="G798" s="51" t="s">
        <v>10924</v>
      </c>
      <c r="H798" s="52">
        <v>0</v>
      </c>
    </row>
    <row r="799" spans="1:8" x14ac:dyDescent="0.35">
      <c r="A799" s="50">
        <v>41111614</v>
      </c>
      <c r="B799" s="50">
        <v>41111614</v>
      </c>
      <c r="C799" s="51" t="s">
        <v>11480</v>
      </c>
      <c r="D799" s="51" t="s">
        <v>10838</v>
      </c>
      <c r="E799" s="51" t="s">
        <v>10882</v>
      </c>
      <c r="F799" s="51" t="s">
        <v>10923</v>
      </c>
      <c r="G799" s="51" t="s">
        <v>10924</v>
      </c>
      <c r="H799" s="52">
        <v>0</v>
      </c>
    </row>
    <row r="800" spans="1:8" x14ac:dyDescent="0.35">
      <c r="A800" s="50">
        <v>41111621</v>
      </c>
      <c r="B800" s="50">
        <v>41111621</v>
      </c>
      <c r="C800" s="51" t="s">
        <v>11481</v>
      </c>
      <c r="D800" s="51" t="s">
        <v>10838</v>
      </c>
      <c r="E800" s="51" t="s">
        <v>10882</v>
      </c>
      <c r="F800" s="51" t="s">
        <v>10923</v>
      </c>
      <c r="G800" s="51" t="s">
        <v>10924</v>
      </c>
      <c r="H800" s="52">
        <v>2300</v>
      </c>
    </row>
    <row r="801" spans="1:8" x14ac:dyDescent="0.35">
      <c r="A801" s="50">
        <v>41111625</v>
      </c>
      <c r="B801" s="50">
        <v>41111625</v>
      </c>
      <c r="C801" s="51" t="s">
        <v>11482</v>
      </c>
      <c r="D801" s="51" t="s">
        <v>10838</v>
      </c>
      <c r="E801" s="51" t="s">
        <v>10882</v>
      </c>
      <c r="F801" s="51" t="s">
        <v>10923</v>
      </c>
      <c r="G801" s="51" t="s">
        <v>10924</v>
      </c>
      <c r="H801" s="52">
        <v>792</v>
      </c>
    </row>
    <row r="802" spans="1:8" x14ac:dyDescent="0.35">
      <c r="A802" s="50">
        <v>41111627</v>
      </c>
      <c r="B802" s="50">
        <v>41111627</v>
      </c>
      <c r="C802" s="51" t="s">
        <v>11483</v>
      </c>
      <c r="D802" s="51" t="s">
        <v>10838</v>
      </c>
      <c r="E802" s="51" t="s">
        <v>10882</v>
      </c>
      <c r="F802" s="51" t="s">
        <v>10923</v>
      </c>
      <c r="G802" s="51" t="s">
        <v>10924</v>
      </c>
      <c r="H802" s="52">
        <v>0</v>
      </c>
    </row>
    <row r="803" spans="1:8" x14ac:dyDescent="0.35">
      <c r="A803" s="50">
        <v>41111631</v>
      </c>
      <c r="B803" s="50">
        <v>41111631</v>
      </c>
      <c r="C803" s="51" t="s">
        <v>11484</v>
      </c>
      <c r="D803" s="51" t="s">
        <v>10838</v>
      </c>
      <c r="E803" s="51" t="s">
        <v>10882</v>
      </c>
      <c r="F803" s="51" t="s">
        <v>10923</v>
      </c>
      <c r="G803" s="51" t="s">
        <v>10924</v>
      </c>
      <c r="H803" s="52">
        <v>0</v>
      </c>
    </row>
    <row r="804" spans="1:8" x14ac:dyDescent="0.35">
      <c r="A804" s="50">
        <v>41111632</v>
      </c>
      <c r="B804" s="50">
        <v>41111632</v>
      </c>
      <c r="C804" s="51" t="s">
        <v>11485</v>
      </c>
      <c r="D804" s="51" t="s">
        <v>10838</v>
      </c>
      <c r="E804" s="51" t="s">
        <v>10882</v>
      </c>
      <c r="F804" s="51" t="s">
        <v>10923</v>
      </c>
      <c r="G804" s="51" t="s">
        <v>10924</v>
      </c>
      <c r="H804" s="52">
        <v>-1541</v>
      </c>
    </row>
    <row r="805" spans="1:8" x14ac:dyDescent="0.35">
      <c r="A805" s="50">
        <v>41111635</v>
      </c>
      <c r="B805" s="50">
        <v>41111635</v>
      </c>
      <c r="C805" s="51" t="s">
        <v>11486</v>
      </c>
      <c r="D805" s="51" t="s">
        <v>10838</v>
      </c>
      <c r="E805" s="51" t="s">
        <v>10882</v>
      </c>
      <c r="F805" s="51" t="s">
        <v>10923</v>
      </c>
      <c r="G805" s="51" t="s">
        <v>10924</v>
      </c>
      <c r="H805" s="52">
        <v>0</v>
      </c>
    </row>
    <row r="806" spans="1:8" x14ac:dyDescent="0.35">
      <c r="A806" s="50">
        <v>41111636</v>
      </c>
      <c r="B806" s="50">
        <v>41111636</v>
      </c>
      <c r="C806" s="51" t="s">
        <v>11487</v>
      </c>
      <c r="D806" s="51" t="s">
        <v>10838</v>
      </c>
      <c r="E806" s="51" t="s">
        <v>10882</v>
      </c>
      <c r="F806" s="51" t="s">
        <v>10923</v>
      </c>
      <c r="G806" s="51" t="s">
        <v>10924</v>
      </c>
      <c r="H806" s="52">
        <v>0</v>
      </c>
    </row>
    <row r="807" spans="1:8" x14ac:dyDescent="0.35">
      <c r="A807" s="50">
        <v>41111637</v>
      </c>
      <c r="B807" s="50">
        <v>41111637</v>
      </c>
      <c r="C807" s="51" t="s">
        <v>11488</v>
      </c>
      <c r="D807" s="51" t="s">
        <v>10838</v>
      </c>
      <c r="E807" s="51" t="s">
        <v>10882</v>
      </c>
      <c r="F807" s="51" t="s">
        <v>10923</v>
      </c>
      <c r="G807" s="51" t="s">
        <v>10924</v>
      </c>
      <c r="H807" s="52">
        <v>0</v>
      </c>
    </row>
    <row r="808" spans="1:8" x14ac:dyDescent="0.35">
      <c r="A808" s="50">
        <v>41111638</v>
      </c>
      <c r="B808" s="50">
        <v>41111638</v>
      </c>
      <c r="C808" s="51" t="s">
        <v>1820</v>
      </c>
      <c r="D808" s="51" t="s">
        <v>10838</v>
      </c>
      <c r="E808" s="51" t="s">
        <v>10882</v>
      </c>
      <c r="F808" s="51" t="s">
        <v>10923</v>
      </c>
      <c r="G808" s="51" t="s">
        <v>10924</v>
      </c>
      <c r="H808" s="52">
        <v>0</v>
      </c>
    </row>
    <row r="809" spans="1:8" x14ac:dyDescent="0.35">
      <c r="A809" s="50">
        <v>41111639</v>
      </c>
      <c r="B809" s="50">
        <v>41111639</v>
      </c>
      <c r="C809" s="51" t="s">
        <v>11489</v>
      </c>
      <c r="D809" s="51" t="s">
        <v>10838</v>
      </c>
      <c r="E809" s="51" t="s">
        <v>10882</v>
      </c>
      <c r="F809" s="51" t="s">
        <v>10923</v>
      </c>
      <c r="G809" s="51" t="s">
        <v>10924</v>
      </c>
      <c r="H809" s="52">
        <v>0</v>
      </c>
    </row>
    <row r="810" spans="1:8" x14ac:dyDescent="0.35">
      <c r="A810" s="50">
        <v>41111640</v>
      </c>
      <c r="B810" s="50">
        <v>41111640</v>
      </c>
      <c r="C810" s="51" t="s">
        <v>11490</v>
      </c>
      <c r="D810" s="51" t="s">
        <v>10838</v>
      </c>
      <c r="E810" s="51" t="s">
        <v>10882</v>
      </c>
      <c r="F810" s="51" t="s">
        <v>10923</v>
      </c>
      <c r="G810" s="51" t="s">
        <v>10924</v>
      </c>
      <c r="H810" s="52">
        <v>0</v>
      </c>
    </row>
    <row r="811" spans="1:8" x14ac:dyDescent="0.35">
      <c r="A811" s="50">
        <v>41111641</v>
      </c>
      <c r="B811" s="50">
        <v>41111641</v>
      </c>
      <c r="C811" s="51" t="s">
        <v>11491</v>
      </c>
      <c r="D811" s="51" t="s">
        <v>10838</v>
      </c>
      <c r="E811" s="51" t="s">
        <v>10882</v>
      </c>
      <c r="F811" s="51" t="s">
        <v>10923</v>
      </c>
      <c r="G811" s="51" t="s">
        <v>10924</v>
      </c>
      <c r="H811" s="52">
        <v>0</v>
      </c>
    </row>
    <row r="812" spans="1:8" x14ac:dyDescent="0.35">
      <c r="A812" s="50">
        <v>41111642</v>
      </c>
      <c r="B812" s="50">
        <v>41111642</v>
      </c>
      <c r="C812" s="51" t="s">
        <v>11492</v>
      </c>
      <c r="D812" s="51" t="s">
        <v>10838</v>
      </c>
      <c r="E812" s="51" t="s">
        <v>10882</v>
      </c>
      <c r="F812" s="51" t="s">
        <v>10923</v>
      </c>
      <c r="G812" s="51" t="s">
        <v>10924</v>
      </c>
      <c r="H812" s="52">
        <v>0</v>
      </c>
    </row>
    <row r="813" spans="1:8" x14ac:dyDescent="0.35">
      <c r="A813" s="50">
        <v>41111643</v>
      </c>
      <c r="B813" s="50">
        <v>41111643</v>
      </c>
      <c r="C813" s="51" t="s">
        <v>11493</v>
      </c>
      <c r="D813" s="51" t="s">
        <v>10838</v>
      </c>
      <c r="E813" s="51" t="s">
        <v>10882</v>
      </c>
      <c r="F813" s="51" t="s">
        <v>10923</v>
      </c>
      <c r="G813" s="51" t="s">
        <v>10924</v>
      </c>
      <c r="H813" s="52">
        <v>0</v>
      </c>
    </row>
    <row r="814" spans="1:8" x14ac:dyDescent="0.35">
      <c r="A814" s="50">
        <v>41111644</v>
      </c>
      <c r="B814" s="50">
        <v>41111644</v>
      </c>
      <c r="C814" s="51" t="s">
        <v>11494</v>
      </c>
      <c r="D814" s="51" t="s">
        <v>10838</v>
      </c>
      <c r="E814" s="51" t="s">
        <v>10882</v>
      </c>
      <c r="F814" s="51" t="s">
        <v>10923</v>
      </c>
      <c r="G814" s="51" t="s">
        <v>10924</v>
      </c>
      <c r="H814" s="52">
        <v>0</v>
      </c>
    </row>
    <row r="815" spans="1:8" x14ac:dyDescent="0.35">
      <c r="A815" s="50">
        <v>41111645</v>
      </c>
      <c r="B815" s="50">
        <v>41111645</v>
      </c>
      <c r="C815" s="51" t="s">
        <v>11495</v>
      </c>
      <c r="D815" s="51" t="s">
        <v>10838</v>
      </c>
      <c r="E815" s="51" t="s">
        <v>10882</v>
      </c>
      <c r="F815" s="51" t="s">
        <v>10923</v>
      </c>
      <c r="G815" s="51" t="s">
        <v>10924</v>
      </c>
      <c r="H815" s="52">
        <v>0</v>
      </c>
    </row>
    <row r="816" spans="1:8" x14ac:dyDescent="0.35">
      <c r="A816" s="50">
        <v>41111646</v>
      </c>
      <c r="B816" s="50">
        <v>41111646</v>
      </c>
      <c r="C816" s="51" t="s">
        <v>1040</v>
      </c>
      <c r="D816" s="51" t="s">
        <v>10838</v>
      </c>
      <c r="E816" s="51" t="s">
        <v>10882</v>
      </c>
      <c r="F816" s="51" t="s">
        <v>10923</v>
      </c>
      <c r="G816" s="51" t="s">
        <v>10924</v>
      </c>
      <c r="H816" s="52">
        <v>0</v>
      </c>
    </row>
    <row r="817" spans="1:8" x14ac:dyDescent="0.35">
      <c r="A817" s="50">
        <v>41111647</v>
      </c>
      <c r="B817" s="50">
        <v>41111647</v>
      </c>
      <c r="C817" s="51" t="s">
        <v>1930</v>
      </c>
      <c r="D817" s="51" t="s">
        <v>10838</v>
      </c>
      <c r="E817" s="51" t="s">
        <v>10882</v>
      </c>
      <c r="F817" s="51" t="s">
        <v>10923</v>
      </c>
      <c r="G817" s="51" t="s">
        <v>10924</v>
      </c>
      <c r="H817" s="52">
        <v>0</v>
      </c>
    </row>
    <row r="818" spans="1:8" x14ac:dyDescent="0.35">
      <c r="A818" s="50">
        <v>41111648</v>
      </c>
      <c r="B818" s="50">
        <v>41111648</v>
      </c>
      <c r="C818" s="51" t="s">
        <v>11496</v>
      </c>
      <c r="D818" s="51" t="s">
        <v>10838</v>
      </c>
      <c r="E818" s="51" t="s">
        <v>10882</v>
      </c>
      <c r="F818" s="51" t="s">
        <v>10923</v>
      </c>
      <c r="G818" s="51" t="s">
        <v>10924</v>
      </c>
      <c r="H818" s="52">
        <v>0</v>
      </c>
    </row>
    <row r="819" spans="1:8" x14ac:dyDescent="0.35">
      <c r="A819" s="50">
        <v>41111649</v>
      </c>
      <c r="B819" s="50">
        <v>41111649</v>
      </c>
      <c r="C819" s="51" t="s">
        <v>11497</v>
      </c>
      <c r="D819" s="51" t="s">
        <v>10838</v>
      </c>
      <c r="E819" s="51" t="s">
        <v>10882</v>
      </c>
      <c r="F819" s="51" t="s">
        <v>10923</v>
      </c>
      <c r="G819" s="51" t="s">
        <v>10924</v>
      </c>
      <c r="H819" s="52">
        <v>0</v>
      </c>
    </row>
    <row r="820" spans="1:8" x14ac:dyDescent="0.35">
      <c r="A820" s="50">
        <v>41111650</v>
      </c>
      <c r="B820" s="50">
        <v>41111650</v>
      </c>
      <c r="C820" s="51" t="s">
        <v>11498</v>
      </c>
      <c r="D820" s="51" t="s">
        <v>10838</v>
      </c>
      <c r="E820" s="51" t="s">
        <v>10882</v>
      </c>
      <c r="F820" s="51" t="s">
        <v>10923</v>
      </c>
      <c r="G820" s="51" t="s">
        <v>10924</v>
      </c>
      <c r="H820" s="52">
        <v>0</v>
      </c>
    </row>
    <row r="821" spans="1:8" x14ac:dyDescent="0.35">
      <c r="A821" s="50">
        <v>41111651</v>
      </c>
      <c r="B821" s="50">
        <v>41111651</v>
      </c>
      <c r="C821" s="51" t="s">
        <v>11499</v>
      </c>
      <c r="D821" s="51" t="s">
        <v>10838</v>
      </c>
      <c r="E821" s="51" t="s">
        <v>10882</v>
      </c>
      <c r="F821" s="51" t="s">
        <v>10923</v>
      </c>
      <c r="G821" s="51" t="s">
        <v>10924</v>
      </c>
      <c r="H821" s="52">
        <v>0</v>
      </c>
    </row>
    <row r="822" spans="1:8" x14ac:dyDescent="0.35">
      <c r="A822" s="50">
        <v>41111653</v>
      </c>
      <c r="B822" s="50">
        <v>41111653</v>
      </c>
      <c r="C822" s="51" t="s">
        <v>11500</v>
      </c>
      <c r="D822" s="51" t="s">
        <v>10838</v>
      </c>
      <c r="E822" s="51" t="s">
        <v>10882</v>
      </c>
      <c r="F822" s="51" t="s">
        <v>10923</v>
      </c>
      <c r="G822" s="51" t="s">
        <v>10924</v>
      </c>
      <c r="H822" s="52">
        <v>0</v>
      </c>
    </row>
    <row r="823" spans="1:8" x14ac:dyDescent="0.35">
      <c r="A823" s="50">
        <v>41111656</v>
      </c>
      <c r="B823" s="50">
        <v>41111656</v>
      </c>
      <c r="C823" s="51" t="s">
        <v>11501</v>
      </c>
      <c r="D823" s="51" t="s">
        <v>10838</v>
      </c>
      <c r="E823" s="51" t="s">
        <v>10882</v>
      </c>
      <c r="F823" s="51" t="s">
        <v>10923</v>
      </c>
      <c r="G823" s="51" t="s">
        <v>10924</v>
      </c>
      <c r="H823" s="52">
        <v>0</v>
      </c>
    </row>
    <row r="824" spans="1:8" x14ac:dyDescent="0.35">
      <c r="A824" s="50">
        <v>41111658</v>
      </c>
      <c r="B824" s="50">
        <v>41111658</v>
      </c>
      <c r="C824" s="51" t="s">
        <v>11502</v>
      </c>
      <c r="D824" s="51" t="s">
        <v>10838</v>
      </c>
      <c r="E824" s="51" t="s">
        <v>10882</v>
      </c>
      <c r="F824" s="51" t="s">
        <v>10923</v>
      </c>
      <c r="G824" s="51" t="s">
        <v>10924</v>
      </c>
      <c r="H824" s="52">
        <v>0</v>
      </c>
    </row>
    <row r="825" spans="1:8" x14ac:dyDescent="0.35">
      <c r="A825" s="50">
        <v>41111660</v>
      </c>
      <c r="B825" s="50">
        <v>41111660</v>
      </c>
      <c r="C825" s="51" t="s">
        <v>11503</v>
      </c>
      <c r="D825" s="51" t="s">
        <v>10838</v>
      </c>
      <c r="E825" s="51" t="s">
        <v>10882</v>
      </c>
      <c r="F825" s="51" t="s">
        <v>10923</v>
      </c>
      <c r="G825" s="51" t="s">
        <v>10924</v>
      </c>
      <c r="H825" s="52">
        <v>0</v>
      </c>
    </row>
    <row r="826" spans="1:8" x14ac:dyDescent="0.35">
      <c r="A826" s="50">
        <v>41111661</v>
      </c>
      <c r="B826" s="50">
        <v>41111661</v>
      </c>
      <c r="C826" s="51" t="s">
        <v>11504</v>
      </c>
      <c r="D826" s="51" t="s">
        <v>10838</v>
      </c>
      <c r="E826" s="51" t="s">
        <v>10882</v>
      </c>
      <c r="F826" s="51" t="s">
        <v>10923</v>
      </c>
      <c r="G826" s="51" t="s">
        <v>10924</v>
      </c>
      <c r="H826" s="52">
        <v>0</v>
      </c>
    </row>
    <row r="827" spans="1:8" x14ac:dyDescent="0.35">
      <c r="A827" s="50">
        <v>41111662</v>
      </c>
      <c r="B827" s="50">
        <v>41111662</v>
      </c>
      <c r="C827" s="51" t="s">
        <v>11505</v>
      </c>
      <c r="D827" s="51" t="s">
        <v>10838</v>
      </c>
      <c r="E827" s="51" t="s">
        <v>10882</v>
      </c>
      <c r="F827" s="51" t="s">
        <v>10923</v>
      </c>
      <c r="G827" s="51" t="s">
        <v>10924</v>
      </c>
      <c r="H827" s="52">
        <v>6899</v>
      </c>
    </row>
    <row r="828" spans="1:8" x14ac:dyDescent="0.35">
      <c r="A828" s="50">
        <v>41111663</v>
      </c>
      <c r="B828" s="50">
        <v>41111663</v>
      </c>
      <c r="C828" s="51" t="s">
        <v>3221</v>
      </c>
      <c r="D828" s="51" t="s">
        <v>10838</v>
      </c>
      <c r="E828" s="51" t="s">
        <v>10882</v>
      </c>
      <c r="F828" s="51" t="s">
        <v>10923</v>
      </c>
      <c r="G828" s="51" t="s">
        <v>10924</v>
      </c>
      <c r="H828" s="52">
        <v>0</v>
      </c>
    </row>
    <row r="829" spans="1:8" x14ac:dyDescent="0.35">
      <c r="A829" s="50">
        <v>41111665</v>
      </c>
      <c r="B829" s="50">
        <v>41111665</v>
      </c>
      <c r="C829" s="51" t="s">
        <v>11506</v>
      </c>
      <c r="D829" s="51" t="s">
        <v>10838</v>
      </c>
      <c r="E829" s="51" t="s">
        <v>10882</v>
      </c>
      <c r="F829" s="51" t="s">
        <v>10923</v>
      </c>
      <c r="G829" s="51" t="s">
        <v>10924</v>
      </c>
      <c r="H829" s="52">
        <v>0</v>
      </c>
    </row>
    <row r="830" spans="1:8" x14ac:dyDescent="0.35">
      <c r="A830" s="50">
        <v>41111680</v>
      </c>
      <c r="B830" s="50">
        <v>41111680</v>
      </c>
      <c r="C830" s="51" t="s">
        <v>11507</v>
      </c>
      <c r="D830" s="51" t="s">
        <v>10838</v>
      </c>
      <c r="E830" s="51" t="s">
        <v>10882</v>
      </c>
      <c r="F830" s="51" t="s">
        <v>10923</v>
      </c>
      <c r="G830" s="51" t="s">
        <v>10924</v>
      </c>
      <c r="H830" s="52">
        <v>0</v>
      </c>
    </row>
    <row r="831" spans="1:8" x14ac:dyDescent="0.35">
      <c r="A831" s="50">
        <v>41111682</v>
      </c>
      <c r="B831" s="50">
        <v>41111682</v>
      </c>
      <c r="C831" s="51" t="s">
        <v>11508</v>
      </c>
      <c r="D831" s="51" t="s">
        <v>10838</v>
      </c>
      <c r="E831" s="51" t="s">
        <v>10882</v>
      </c>
      <c r="F831" s="51" t="s">
        <v>10923</v>
      </c>
      <c r="G831" s="51" t="s">
        <v>10924</v>
      </c>
      <c r="H831" s="52">
        <v>0</v>
      </c>
    </row>
    <row r="832" spans="1:8" x14ac:dyDescent="0.35">
      <c r="A832" s="50">
        <v>41111683</v>
      </c>
      <c r="B832" s="50">
        <v>41111683</v>
      </c>
      <c r="C832" s="51" t="s">
        <v>11509</v>
      </c>
      <c r="D832" s="51" t="s">
        <v>10838</v>
      </c>
      <c r="E832" s="51" t="s">
        <v>10882</v>
      </c>
      <c r="F832" s="51" t="s">
        <v>10923</v>
      </c>
      <c r="G832" s="51" t="s">
        <v>10924</v>
      </c>
      <c r="H832" s="52">
        <v>1859</v>
      </c>
    </row>
    <row r="833" spans="1:8" x14ac:dyDescent="0.35">
      <c r="A833" s="50">
        <v>41111684</v>
      </c>
      <c r="B833" s="50">
        <v>41111684</v>
      </c>
      <c r="C833" s="51" t="s">
        <v>11510</v>
      </c>
      <c r="D833" s="51" t="s">
        <v>10838</v>
      </c>
      <c r="E833" s="51" t="s">
        <v>10882</v>
      </c>
      <c r="F833" s="51" t="s">
        <v>10923</v>
      </c>
      <c r="G833" s="51" t="s">
        <v>10924</v>
      </c>
      <c r="H833" s="52">
        <v>0</v>
      </c>
    </row>
    <row r="834" spans="1:8" x14ac:dyDescent="0.35">
      <c r="A834" s="50">
        <v>41111685</v>
      </c>
      <c r="B834" s="50">
        <v>41111685</v>
      </c>
      <c r="C834" s="51" t="s">
        <v>11511</v>
      </c>
      <c r="D834" s="51" t="s">
        <v>10838</v>
      </c>
      <c r="E834" s="51" t="s">
        <v>10882</v>
      </c>
      <c r="F834" s="51" t="s">
        <v>10923</v>
      </c>
      <c r="G834" s="51" t="s">
        <v>10924</v>
      </c>
      <c r="H834" s="52">
        <v>0</v>
      </c>
    </row>
    <row r="835" spans="1:8" x14ac:dyDescent="0.35">
      <c r="A835" s="50">
        <v>41111686</v>
      </c>
      <c r="B835" s="50">
        <v>41111686</v>
      </c>
      <c r="C835" s="51" t="s">
        <v>11512</v>
      </c>
      <c r="D835" s="51" t="s">
        <v>10838</v>
      </c>
      <c r="E835" s="51" t="s">
        <v>10882</v>
      </c>
      <c r="F835" s="51" t="s">
        <v>10923</v>
      </c>
      <c r="G835" s="51" t="s">
        <v>10924</v>
      </c>
      <c r="H835" s="52">
        <v>0</v>
      </c>
    </row>
    <row r="836" spans="1:8" x14ac:dyDescent="0.35">
      <c r="A836" s="50">
        <v>41111687</v>
      </c>
      <c r="B836" s="50">
        <v>41111687</v>
      </c>
      <c r="C836" s="51" t="s">
        <v>11513</v>
      </c>
      <c r="D836" s="51" t="s">
        <v>10838</v>
      </c>
      <c r="E836" s="51" t="s">
        <v>10882</v>
      </c>
      <c r="F836" s="51" t="s">
        <v>10923</v>
      </c>
      <c r="G836" s="51" t="s">
        <v>10924</v>
      </c>
      <c r="H836" s="52">
        <v>0</v>
      </c>
    </row>
    <row r="837" spans="1:8" x14ac:dyDescent="0.35">
      <c r="A837" s="50">
        <v>41111691</v>
      </c>
      <c r="B837" s="50">
        <v>41111691</v>
      </c>
      <c r="C837" s="51" t="s">
        <v>11514</v>
      </c>
      <c r="D837" s="51" t="s">
        <v>10838</v>
      </c>
      <c r="E837" s="51" t="s">
        <v>10882</v>
      </c>
      <c r="F837" s="51" t="s">
        <v>10923</v>
      </c>
      <c r="G837" s="51" t="s">
        <v>10924</v>
      </c>
      <c r="H837" s="52">
        <v>704</v>
      </c>
    </row>
    <row r="838" spans="1:8" x14ac:dyDescent="0.35">
      <c r="A838" s="50">
        <v>41111694</v>
      </c>
      <c r="B838" s="50">
        <v>41111694</v>
      </c>
      <c r="C838" s="51" t="s">
        <v>11515</v>
      </c>
      <c r="D838" s="51" t="s">
        <v>10838</v>
      </c>
      <c r="E838" s="51" t="s">
        <v>10882</v>
      </c>
      <c r="F838" s="51" t="s">
        <v>10923</v>
      </c>
      <c r="G838" s="51" t="s">
        <v>10924</v>
      </c>
      <c r="H838" s="52">
        <v>19139</v>
      </c>
    </row>
    <row r="839" spans="1:8" x14ac:dyDescent="0.35">
      <c r="A839" s="50">
        <v>41111695</v>
      </c>
      <c r="B839" s="50">
        <v>41111695</v>
      </c>
      <c r="C839" s="51" t="s">
        <v>11516</v>
      </c>
      <c r="D839" s="51" t="s">
        <v>10838</v>
      </c>
      <c r="E839" s="51" t="s">
        <v>10882</v>
      </c>
      <c r="F839" s="51" t="s">
        <v>10923</v>
      </c>
      <c r="G839" s="51" t="s">
        <v>10924</v>
      </c>
      <c r="H839" s="52">
        <v>0</v>
      </c>
    </row>
    <row r="840" spans="1:8" x14ac:dyDescent="0.35">
      <c r="A840" s="50">
        <v>41111696</v>
      </c>
      <c r="B840" s="50">
        <v>41111696</v>
      </c>
      <c r="C840" s="51" t="s">
        <v>2367</v>
      </c>
      <c r="D840" s="51" t="s">
        <v>10838</v>
      </c>
      <c r="E840" s="51" t="s">
        <v>10882</v>
      </c>
      <c r="F840" s="51" t="s">
        <v>10923</v>
      </c>
      <c r="G840" s="51" t="s">
        <v>10924</v>
      </c>
      <c r="H840" s="52">
        <v>7559</v>
      </c>
    </row>
    <row r="841" spans="1:8" x14ac:dyDescent="0.35">
      <c r="A841" s="50">
        <v>41111697</v>
      </c>
      <c r="B841" s="50">
        <v>41111697</v>
      </c>
      <c r="C841" s="51" t="s">
        <v>11517</v>
      </c>
      <c r="D841" s="51" t="s">
        <v>10838</v>
      </c>
      <c r="E841" s="51" t="s">
        <v>10882</v>
      </c>
      <c r="F841" s="51" t="s">
        <v>10923</v>
      </c>
      <c r="G841" s="51" t="s">
        <v>10924</v>
      </c>
      <c r="H841" s="52">
        <v>0</v>
      </c>
    </row>
    <row r="842" spans="1:8" x14ac:dyDescent="0.35">
      <c r="A842" s="50">
        <v>41111698</v>
      </c>
      <c r="B842" s="50">
        <v>41111698</v>
      </c>
      <c r="C842" s="51" t="s">
        <v>11518</v>
      </c>
      <c r="D842" s="51" t="s">
        <v>10838</v>
      </c>
      <c r="E842" s="51" t="s">
        <v>10882</v>
      </c>
      <c r="F842" s="51" t="s">
        <v>10923</v>
      </c>
      <c r="G842" s="51" t="s">
        <v>10924</v>
      </c>
      <c r="H842" s="52">
        <v>38358</v>
      </c>
    </row>
    <row r="843" spans="1:8" x14ac:dyDescent="0.35">
      <c r="A843" s="50">
        <v>41111699</v>
      </c>
      <c r="B843" s="50">
        <v>41111699</v>
      </c>
      <c r="C843" s="51" t="s">
        <v>11519</v>
      </c>
      <c r="D843" s="51" t="s">
        <v>10838</v>
      </c>
      <c r="E843" s="51" t="s">
        <v>10882</v>
      </c>
      <c r="F843" s="51" t="s">
        <v>10923</v>
      </c>
      <c r="G843" s="51" t="s">
        <v>10924</v>
      </c>
      <c r="H843" s="52">
        <v>0</v>
      </c>
    </row>
    <row r="844" spans="1:8" x14ac:dyDescent="0.35">
      <c r="A844" s="50">
        <v>41111700</v>
      </c>
      <c r="B844" s="50">
        <v>41111700</v>
      </c>
      <c r="C844" s="51" t="s">
        <v>11520</v>
      </c>
      <c r="D844" s="51" t="s">
        <v>10838</v>
      </c>
      <c r="E844" s="51" t="s">
        <v>10882</v>
      </c>
      <c r="F844" s="51" t="s">
        <v>10923</v>
      </c>
      <c r="G844" s="51" t="s">
        <v>10924</v>
      </c>
      <c r="H844" s="52">
        <v>0</v>
      </c>
    </row>
    <row r="845" spans="1:8" x14ac:dyDescent="0.35">
      <c r="A845" s="50">
        <v>41111701</v>
      </c>
      <c r="B845" s="50">
        <v>41111701</v>
      </c>
      <c r="C845" s="51" t="s">
        <v>11521</v>
      </c>
      <c r="D845" s="51" t="s">
        <v>10838</v>
      </c>
      <c r="E845" s="51" t="s">
        <v>10882</v>
      </c>
      <c r="F845" s="51" t="s">
        <v>10923</v>
      </c>
      <c r="G845" s="51" t="s">
        <v>10924</v>
      </c>
      <c r="H845" s="52">
        <v>0</v>
      </c>
    </row>
    <row r="846" spans="1:8" x14ac:dyDescent="0.35">
      <c r="A846" s="50">
        <v>41111702</v>
      </c>
      <c r="B846" s="50">
        <v>41111702</v>
      </c>
      <c r="C846" s="51" t="s">
        <v>11522</v>
      </c>
      <c r="D846" s="51" t="s">
        <v>10838</v>
      </c>
      <c r="E846" s="51" t="s">
        <v>10882</v>
      </c>
      <c r="F846" s="51" t="s">
        <v>10923</v>
      </c>
      <c r="G846" s="51" t="s">
        <v>10924</v>
      </c>
      <c r="H846" s="52">
        <v>0</v>
      </c>
    </row>
    <row r="847" spans="1:8" x14ac:dyDescent="0.35">
      <c r="A847" s="50">
        <v>41111703</v>
      </c>
      <c r="B847" s="50">
        <v>41111703</v>
      </c>
      <c r="C847" s="51" t="s">
        <v>11523</v>
      </c>
      <c r="D847" s="51" t="s">
        <v>10838</v>
      </c>
      <c r="E847" s="51" t="s">
        <v>10882</v>
      </c>
      <c r="F847" s="51" t="s">
        <v>10923</v>
      </c>
      <c r="G847" s="51" t="s">
        <v>10924</v>
      </c>
      <c r="H847" s="52">
        <v>18636</v>
      </c>
    </row>
    <row r="848" spans="1:8" x14ac:dyDescent="0.35">
      <c r="A848" s="50">
        <v>41111705</v>
      </c>
      <c r="B848" s="50">
        <v>41111705</v>
      </c>
      <c r="C848" s="51" t="s">
        <v>11524</v>
      </c>
      <c r="D848" s="51" t="s">
        <v>10838</v>
      </c>
      <c r="E848" s="51" t="s">
        <v>10882</v>
      </c>
      <c r="F848" s="51" t="s">
        <v>10923</v>
      </c>
      <c r="G848" s="51" t="s">
        <v>10924</v>
      </c>
      <c r="H848" s="52">
        <v>0</v>
      </c>
    </row>
    <row r="849" spans="1:8" x14ac:dyDescent="0.35">
      <c r="A849" s="50">
        <v>41111707</v>
      </c>
      <c r="B849" s="50">
        <v>41111707</v>
      </c>
      <c r="C849" s="51" t="s">
        <v>11525</v>
      </c>
      <c r="D849" s="51" t="s">
        <v>10838</v>
      </c>
      <c r="E849" s="51" t="s">
        <v>10882</v>
      </c>
      <c r="F849" s="51" t="s">
        <v>10923</v>
      </c>
      <c r="G849" s="51" t="s">
        <v>10924</v>
      </c>
      <c r="H849" s="52">
        <v>231320</v>
      </c>
    </row>
    <row r="850" spans="1:8" x14ac:dyDescent="0.35">
      <c r="A850" s="50">
        <v>41111709</v>
      </c>
      <c r="B850" s="50">
        <v>41111709</v>
      </c>
      <c r="C850" s="51" t="s">
        <v>11526</v>
      </c>
      <c r="D850" s="51" t="s">
        <v>10838</v>
      </c>
      <c r="E850" s="51" t="s">
        <v>10882</v>
      </c>
      <c r="F850" s="51" t="s">
        <v>10923</v>
      </c>
      <c r="G850" s="51" t="s">
        <v>10924</v>
      </c>
      <c r="H850" s="52">
        <v>0</v>
      </c>
    </row>
    <row r="851" spans="1:8" x14ac:dyDescent="0.35">
      <c r="A851" s="50">
        <v>41111710</v>
      </c>
      <c r="B851" s="50">
        <v>41111710</v>
      </c>
      <c r="C851" s="51" t="s">
        <v>11527</v>
      </c>
      <c r="D851" s="51" t="s">
        <v>10838</v>
      </c>
      <c r="E851" s="51" t="s">
        <v>10882</v>
      </c>
      <c r="F851" s="51" t="s">
        <v>10923</v>
      </c>
      <c r="G851" s="51" t="s">
        <v>10924</v>
      </c>
      <c r="H851" s="52">
        <v>0</v>
      </c>
    </row>
    <row r="852" spans="1:8" x14ac:dyDescent="0.35">
      <c r="A852" s="50">
        <v>41111711</v>
      </c>
      <c r="B852" s="50">
        <v>41111711</v>
      </c>
      <c r="C852" s="51" t="s">
        <v>11528</v>
      </c>
      <c r="D852" s="51" t="s">
        <v>10838</v>
      </c>
      <c r="E852" s="51" t="s">
        <v>10882</v>
      </c>
      <c r="F852" s="51" t="s">
        <v>10923</v>
      </c>
      <c r="G852" s="51" t="s">
        <v>10924</v>
      </c>
      <c r="H852" s="52">
        <v>0</v>
      </c>
    </row>
    <row r="853" spans="1:8" x14ac:dyDescent="0.35">
      <c r="A853" s="50">
        <v>41111712</v>
      </c>
      <c r="B853" s="50">
        <v>41111712</v>
      </c>
      <c r="C853" s="51" t="s">
        <v>11529</v>
      </c>
      <c r="D853" s="51" t="s">
        <v>10838</v>
      </c>
      <c r="E853" s="51" t="s">
        <v>10882</v>
      </c>
      <c r="F853" s="51" t="s">
        <v>10923</v>
      </c>
      <c r="G853" s="51" t="s">
        <v>10924</v>
      </c>
      <c r="H853" s="52">
        <v>0</v>
      </c>
    </row>
    <row r="854" spans="1:8" x14ac:dyDescent="0.35">
      <c r="A854" s="50">
        <v>41111713</v>
      </c>
      <c r="B854" s="50">
        <v>41111713</v>
      </c>
      <c r="C854" s="51" t="s">
        <v>11530</v>
      </c>
      <c r="D854" s="51" t="s">
        <v>10838</v>
      </c>
      <c r="E854" s="51" t="s">
        <v>10882</v>
      </c>
      <c r="F854" s="51" t="s">
        <v>10923</v>
      </c>
      <c r="G854" s="51" t="s">
        <v>10924</v>
      </c>
      <c r="H854" s="52">
        <v>0</v>
      </c>
    </row>
    <row r="855" spans="1:8" x14ac:dyDescent="0.35">
      <c r="A855" s="50">
        <v>41111715</v>
      </c>
      <c r="B855" s="50">
        <v>41111715</v>
      </c>
      <c r="C855" s="51" t="s">
        <v>11531</v>
      </c>
      <c r="D855" s="51" t="s">
        <v>10838</v>
      </c>
      <c r="E855" s="51" t="s">
        <v>10882</v>
      </c>
      <c r="F855" s="51" t="s">
        <v>10923</v>
      </c>
      <c r="G855" s="51" t="s">
        <v>10924</v>
      </c>
      <c r="H855" s="52">
        <v>0</v>
      </c>
    </row>
    <row r="856" spans="1:8" x14ac:dyDescent="0.35">
      <c r="A856" s="50">
        <v>41111716</v>
      </c>
      <c r="B856" s="50">
        <v>41111716</v>
      </c>
      <c r="C856" s="51" t="s">
        <v>11532</v>
      </c>
      <c r="D856" s="51" t="s">
        <v>10838</v>
      </c>
      <c r="E856" s="51" t="s">
        <v>10882</v>
      </c>
      <c r="F856" s="51" t="s">
        <v>10923</v>
      </c>
      <c r="G856" s="51" t="s">
        <v>10924</v>
      </c>
      <c r="H856" s="52">
        <v>10765</v>
      </c>
    </row>
    <row r="857" spans="1:8" x14ac:dyDescent="0.35">
      <c r="A857" s="50">
        <v>41111717</v>
      </c>
      <c r="B857" s="50">
        <v>41111717</v>
      </c>
      <c r="C857" s="51" t="s">
        <v>11533</v>
      </c>
      <c r="D857" s="51" t="s">
        <v>10838</v>
      </c>
      <c r="E857" s="51" t="s">
        <v>10882</v>
      </c>
      <c r="F857" s="51" t="s">
        <v>10923</v>
      </c>
      <c r="G857" s="51" t="s">
        <v>10924</v>
      </c>
      <c r="H857" s="52">
        <v>0</v>
      </c>
    </row>
    <row r="858" spans="1:8" x14ac:dyDescent="0.35">
      <c r="A858" s="50">
        <v>41111718</v>
      </c>
      <c r="B858" s="50">
        <v>41111718</v>
      </c>
      <c r="C858" s="51" t="s">
        <v>11534</v>
      </c>
      <c r="D858" s="51" t="s">
        <v>10838</v>
      </c>
      <c r="E858" s="51" t="s">
        <v>10882</v>
      </c>
      <c r="F858" s="51" t="s">
        <v>10923</v>
      </c>
      <c r="G858" s="51" t="s">
        <v>10924</v>
      </c>
      <c r="H858" s="52">
        <v>0</v>
      </c>
    </row>
    <row r="859" spans="1:8" x14ac:dyDescent="0.35">
      <c r="A859" s="50">
        <v>41111719</v>
      </c>
      <c r="B859" s="50">
        <v>41111719</v>
      </c>
      <c r="C859" s="51" t="s">
        <v>11535</v>
      </c>
      <c r="D859" s="51" t="s">
        <v>10838</v>
      </c>
      <c r="E859" s="51" t="s">
        <v>10882</v>
      </c>
      <c r="F859" s="51" t="s">
        <v>10923</v>
      </c>
      <c r="G859" s="51" t="s">
        <v>10924</v>
      </c>
      <c r="H859" s="52">
        <v>0</v>
      </c>
    </row>
    <row r="860" spans="1:8" x14ac:dyDescent="0.35">
      <c r="A860" s="50">
        <v>41111721</v>
      </c>
      <c r="B860" s="50">
        <v>41111721</v>
      </c>
      <c r="C860" s="51" t="s">
        <v>11536</v>
      </c>
      <c r="D860" s="51" t="s">
        <v>10838</v>
      </c>
      <c r="E860" s="51" t="s">
        <v>10882</v>
      </c>
      <c r="F860" s="51" t="s">
        <v>10923</v>
      </c>
      <c r="G860" s="51" t="s">
        <v>10924</v>
      </c>
      <c r="H860" s="52">
        <v>0</v>
      </c>
    </row>
    <row r="861" spans="1:8" x14ac:dyDescent="0.35">
      <c r="A861" s="50">
        <v>41111722</v>
      </c>
      <c r="B861" s="50">
        <v>41111722</v>
      </c>
      <c r="C861" s="51" t="s">
        <v>11537</v>
      </c>
      <c r="D861" s="51" t="s">
        <v>10838</v>
      </c>
      <c r="E861" s="51" t="s">
        <v>10882</v>
      </c>
      <c r="F861" s="51" t="s">
        <v>10923</v>
      </c>
      <c r="G861" s="51" t="s">
        <v>10924</v>
      </c>
      <c r="H861" s="52">
        <v>0</v>
      </c>
    </row>
    <row r="862" spans="1:8" x14ac:dyDescent="0.35">
      <c r="A862" s="50">
        <v>41111723</v>
      </c>
      <c r="B862" s="50">
        <v>41111723</v>
      </c>
      <c r="C862" s="51" t="s">
        <v>11538</v>
      </c>
      <c r="D862" s="51" t="s">
        <v>10838</v>
      </c>
      <c r="E862" s="51" t="s">
        <v>10882</v>
      </c>
      <c r="F862" s="51" t="s">
        <v>10923</v>
      </c>
      <c r="G862" s="51" t="s">
        <v>10924</v>
      </c>
      <c r="H862" s="52">
        <v>0</v>
      </c>
    </row>
    <row r="863" spans="1:8" x14ac:dyDescent="0.35">
      <c r="A863" s="50">
        <v>41111724</v>
      </c>
      <c r="B863" s="50">
        <v>41111724</v>
      </c>
      <c r="C863" s="51" t="s">
        <v>11539</v>
      </c>
      <c r="D863" s="51" t="s">
        <v>10838</v>
      </c>
      <c r="E863" s="51" t="s">
        <v>10882</v>
      </c>
      <c r="F863" s="51" t="s">
        <v>10923</v>
      </c>
      <c r="G863" s="51" t="s">
        <v>10924</v>
      </c>
      <c r="H863" s="52">
        <v>0</v>
      </c>
    </row>
    <row r="864" spans="1:8" x14ac:dyDescent="0.35">
      <c r="A864" s="50">
        <v>41111725</v>
      </c>
      <c r="B864" s="50">
        <v>41111725</v>
      </c>
      <c r="C864" s="51" t="s">
        <v>11540</v>
      </c>
      <c r="D864" s="51" t="s">
        <v>10838</v>
      </c>
      <c r="E864" s="51" t="s">
        <v>10882</v>
      </c>
      <c r="F864" s="51" t="s">
        <v>10923</v>
      </c>
      <c r="G864" s="51" t="s">
        <v>10924</v>
      </c>
      <c r="H864" s="52">
        <v>0</v>
      </c>
    </row>
    <row r="865" spans="1:8" x14ac:dyDescent="0.35">
      <c r="A865" s="50">
        <v>41111726</v>
      </c>
      <c r="B865" s="50">
        <v>41111726</v>
      </c>
      <c r="C865" s="51" t="s">
        <v>11541</v>
      </c>
      <c r="D865" s="51" t="s">
        <v>10838</v>
      </c>
      <c r="E865" s="51" t="s">
        <v>10882</v>
      </c>
      <c r="F865" s="51" t="s">
        <v>10923</v>
      </c>
      <c r="G865" s="51" t="s">
        <v>10924</v>
      </c>
      <c r="H865" s="52">
        <v>0</v>
      </c>
    </row>
    <row r="866" spans="1:8" x14ac:dyDescent="0.35">
      <c r="A866" s="50">
        <v>41111727</v>
      </c>
      <c r="B866" s="50">
        <v>41111727</v>
      </c>
      <c r="C866" s="51" t="s">
        <v>11542</v>
      </c>
      <c r="D866" s="51" t="s">
        <v>10838</v>
      </c>
      <c r="E866" s="51" t="s">
        <v>10882</v>
      </c>
      <c r="F866" s="51" t="s">
        <v>10923</v>
      </c>
      <c r="G866" s="51" t="s">
        <v>10924</v>
      </c>
      <c r="H866" s="52">
        <v>0</v>
      </c>
    </row>
    <row r="867" spans="1:8" x14ac:dyDescent="0.35">
      <c r="A867" s="50">
        <v>41111728</v>
      </c>
      <c r="B867" s="50">
        <v>41111728</v>
      </c>
      <c r="C867" s="51" t="s">
        <v>11543</v>
      </c>
      <c r="D867" s="51" t="s">
        <v>10838</v>
      </c>
      <c r="E867" s="51" t="s">
        <v>10882</v>
      </c>
      <c r="F867" s="51" t="s">
        <v>10923</v>
      </c>
      <c r="G867" s="51" t="s">
        <v>10924</v>
      </c>
      <c r="H867" s="52">
        <v>0</v>
      </c>
    </row>
    <row r="868" spans="1:8" x14ac:dyDescent="0.35">
      <c r="A868" s="50">
        <v>41111729</v>
      </c>
      <c r="B868" s="50">
        <v>41111729</v>
      </c>
      <c r="C868" s="51" t="s">
        <v>11544</v>
      </c>
      <c r="D868" s="51" t="s">
        <v>10838</v>
      </c>
      <c r="E868" s="51" t="s">
        <v>10882</v>
      </c>
      <c r="F868" s="51" t="s">
        <v>10923</v>
      </c>
      <c r="G868" s="51" t="s">
        <v>10924</v>
      </c>
      <c r="H868" s="52">
        <v>0</v>
      </c>
    </row>
    <row r="869" spans="1:8" x14ac:dyDescent="0.35">
      <c r="A869" s="50">
        <v>41111730</v>
      </c>
      <c r="B869" s="50">
        <v>41111730</v>
      </c>
      <c r="C869" s="51" t="s">
        <v>11545</v>
      </c>
      <c r="D869" s="51" t="s">
        <v>10838</v>
      </c>
      <c r="E869" s="51" t="s">
        <v>10882</v>
      </c>
      <c r="F869" s="51" t="s">
        <v>10923</v>
      </c>
      <c r="G869" s="51" t="s">
        <v>10924</v>
      </c>
      <c r="H869" s="52">
        <v>0</v>
      </c>
    </row>
    <row r="870" spans="1:8" x14ac:dyDescent="0.35">
      <c r="A870" s="50">
        <v>41111731</v>
      </c>
      <c r="B870" s="50">
        <v>41111731</v>
      </c>
      <c r="C870" s="51" t="s">
        <v>11546</v>
      </c>
      <c r="D870" s="51" t="s">
        <v>10838</v>
      </c>
      <c r="E870" s="51" t="s">
        <v>10882</v>
      </c>
      <c r="F870" s="51" t="s">
        <v>10923</v>
      </c>
      <c r="G870" s="51" t="s">
        <v>10924</v>
      </c>
      <c r="H870" s="52">
        <v>0</v>
      </c>
    </row>
    <row r="871" spans="1:8" x14ac:dyDescent="0.35">
      <c r="A871" s="50">
        <v>41111732</v>
      </c>
      <c r="B871" s="50">
        <v>41111732</v>
      </c>
      <c r="C871" s="51" t="s">
        <v>11547</v>
      </c>
      <c r="D871" s="51" t="s">
        <v>10838</v>
      </c>
      <c r="E871" s="51" t="s">
        <v>10882</v>
      </c>
      <c r="F871" s="51" t="s">
        <v>10923</v>
      </c>
      <c r="G871" s="51" t="s">
        <v>10924</v>
      </c>
      <c r="H871" s="52">
        <v>0</v>
      </c>
    </row>
    <row r="872" spans="1:8" x14ac:dyDescent="0.35">
      <c r="A872" s="50">
        <v>41111733</v>
      </c>
      <c r="B872" s="50">
        <v>41111733</v>
      </c>
      <c r="C872" s="51" t="s">
        <v>11548</v>
      </c>
      <c r="D872" s="51" t="s">
        <v>10838</v>
      </c>
      <c r="E872" s="51" t="s">
        <v>10882</v>
      </c>
      <c r="F872" s="51" t="s">
        <v>10923</v>
      </c>
      <c r="G872" s="51" t="s">
        <v>10924</v>
      </c>
      <c r="H872" s="52">
        <v>0</v>
      </c>
    </row>
    <row r="873" spans="1:8" x14ac:dyDescent="0.35">
      <c r="A873" s="50">
        <v>41111734</v>
      </c>
      <c r="B873" s="50">
        <v>41111734</v>
      </c>
      <c r="C873" s="51" t="s">
        <v>11549</v>
      </c>
      <c r="D873" s="51" t="s">
        <v>10838</v>
      </c>
      <c r="E873" s="51" t="s">
        <v>10882</v>
      </c>
      <c r="F873" s="51" t="s">
        <v>10923</v>
      </c>
      <c r="G873" s="51" t="s">
        <v>10924</v>
      </c>
      <c r="H873" s="52">
        <v>0</v>
      </c>
    </row>
    <row r="874" spans="1:8" x14ac:dyDescent="0.35">
      <c r="A874" s="50">
        <v>41111735</v>
      </c>
      <c r="B874" s="50">
        <v>41111735</v>
      </c>
      <c r="C874" s="51" t="s">
        <v>11550</v>
      </c>
      <c r="D874" s="51" t="s">
        <v>10838</v>
      </c>
      <c r="E874" s="51" t="s">
        <v>10882</v>
      </c>
      <c r="F874" s="51" t="s">
        <v>10923</v>
      </c>
      <c r="G874" s="51" t="s">
        <v>10924</v>
      </c>
      <c r="H874" s="52">
        <v>136437</v>
      </c>
    </row>
    <row r="875" spans="1:8" x14ac:dyDescent="0.35">
      <c r="A875" s="50">
        <v>41111736</v>
      </c>
      <c r="B875" s="50">
        <v>41111736</v>
      </c>
      <c r="C875" s="51" t="s">
        <v>11551</v>
      </c>
      <c r="D875" s="51" t="s">
        <v>10838</v>
      </c>
      <c r="E875" s="51" t="s">
        <v>10882</v>
      </c>
      <c r="F875" s="51" t="s">
        <v>10923</v>
      </c>
      <c r="G875" s="51" t="s">
        <v>10924</v>
      </c>
      <c r="H875" s="52">
        <v>0</v>
      </c>
    </row>
    <row r="876" spans="1:8" x14ac:dyDescent="0.35">
      <c r="A876" s="50">
        <v>41111737</v>
      </c>
      <c r="B876" s="50">
        <v>41111737</v>
      </c>
      <c r="C876" s="51" t="s">
        <v>11552</v>
      </c>
      <c r="D876" s="51" t="s">
        <v>10838</v>
      </c>
      <c r="E876" s="51" t="s">
        <v>10882</v>
      </c>
      <c r="F876" s="51" t="s">
        <v>10923</v>
      </c>
      <c r="G876" s="51" t="s">
        <v>10924</v>
      </c>
      <c r="H876" s="52">
        <v>1685</v>
      </c>
    </row>
    <row r="877" spans="1:8" x14ac:dyDescent="0.35">
      <c r="A877" s="50">
        <v>41111739</v>
      </c>
      <c r="B877" s="50">
        <v>41111739</v>
      </c>
      <c r="C877" s="51" t="s">
        <v>11553</v>
      </c>
      <c r="D877" s="51" t="s">
        <v>10838</v>
      </c>
      <c r="E877" s="51" t="s">
        <v>10882</v>
      </c>
      <c r="F877" s="51" t="s">
        <v>10923</v>
      </c>
      <c r="G877" s="51" t="s">
        <v>10924</v>
      </c>
      <c r="H877" s="52">
        <v>0</v>
      </c>
    </row>
    <row r="878" spans="1:8" x14ac:dyDescent="0.35">
      <c r="A878" s="50">
        <v>41111740</v>
      </c>
      <c r="B878" s="50">
        <v>41111740</v>
      </c>
      <c r="C878" s="51" t="s">
        <v>11554</v>
      </c>
      <c r="D878" s="51" t="s">
        <v>10838</v>
      </c>
      <c r="E878" s="51" t="s">
        <v>10882</v>
      </c>
      <c r="F878" s="51" t="s">
        <v>10923</v>
      </c>
      <c r="G878" s="51" t="s">
        <v>10924</v>
      </c>
      <c r="H878" s="52">
        <v>0</v>
      </c>
    </row>
    <row r="879" spans="1:8" x14ac:dyDescent="0.35">
      <c r="A879" s="50">
        <v>41111741</v>
      </c>
      <c r="B879" s="50">
        <v>41111741</v>
      </c>
      <c r="C879" s="51" t="s">
        <v>11555</v>
      </c>
      <c r="D879" s="51" t="s">
        <v>10838</v>
      </c>
      <c r="E879" s="51" t="s">
        <v>10882</v>
      </c>
      <c r="F879" s="51" t="s">
        <v>10923</v>
      </c>
      <c r="G879" s="51" t="s">
        <v>10924</v>
      </c>
      <c r="H879" s="52">
        <v>0</v>
      </c>
    </row>
    <row r="880" spans="1:8" x14ac:dyDescent="0.35">
      <c r="A880" s="50">
        <v>41111742</v>
      </c>
      <c r="B880" s="50">
        <v>41111742</v>
      </c>
      <c r="C880" s="51" t="s">
        <v>11556</v>
      </c>
      <c r="D880" s="51" t="s">
        <v>10838</v>
      </c>
      <c r="E880" s="51" t="s">
        <v>10882</v>
      </c>
      <c r="F880" s="51" t="s">
        <v>10923</v>
      </c>
      <c r="G880" s="51" t="s">
        <v>10924</v>
      </c>
      <c r="H880" s="52">
        <v>3323</v>
      </c>
    </row>
    <row r="881" spans="1:8" x14ac:dyDescent="0.35">
      <c r="A881" s="50">
        <v>41111744</v>
      </c>
      <c r="B881" s="50">
        <v>41111744</v>
      </c>
      <c r="C881" s="51" t="s">
        <v>11557</v>
      </c>
      <c r="D881" s="51" t="s">
        <v>10838</v>
      </c>
      <c r="E881" s="51" t="s">
        <v>10882</v>
      </c>
      <c r="F881" s="51" t="s">
        <v>10923</v>
      </c>
      <c r="G881" s="51" t="s">
        <v>10924</v>
      </c>
      <c r="H881" s="52">
        <v>0</v>
      </c>
    </row>
    <row r="882" spans="1:8" x14ac:dyDescent="0.35">
      <c r="A882" s="50">
        <v>41111745</v>
      </c>
      <c r="B882" s="50">
        <v>41111745</v>
      </c>
      <c r="C882" s="51" t="s">
        <v>11558</v>
      </c>
      <c r="D882" s="51" t="s">
        <v>10838</v>
      </c>
      <c r="E882" s="51" t="s">
        <v>10882</v>
      </c>
      <c r="F882" s="51" t="s">
        <v>10923</v>
      </c>
      <c r="G882" s="51" t="s">
        <v>10924</v>
      </c>
      <c r="H882" s="52">
        <v>55102</v>
      </c>
    </row>
    <row r="883" spans="1:8" x14ac:dyDescent="0.35">
      <c r="A883" s="50">
        <v>41111746</v>
      </c>
      <c r="B883" s="50">
        <v>41111746</v>
      </c>
      <c r="C883" s="51" t="s">
        <v>11559</v>
      </c>
      <c r="D883" s="51" t="s">
        <v>10838</v>
      </c>
      <c r="E883" s="51" t="s">
        <v>10882</v>
      </c>
      <c r="F883" s="51" t="s">
        <v>10923</v>
      </c>
      <c r="G883" s="51" t="s">
        <v>10924</v>
      </c>
      <c r="H883" s="52">
        <v>0</v>
      </c>
    </row>
    <row r="884" spans="1:8" x14ac:dyDescent="0.35">
      <c r="A884" s="50">
        <v>41111747</v>
      </c>
      <c r="B884" s="50">
        <v>41111747</v>
      </c>
      <c r="C884" s="51" t="s">
        <v>11560</v>
      </c>
      <c r="D884" s="51" t="s">
        <v>10838</v>
      </c>
      <c r="E884" s="51" t="s">
        <v>10882</v>
      </c>
      <c r="F884" s="51" t="s">
        <v>10923</v>
      </c>
      <c r="G884" s="51" t="s">
        <v>10924</v>
      </c>
      <c r="H884" s="52">
        <v>0</v>
      </c>
    </row>
    <row r="885" spans="1:8" x14ac:dyDescent="0.35">
      <c r="A885" s="50">
        <v>41111748</v>
      </c>
      <c r="B885" s="50">
        <v>41111748</v>
      </c>
      <c r="C885" s="51" t="s">
        <v>11561</v>
      </c>
      <c r="D885" s="51" t="s">
        <v>10838</v>
      </c>
      <c r="E885" s="51" t="s">
        <v>10882</v>
      </c>
      <c r="F885" s="51" t="s">
        <v>10923</v>
      </c>
      <c r="G885" s="51" t="s">
        <v>10924</v>
      </c>
      <c r="H885" s="52">
        <v>0</v>
      </c>
    </row>
    <row r="886" spans="1:8" x14ac:dyDescent="0.35">
      <c r="A886" s="50">
        <v>41111749</v>
      </c>
      <c r="B886" s="50">
        <v>41111749</v>
      </c>
      <c r="C886" s="51" t="s">
        <v>11562</v>
      </c>
      <c r="D886" s="51" t="s">
        <v>10838</v>
      </c>
      <c r="E886" s="51" t="s">
        <v>10882</v>
      </c>
      <c r="F886" s="51" t="s">
        <v>10923</v>
      </c>
      <c r="G886" s="51" t="s">
        <v>10924</v>
      </c>
      <c r="H886" s="52">
        <v>0</v>
      </c>
    </row>
    <row r="887" spans="1:8" x14ac:dyDescent="0.35">
      <c r="A887" s="50">
        <v>41111750</v>
      </c>
      <c r="B887" s="50">
        <v>41111750</v>
      </c>
      <c r="C887" s="51" t="s">
        <v>11563</v>
      </c>
      <c r="D887" s="51" t="s">
        <v>10838</v>
      </c>
      <c r="E887" s="51" t="s">
        <v>10882</v>
      </c>
      <c r="F887" s="51" t="s">
        <v>10923</v>
      </c>
      <c r="G887" s="51" t="s">
        <v>10924</v>
      </c>
      <c r="H887" s="52">
        <v>0</v>
      </c>
    </row>
    <row r="888" spans="1:8" x14ac:dyDescent="0.35">
      <c r="A888" s="50">
        <v>41111751</v>
      </c>
      <c r="B888" s="50">
        <v>41111751</v>
      </c>
      <c r="C888" s="51" t="s">
        <v>2540</v>
      </c>
      <c r="D888" s="51" t="s">
        <v>10838</v>
      </c>
      <c r="E888" s="51" t="s">
        <v>10882</v>
      </c>
      <c r="F888" s="51" t="s">
        <v>10923</v>
      </c>
      <c r="G888" s="51" t="s">
        <v>10924</v>
      </c>
      <c r="H888" s="52">
        <v>0</v>
      </c>
    </row>
    <row r="889" spans="1:8" x14ac:dyDescent="0.35">
      <c r="A889" s="50">
        <v>41111752</v>
      </c>
      <c r="B889" s="50">
        <v>41111752</v>
      </c>
      <c r="C889" s="51" t="s">
        <v>2334</v>
      </c>
      <c r="D889" s="51" t="s">
        <v>10838</v>
      </c>
      <c r="E889" s="51" t="s">
        <v>10882</v>
      </c>
      <c r="F889" s="51" t="s">
        <v>10923</v>
      </c>
      <c r="G889" s="51" t="s">
        <v>10924</v>
      </c>
      <c r="H889" s="52">
        <v>0</v>
      </c>
    </row>
    <row r="890" spans="1:8" x14ac:dyDescent="0.35">
      <c r="A890" s="50">
        <v>41111753</v>
      </c>
      <c r="B890" s="50">
        <v>41111753</v>
      </c>
      <c r="C890" s="51" t="s">
        <v>11564</v>
      </c>
      <c r="D890" s="51" t="s">
        <v>10838</v>
      </c>
      <c r="E890" s="51" t="s">
        <v>10882</v>
      </c>
      <c r="F890" s="51" t="s">
        <v>10923</v>
      </c>
      <c r="G890" s="51" t="s">
        <v>10924</v>
      </c>
      <c r="H890" s="52">
        <v>0</v>
      </c>
    </row>
    <row r="891" spans="1:8" x14ac:dyDescent="0.35">
      <c r="A891" s="50">
        <v>41111754</v>
      </c>
      <c r="B891" s="50">
        <v>41111754</v>
      </c>
      <c r="C891" s="51" t="s">
        <v>11565</v>
      </c>
      <c r="D891" s="51" t="s">
        <v>10838</v>
      </c>
      <c r="E891" s="51" t="s">
        <v>10882</v>
      </c>
      <c r="F891" s="51" t="s">
        <v>10923</v>
      </c>
      <c r="G891" s="51" t="s">
        <v>10924</v>
      </c>
      <c r="H891" s="52">
        <v>0</v>
      </c>
    </row>
    <row r="892" spans="1:8" x14ac:dyDescent="0.35">
      <c r="A892" s="50">
        <v>41111755</v>
      </c>
      <c r="B892" s="50">
        <v>41111755</v>
      </c>
      <c r="C892" s="51" t="s">
        <v>11566</v>
      </c>
      <c r="D892" s="51" t="s">
        <v>10838</v>
      </c>
      <c r="E892" s="51" t="s">
        <v>10882</v>
      </c>
      <c r="F892" s="51" t="s">
        <v>10923</v>
      </c>
      <c r="G892" s="51" t="s">
        <v>10924</v>
      </c>
      <c r="H892" s="52">
        <v>0</v>
      </c>
    </row>
    <row r="893" spans="1:8" x14ac:dyDescent="0.35">
      <c r="A893" s="50">
        <v>41111756</v>
      </c>
      <c r="B893" s="50">
        <v>41111756</v>
      </c>
      <c r="C893" s="51" t="s">
        <v>11567</v>
      </c>
      <c r="D893" s="51" t="s">
        <v>10838</v>
      </c>
      <c r="E893" s="51" t="s">
        <v>10882</v>
      </c>
      <c r="F893" s="51" t="s">
        <v>10923</v>
      </c>
      <c r="G893" s="51" t="s">
        <v>10924</v>
      </c>
      <c r="H893" s="52">
        <v>0</v>
      </c>
    </row>
    <row r="894" spans="1:8" x14ac:dyDescent="0.35">
      <c r="A894" s="50">
        <v>41111757</v>
      </c>
      <c r="B894" s="50">
        <v>41111757</v>
      </c>
      <c r="C894" s="51" t="s">
        <v>11568</v>
      </c>
      <c r="D894" s="51" t="s">
        <v>10838</v>
      </c>
      <c r="E894" s="51" t="s">
        <v>10882</v>
      </c>
      <c r="F894" s="51" t="s">
        <v>10923</v>
      </c>
      <c r="G894" s="51" t="s">
        <v>10924</v>
      </c>
      <c r="H894" s="52">
        <v>-13146</v>
      </c>
    </row>
    <row r="895" spans="1:8" x14ac:dyDescent="0.35">
      <c r="A895" s="50">
        <v>41111758</v>
      </c>
      <c r="B895" s="50">
        <v>41111758</v>
      </c>
      <c r="C895" s="51" t="s">
        <v>11569</v>
      </c>
      <c r="D895" s="51" t="s">
        <v>10838</v>
      </c>
      <c r="E895" s="51" t="s">
        <v>10882</v>
      </c>
      <c r="F895" s="51" t="s">
        <v>10923</v>
      </c>
      <c r="G895" s="51" t="s">
        <v>10924</v>
      </c>
      <c r="H895" s="52">
        <v>0</v>
      </c>
    </row>
    <row r="896" spans="1:8" x14ac:dyDescent="0.35">
      <c r="A896" s="50">
        <v>41111759</v>
      </c>
      <c r="B896" s="50">
        <v>41111759</v>
      </c>
      <c r="C896" s="51" t="s">
        <v>11570</v>
      </c>
      <c r="D896" s="51" t="s">
        <v>10838</v>
      </c>
      <c r="E896" s="51" t="s">
        <v>10882</v>
      </c>
      <c r="F896" s="51" t="s">
        <v>10923</v>
      </c>
      <c r="G896" s="51" t="s">
        <v>10924</v>
      </c>
      <c r="H896" s="52">
        <v>0</v>
      </c>
    </row>
    <row r="897" spans="1:8" x14ac:dyDescent="0.35">
      <c r="A897" s="50">
        <v>41111760</v>
      </c>
      <c r="B897" s="50">
        <v>41111760</v>
      </c>
      <c r="C897" s="51" t="s">
        <v>11571</v>
      </c>
      <c r="D897" s="51" t="s">
        <v>10838</v>
      </c>
      <c r="E897" s="51" t="s">
        <v>10882</v>
      </c>
      <c r="F897" s="51" t="s">
        <v>10923</v>
      </c>
      <c r="G897" s="51" t="s">
        <v>10924</v>
      </c>
      <c r="H897" s="52">
        <v>0</v>
      </c>
    </row>
    <row r="898" spans="1:8" x14ac:dyDescent="0.35">
      <c r="A898" s="50">
        <v>41111761</v>
      </c>
      <c r="B898" s="50">
        <v>41111761</v>
      </c>
      <c r="C898" s="51" t="s">
        <v>11572</v>
      </c>
      <c r="D898" s="51" t="s">
        <v>10838</v>
      </c>
      <c r="E898" s="51" t="s">
        <v>10882</v>
      </c>
      <c r="F898" s="51" t="s">
        <v>10923</v>
      </c>
      <c r="G898" s="51" t="s">
        <v>10924</v>
      </c>
      <c r="H898" s="52">
        <v>6867</v>
      </c>
    </row>
    <row r="899" spans="1:8" x14ac:dyDescent="0.35">
      <c r="A899" s="50">
        <v>41111762</v>
      </c>
      <c r="B899" s="50">
        <v>41111762</v>
      </c>
      <c r="C899" s="51" t="s">
        <v>11573</v>
      </c>
      <c r="D899" s="51" t="s">
        <v>10838</v>
      </c>
      <c r="E899" s="51" t="s">
        <v>10882</v>
      </c>
      <c r="F899" s="51" t="s">
        <v>10923</v>
      </c>
      <c r="G899" s="51" t="s">
        <v>10924</v>
      </c>
      <c r="H899" s="52">
        <v>0</v>
      </c>
    </row>
    <row r="900" spans="1:8" x14ac:dyDescent="0.35">
      <c r="A900" s="50">
        <v>41111763</v>
      </c>
      <c r="B900" s="50">
        <v>41111763</v>
      </c>
      <c r="C900" s="51" t="s">
        <v>11574</v>
      </c>
      <c r="D900" s="51" t="s">
        <v>10838</v>
      </c>
      <c r="E900" s="51" t="s">
        <v>10882</v>
      </c>
      <c r="F900" s="51" t="s">
        <v>10923</v>
      </c>
      <c r="G900" s="51" t="s">
        <v>10924</v>
      </c>
      <c r="H900" s="52">
        <v>0</v>
      </c>
    </row>
    <row r="901" spans="1:8" x14ac:dyDescent="0.35">
      <c r="A901" s="50">
        <v>41111765</v>
      </c>
      <c r="B901" s="50">
        <v>41111765</v>
      </c>
      <c r="C901" s="51" t="s">
        <v>11575</v>
      </c>
      <c r="D901" s="51" t="s">
        <v>10838</v>
      </c>
      <c r="E901" s="51" t="s">
        <v>10882</v>
      </c>
      <c r="F901" s="51" t="s">
        <v>10923</v>
      </c>
      <c r="G901" s="51" t="s">
        <v>10924</v>
      </c>
      <c r="H901" s="52">
        <v>0</v>
      </c>
    </row>
    <row r="902" spans="1:8" x14ac:dyDescent="0.35">
      <c r="A902" s="50">
        <v>41111766</v>
      </c>
      <c r="B902" s="50">
        <v>41111766</v>
      </c>
      <c r="C902" s="51" t="s">
        <v>11576</v>
      </c>
      <c r="D902" s="51" t="s">
        <v>10838</v>
      </c>
      <c r="E902" s="51" t="s">
        <v>10882</v>
      </c>
      <c r="F902" s="51" t="s">
        <v>10923</v>
      </c>
      <c r="G902" s="51" t="s">
        <v>10924</v>
      </c>
      <c r="H902" s="52">
        <v>231198</v>
      </c>
    </row>
    <row r="903" spans="1:8" x14ac:dyDescent="0.35">
      <c r="A903" s="50">
        <v>41111767</v>
      </c>
      <c r="B903" s="50">
        <v>41111767</v>
      </c>
      <c r="C903" s="51" t="s">
        <v>11577</v>
      </c>
      <c r="D903" s="51" t="s">
        <v>10838</v>
      </c>
      <c r="E903" s="51" t="s">
        <v>10882</v>
      </c>
      <c r="F903" s="51" t="s">
        <v>10923</v>
      </c>
      <c r="G903" s="51" t="s">
        <v>10924</v>
      </c>
      <c r="H903" s="52">
        <v>0</v>
      </c>
    </row>
    <row r="904" spans="1:8" x14ac:dyDescent="0.35">
      <c r="A904" s="50">
        <v>41111769</v>
      </c>
      <c r="B904" s="50">
        <v>41111769</v>
      </c>
      <c r="C904" s="51" t="s">
        <v>11578</v>
      </c>
      <c r="D904" s="51" t="s">
        <v>10838</v>
      </c>
      <c r="E904" s="51" t="s">
        <v>10882</v>
      </c>
      <c r="F904" s="51" t="s">
        <v>10923</v>
      </c>
      <c r="G904" s="51" t="s">
        <v>10924</v>
      </c>
      <c r="H904" s="52">
        <v>7455</v>
      </c>
    </row>
    <row r="905" spans="1:8" x14ac:dyDescent="0.35">
      <c r="A905" s="50">
        <v>41111770</v>
      </c>
      <c r="B905" s="50">
        <v>41111770</v>
      </c>
      <c r="C905" s="51" t="s">
        <v>2126</v>
      </c>
      <c r="D905" s="51" t="s">
        <v>10838</v>
      </c>
      <c r="E905" s="51" t="s">
        <v>10882</v>
      </c>
      <c r="F905" s="51" t="s">
        <v>10923</v>
      </c>
      <c r="G905" s="51" t="s">
        <v>10924</v>
      </c>
      <c r="H905" s="52">
        <v>42268</v>
      </c>
    </row>
    <row r="906" spans="1:8" x14ac:dyDescent="0.35">
      <c r="A906" s="50">
        <v>41111771</v>
      </c>
      <c r="B906" s="50">
        <v>41111771</v>
      </c>
      <c r="C906" s="51" t="s">
        <v>11579</v>
      </c>
      <c r="D906" s="51" t="s">
        <v>10838</v>
      </c>
      <c r="E906" s="51" t="s">
        <v>10882</v>
      </c>
      <c r="F906" s="51" t="s">
        <v>10923</v>
      </c>
      <c r="G906" s="51" t="s">
        <v>10924</v>
      </c>
      <c r="H906" s="52">
        <v>0</v>
      </c>
    </row>
    <row r="907" spans="1:8" x14ac:dyDescent="0.35">
      <c r="A907" s="50">
        <v>41111772</v>
      </c>
      <c r="B907" s="50">
        <v>41111772</v>
      </c>
      <c r="C907" s="51" t="s">
        <v>823</v>
      </c>
      <c r="D907" s="51" t="s">
        <v>10838</v>
      </c>
      <c r="E907" s="51" t="s">
        <v>10882</v>
      </c>
      <c r="F907" s="51" t="s">
        <v>10923</v>
      </c>
      <c r="G907" s="51" t="s">
        <v>10924</v>
      </c>
      <c r="H907" s="52">
        <v>0</v>
      </c>
    </row>
    <row r="908" spans="1:8" x14ac:dyDescent="0.35">
      <c r="A908" s="50">
        <v>41111773</v>
      </c>
      <c r="B908" s="50">
        <v>41111773</v>
      </c>
      <c r="C908" s="51" t="s">
        <v>11580</v>
      </c>
      <c r="D908" s="51" t="s">
        <v>10838</v>
      </c>
      <c r="E908" s="51" t="s">
        <v>10882</v>
      </c>
      <c r="F908" s="51" t="s">
        <v>10923</v>
      </c>
      <c r="G908" s="51" t="s">
        <v>10924</v>
      </c>
      <c r="H908" s="52">
        <v>0</v>
      </c>
    </row>
    <row r="909" spans="1:8" x14ac:dyDescent="0.35">
      <c r="A909" s="50">
        <v>41111774</v>
      </c>
      <c r="B909" s="50">
        <v>41111774</v>
      </c>
      <c r="C909" s="51" t="s">
        <v>11581</v>
      </c>
      <c r="D909" s="51" t="s">
        <v>10838</v>
      </c>
      <c r="E909" s="51" t="s">
        <v>10882</v>
      </c>
      <c r="F909" s="51" t="s">
        <v>10923</v>
      </c>
      <c r="G909" s="51" t="s">
        <v>10924</v>
      </c>
      <c r="H909" s="52">
        <v>12012</v>
      </c>
    </row>
    <row r="910" spans="1:8" x14ac:dyDescent="0.35">
      <c r="A910" s="50">
        <v>41111775</v>
      </c>
      <c r="B910" s="50">
        <v>41111775</v>
      </c>
      <c r="C910" s="51" t="s">
        <v>1577</v>
      </c>
      <c r="D910" s="51" t="s">
        <v>10838</v>
      </c>
      <c r="E910" s="51" t="s">
        <v>10882</v>
      </c>
      <c r="F910" s="51" t="s">
        <v>10923</v>
      </c>
      <c r="G910" s="51" t="s">
        <v>10924</v>
      </c>
      <c r="H910" s="52">
        <v>0</v>
      </c>
    </row>
    <row r="911" spans="1:8" x14ac:dyDescent="0.35">
      <c r="A911" s="50">
        <v>41111777</v>
      </c>
      <c r="B911" s="50">
        <v>41111777</v>
      </c>
      <c r="C911" s="51" t="s">
        <v>11582</v>
      </c>
      <c r="D911" s="51" t="s">
        <v>10838</v>
      </c>
      <c r="E911" s="51" t="s">
        <v>10882</v>
      </c>
      <c r="F911" s="51" t="s">
        <v>10923</v>
      </c>
      <c r="G911" s="51" t="s">
        <v>10924</v>
      </c>
      <c r="H911" s="52">
        <v>307242</v>
      </c>
    </row>
    <row r="912" spans="1:8" x14ac:dyDescent="0.35">
      <c r="A912" s="50">
        <v>41111778</v>
      </c>
      <c r="B912" s="50">
        <v>41111778</v>
      </c>
      <c r="C912" s="51" t="s">
        <v>11583</v>
      </c>
      <c r="D912" s="51" t="s">
        <v>10838</v>
      </c>
      <c r="E912" s="51" t="s">
        <v>10882</v>
      </c>
      <c r="F912" s="51" t="s">
        <v>10923</v>
      </c>
      <c r="G912" s="51" t="s">
        <v>10924</v>
      </c>
      <c r="H912" s="52">
        <v>0</v>
      </c>
    </row>
    <row r="913" spans="1:8" x14ac:dyDescent="0.35">
      <c r="A913" s="50">
        <v>41111779</v>
      </c>
      <c r="B913" s="50">
        <v>41111779</v>
      </c>
      <c r="C913" s="51" t="s">
        <v>11584</v>
      </c>
      <c r="D913" s="51" t="s">
        <v>10838</v>
      </c>
      <c r="E913" s="51" t="s">
        <v>10882</v>
      </c>
      <c r="F913" s="51" t="s">
        <v>10923</v>
      </c>
      <c r="G913" s="51" t="s">
        <v>10924</v>
      </c>
      <c r="H913" s="52">
        <v>0</v>
      </c>
    </row>
    <row r="914" spans="1:8" x14ac:dyDescent="0.35">
      <c r="A914" s="50">
        <v>41111780</v>
      </c>
      <c r="B914" s="50">
        <v>41111780</v>
      </c>
      <c r="C914" s="51" t="s">
        <v>1112</v>
      </c>
      <c r="D914" s="51" t="s">
        <v>10838</v>
      </c>
      <c r="E914" s="51" t="s">
        <v>10882</v>
      </c>
      <c r="F914" s="51" t="s">
        <v>10923</v>
      </c>
      <c r="G914" s="51" t="s">
        <v>10924</v>
      </c>
      <c r="H914" s="52">
        <v>0</v>
      </c>
    </row>
    <row r="915" spans="1:8" x14ac:dyDescent="0.35">
      <c r="A915" s="50">
        <v>41111781</v>
      </c>
      <c r="B915" s="50">
        <v>41111781</v>
      </c>
      <c r="C915" s="51" t="s">
        <v>11585</v>
      </c>
      <c r="D915" s="51" t="s">
        <v>10838</v>
      </c>
      <c r="E915" s="51" t="s">
        <v>10882</v>
      </c>
      <c r="F915" s="51" t="s">
        <v>10923</v>
      </c>
      <c r="G915" s="51" t="s">
        <v>10924</v>
      </c>
      <c r="H915" s="52">
        <v>0</v>
      </c>
    </row>
    <row r="916" spans="1:8" x14ac:dyDescent="0.35">
      <c r="A916" s="50">
        <v>41111782</v>
      </c>
      <c r="B916" s="50">
        <v>41111782</v>
      </c>
      <c r="C916" s="51" t="s">
        <v>11586</v>
      </c>
      <c r="D916" s="51" t="s">
        <v>10838</v>
      </c>
      <c r="E916" s="51" t="s">
        <v>10882</v>
      </c>
      <c r="F916" s="51" t="s">
        <v>10923</v>
      </c>
      <c r="G916" s="51" t="s">
        <v>10924</v>
      </c>
      <c r="H916" s="52">
        <v>0</v>
      </c>
    </row>
    <row r="917" spans="1:8" x14ac:dyDescent="0.35">
      <c r="A917" s="50">
        <v>41111783</v>
      </c>
      <c r="B917" s="50">
        <v>41111783</v>
      </c>
      <c r="C917" s="51" t="s">
        <v>11587</v>
      </c>
      <c r="D917" s="51" t="s">
        <v>10838</v>
      </c>
      <c r="E917" s="51" t="s">
        <v>10882</v>
      </c>
      <c r="F917" s="51" t="s">
        <v>10923</v>
      </c>
      <c r="G917" s="51" t="s">
        <v>10924</v>
      </c>
      <c r="H917" s="52">
        <v>0</v>
      </c>
    </row>
    <row r="918" spans="1:8" x14ac:dyDescent="0.35">
      <c r="A918" s="50">
        <v>41111784</v>
      </c>
      <c r="B918" s="50">
        <v>41111784</v>
      </c>
      <c r="C918" s="51" t="s">
        <v>11588</v>
      </c>
      <c r="D918" s="51" t="s">
        <v>10838</v>
      </c>
      <c r="E918" s="51" t="s">
        <v>10882</v>
      </c>
      <c r="F918" s="51" t="s">
        <v>10923</v>
      </c>
      <c r="G918" s="51" t="s">
        <v>10924</v>
      </c>
      <c r="H918" s="52">
        <v>2400</v>
      </c>
    </row>
    <row r="919" spans="1:8" x14ac:dyDescent="0.35">
      <c r="A919" s="50">
        <v>41111785</v>
      </c>
      <c r="B919" s="50">
        <v>41111785</v>
      </c>
      <c r="C919" s="51" t="s">
        <v>11589</v>
      </c>
      <c r="D919" s="51" t="s">
        <v>10838</v>
      </c>
      <c r="E919" s="51" t="s">
        <v>10882</v>
      </c>
      <c r="F919" s="51" t="s">
        <v>10923</v>
      </c>
      <c r="G919" s="51" t="s">
        <v>10924</v>
      </c>
      <c r="H919" s="52">
        <v>0</v>
      </c>
    </row>
    <row r="920" spans="1:8" x14ac:dyDescent="0.35">
      <c r="A920" s="50">
        <v>41111786</v>
      </c>
      <c r="B920" s="50">
        <v>41111786</v>
      </c>
      <c r="C920" s="51" t="s">
        <v>11590</v>
      </c>
      <c r="D920" s="51" t="s">
        <v>10838</v>
      </c>
      <c r="E920" s="51" t="s">
        <v>10882</v>
      </c>
      <c r="F920" s="51" t="s">
        <v>10923</v>
      </c>
      <c r="G920" s="51" t="s">
        <v>10924</v>
      </c>
      <c r="H920" s="52">
        <v>0</v>
      </c>
    </row>
    <row r="921" spans="1:8" x14ac:dyDescent="0.35">
      <c r="A921" s="50">
        <v>41111788</v>
      </c>
      <c r="B921" s="50">
        <v>41111788</v>
      </c>
      <c r="C921" s="51" t="s">
        <v>11591</v>
      </c>
      <c r="D921" s="51" t="s">
        <v>10838</v>
      </c>
      <c r="E921" s="51" t="s">
        <v>10882</v>
      </c>
      <c r="F921" s="51" t="s">
        <v>10923</v>
      </c>
      <c r="G921" s="51" t="s">
        <v>10924</v>
      </c>
      <c r="H921" s="52">
        <v>0</v>
      </c>
    </row>
    <row r="922" spans="1:8" x14ac:dyDescent="0.35">
      <c r="A922" s="50">
        <v>41111789</v>
      </c>
      <c r="B922" s="50">
        <v>41111789</v>
      </c>
      <c r="C922" s="51" t="s">
        <v>11592</v>
      </c>
      <c r="D922" s="51" t="s">
        <v>10838</v>
      </c>
      <c r="E922" s="51" t="s">
        <v>10882</v>
      </c>
      <c r="F922" s="51" t="s">
        <v>10923</v>
      </c>
      <c r="G922" s="51" t="s">
        <v>10924</v>
      </c>
      <c r="H922" s="52">
        <v>0</v>
      </c>
    </row>
    <row r="923" spans="1:8" x14ac:dyDescent="0.35">
      <c r="A923" s="50">
        <v>41111790</v>
      </c>
      <c r="B923" s="50">
        <v>41111790</v>
      </c>
      <c r="C923" s="51" t="s">
        <v>11593</v>
      </c>
      <c r="D923" s="51" t="s">
        <v>10838</v>
      </c>
      <c r="E923" s="51" t="s">
        <v>10882</v>
      </c>
      <c r="F923" s="51" t="s">
        <v>10923</v>
      </c>
      <c r="G923" s="51" t="s">
        <v>10924</v>
      </c>
      <c r="H923" s="52">
        <v>0</v>
      </c>
    </row>
    <row r="924" spans="1:8" x14ac:dyDescent="0.35">
      <c r="A924" s="50">
        <v>41111791</v>
      </c>
      <c r="B924" s="50">
        <v>41111791</v>
      </c>
      <c r="C924" s="51" t="s">
        <v>11594</v>
      </c>
      <c r="D924" s="51" t="s">
        <v>10838</v>
      </c>
      <c r="E924" s="51" t="s">
        <v>10882</v>
      </c>
      <c r="F924" s="51" t="s">
        <v>10923</v>
      </c>
      <c r="G924" s="51" t="s">
        <v>10924</v>
      </c>
      <c r="H924" s="52">
        <v>0</v>
      </c>
    </row>
    <row r="925" spans="1:8" x14ac:dyDescent="0.35">
      <c r="A925" s="50">
        <v>41111792</v>
      </c>
      <c r="B925" s="50">
        <v>41111792</v>
      </c>
      <c r="C925" s="51" t="s">
        <v>11595</v>
      </c>
      <c r="D925" s="51" t="s">
        <v>10838</v>
      </c>
      <c r="E925" s="51" t="s">
        <v>10882</v>
      </c>
      <c r="F925" s="51" t="s">
        <v>10923</v>
      </c>
      <c r="G925" s="51" t="s">
        <v>10924</v>
      </c>
      <c r="H925" s="52">
        <v>0</v>
      </c>
    </row>
    <row r="926" spans="1:8" x14ac:dyDescent="0.35">
      <c r="A926" s="50">
        <v>41111793</v>
      </c>
      <c r="B926" s="50">
        <v>41111793</v>
      </c>
      <c r="C926" s="51" t="s">
        <v>11596</v>
      </c>
      <c r="D926" s="51" t="s">
        <v>10838</v>
      </c>
      <c r="E926" s="51" t="s">
        <v>10882</v>
      </c>
      <c r="F926" s="51" t="s">
        <v>10923</v>
      </c>
      <c r="G926" s="51" t="s">
        <v>10924</v>
      </c>
      <c r="H926" s="52">
        <v>0</v>
      </c>
    </row>
    <row r="927" spans="1:8" x14ac:dyDescent="0.35">
      <c r="A927" s="50">
        <v>41111795</v>
      </c>
      <c r="B927" s="50">
        <v>41111795</v>
      </c>
      <c r="C927" s="51" t="s">
        <v>11597</v>
      </c>
      <c r="D927" s="51" t="s">
        <v>10838</v>
      </c>
      <c r="E927" s="51" t="s">
        <v>10882</v>
      </c>
      <c r="F927" s="51" t="s">
        <v>10923</v>
      </c>
      <c r="G927" s="51" t="s">
        <v>10924</v>
      </c>
      <c r="H927" s="52">
        <v>0</v>
      </c>
    </row>
    <row r="928" spans="1:8" x14ac:dyDescent="0.35">
      <c r="A928" s="50">
        <v>41111796</v>
      </c>
      <c r="B928" s="50">
        <v>41111796</v>
      </c>
      <c r="C928" s="51" t="s">
        <v>11598</v>
      </c>
      <c r="D928" s="51" t="s">
        <v>10838</v>
      </c>
      <c r="E928" s="51" t="s">
        <v>10882</v>
      </c>
      <c r="F928" s="51" t="s">
        <v>10923</v>
      </c>
      <c r="G928" s="51" t="s">
        <v>10924</v>
      </c>
      <c r="H928" s="52">
        <v>34555</v>
      </c>
    </row>
    <row r="929" spans="1:8" x14ac:dyDescent="0.35">
      <c r="A929" s="50">
        <v>41111799</v>
      </c>
      <c r="B929" s="50">
        <v>41111799</v>
      </c>
      <c r="C929" s="51" t="s">
        <v>11599</v>
      </c>
      <c r="D929" s="51" t="s">
        <v>10838</v>
      </c>
      <c r="E929" s="51" t="s">
        <v>10882</v>
      </c>
      <c r="F929" s="51" t="s">
        <v>10923</v>
      </c>
      <c r="G929" s="51" t="s">
        <v>10924</v>
      </c>
      <c r="H929" s="52">
        <v>-3000</v>
      </c>
    </row>
    <row r="930" spans="1:8" x14ac:dyDescent="0.35">
      <c r="A930" s="50">
        <v>41111800</v>
      </c>
      <c r="B930" s="50">
        <v>41111800</v>
      </c>
      <c r="C930" s="51" t="s">
        <v>11600</v>
      </c>
      <c r="D930" s="51" t="s">
        <v>10838</v>
      </c>
      <c r="E930" s="51" t="s">
        <v>10882</v>
      </c>
      <c r="F930" s="51" t="s">
        <v>10923</v>
      </c>
      <c r="G930" s="51" t="s">
        <v>10924</v>
      </c>
      <c r="H930" s="52">
        <v>2538</v>
      </c>
    </row>
    <row r="931" spans="1:8" x14ac:dyDescent="0.35">
      <c r="A931" s="50">
        <v>41111801</v>
      </c>
      <c r="B931" s="50">
        <v>41111801</v>
      </c>
      <c r="C931" s="51" t="s">
        <v>11601</v>
      </c>
      <c r="D931" s="51" t="s">
        <v>10838</v>
      </c>
      <c r="E931" s="51" t="s">
        <v>10882</v>
      </c>
      <c r="F931" s="51" t="s">
        <v>10923</v>
      </c>
      <c r="G931" s="51" t="s">
        <v>10924</v>
      </c>
      <c r="H931" s="52">
        <v>46350</v>
      </c>
    </row>
    <row r="932" spans="1:8" x14ac:dyDescent="0.35">
      <c r="A932" s="50">
        <v>41111802</v>
      </c>
      <c r="B932" s="50">
        <v>41111802</v>
      </c>
      <c r="C932" s="51" t="s">
        <v>11602</v>
      </c>
      <c r="D932" s="51" t="s">
        <v>10838</v>
      </c>
      <c r="E932" s="51" t="s">
        <v>10882</v>
      </c>
      <c r="F932" s="51" t="s">
        <v>10923</v>
      </c>
      <c r="G932" s="51" t="s">
        <v>10924</v>
      </c>
      <c r="H932" s="52">
        <v>2111</v>
      </c>
    </row>
    <row r="933" spans="1:8" x14ac:dyDescent="0.35">
      <c r="A933" s="50">
        <v>41111803</v>
      </c>
      <c r="B933" s="50">
        <v>41111803</v>
      </c>
      <c r="C933" s="51" t="s">
        <v>11603</v>
      </c>
      <c r="D933" s="51" t="s">
        <v>10838</v>
      </c>
      <c r="E933" s="51" t="s">
        <v>10882</v>
      </c>
      <c r="F933" s="51" t="s">
        <v>10923</v>
      </c>
      <c r="G933" s="51" t="s">
        <v>10924</v>
      </c>
      <c r="H933" s="52">
        <v>0</v>
      </c>
    </row>
    <row r="934" spans="1:8" x14ac:dyDescent="0.35">
      <c r="A934" s="50">
        <v>41111804</v>
      </c>
      <c r="B934" s="50">
        <v>41111804</v>
      </c>
      <c r="C934" s="51" t="s">
        <v>11604</v>
      </c>
      <c r="D934" s="51" t="s">
        <v>10838</v>
      </c>
      <c r="E934" s="51" t="s">
        <v>10882</v>
      </c>
      <c r="F934" s="51" t="s">
        <v>10923</v>
      </c>
      <c r="G934" s="51" t="s">
        <v>10924</v>
      </c>
      <c r="H934" s="52">
        <v>0</v>
      </c>
    </row>
    <row r="935" spans="1:8" x14ac:dyDescent="0.35">
      <c r="A935" s="50">
        <v>41111805</v>
      </c>
      <c r="B935" s="50">
        <v>41111805</v>
      </c>
      <c r="C935" s="51" t="s">
        <v>11605</v>
      </c>
      <c r="D935" s="51" t="s">
        <v>10838</v>
      </c>
      <c r="E935" s="51" t="s">
        <v>10882</v>
      </c>
      <c r="F935" s="51" t="s">
        <v>10923</v>
      </c>
      <c r="G935" s="51" t="s">
        <v>10924</v>
      </c>
      <c r="H935" s="52">
        <v>3991</v>
      </c>
    </row>
    <row r="936" spans="1:8" x14ac:dyDescent="0.35">
      <c r="A936" s="50">
        <v>41111806</v>
      </c>
      <c r="B936" s="50">
        <v>41111806</v>
      </c>
      <c r="C936" s="51" t="s">
        <v>11606</v>
      </c>
      <c r="D936" s="51" t="s">
        <v>10838</v>
      </c>
      <c r="E936" s="51" t="s">
        <v>10882</v>
      </c>
      <c r="F936" s="51" t="s">
        <v>10923</v>
      </c>
      <c r="G936" s="51" t="s">
        <v>10924</v>
      </c>
      <c r="H936" s="52">
        <v>0</v>
      </c>
    </row>
    <row r="937" spans="1:8" x14ac:dyDescent="0.35">
      <c r="A937" s="50">
        <v>41111807</v>
      </c>
      <c r="B937" s="50">
        <v>41111807</v>
      </c>
      <c r="C937" s="51" t="s">
        <v>11607</v>
      </c>
      <c r="D937" s="51" t="s">
        <v>10838</v>
      </c>
      <c r="E937" s="51" t="s">
        <v>10882</v>
      </c>
      <c r="F937" s="51" t="s">
        <v>10923</v>
      </c>
      <c r="G937" s="51" t="s">
        <v>10924</v>
      </c>
      <c r="H937" s="52">
        <v>-59</v>
      </c>
    </row>
    <row r="938" spans="1:8" x14ac:dyDescent="0.35">
      <c r="A938" s="50">
        <v>41111808</v>
      </c>
      <c r="B938" s="50">
        <v>41111808</v>
      </c>
      <c r="C938" s="51" t="s">
        <v>11608</v>
      </c>
      <c r="D938" s="51" t="s">
        <v>10838</v>
      </c>
      <c r="E938" s="51" t="s">
        <v>10882</v>
      </c>
      <c r="F938" s="51" t="s">
        <v>10923</v>
      </c>
      <c r="G938" s="51" t="s">
        <v>10924</v>
      </c>
      <c r="H938" s="52">
        <v>378</v>
      </c>
    </row>
    <row r="939" spans="1:8" x14ac:dyDescent="0.35">
      <c r="A939" s="50">
        <v>41111809</v>
      </c>
      <c r="B939" s="50">
        <v>41111809</v>
      </c>
      <c r="C939" s="51" t="s">
        <v>888</v>
      </c>
      <c r="D939" s="51" t="s">
        <v>10838</v>
      </c>
      <c r="E939" s="51" t="s">
        <v>10882</v>
      </c>
      <c r="F939" s="51" t="s">
        <v>10923</v>
      </c>
      <c r="G939" s="51" t="s">
        <v>10924</v>
      </c>
      <c r="H939" s="52">
        <v>0</v>
      </c>
    </row>
    <row r="940" spans="1:8" x14ac:dyDescent="0.35">
      <c r="A940" s="50">
        <v>41111810</v>
      </c>
      <c r="B940" s="50">
        <v>41111810</v>
      </c>
      <c r="C940" s="51" t="s">
        <v>11609</v>
      </c>
      <c r="D940" s="51" t="s">
        <v>10838</v>
      </c>
      <c r="E940" s="51" t="s">
        <v>10882</v>
      </c>
      <c r="F940" s="51" t="s">
        <v>10923</v>
      </c>
      <c r="G940" s="51" t="s">
        <v>10924</v>
      </c>
      <c r="H940" s="52">
        <v>0</v>
      </c>
    </row>
    <row r="941" spans="1:8" x14ac:dyDescent="0.35">
      <c r="A941" s="50">
        <v>41111813</v>
      </c>
      <c r="B941" s="50">
        <v>41111813</v>
      </c>
      <c r="C941" s="51" t="s">
        <v>11610</v>
      </c>
      <c r="D941" s="51" t="s">
        <v>10838</v>
      </c>
      <c r="E941" s="51" t="s">
        <v>10882</v>
      </c>
      <c r="F941" s="51" t="s">
        <v>10923</v>
      </c>
      <c r="G941" s="51" t="s">
        <v>10924</v>
      </c>
      <c r="H941" s="52">
        <v>0</v>
      </c>
    </row>
    <row r="942" spans="1:8" x14ac:dyDescent="0.35">
      <c r="A942" s="50">
        <v>41111814</v>
      </c>
      <c r="B942" s="50">
        <v>41111814</v>
      </c>
      <c r="C942" s="51" t="s">
        <v>11611</v>
      </c>
      <c r="D942" s="51" t="s">
        <v>10838</v>
      </c>
      <c r="E942" s="51" t="s">
        <v>10882</v>
      </c>
      <c r="F942" s="51" t="s">
        <v>10923</v>
      </c>
      <c r="G942" s="51" t="s">
        <v>10924</v>
      </c>
      <c r="H942" s="52">
        <v>0</v>
      </c>
    </row>
    <row r="943" spans="1:8" x14ac:dyDescent="0.35">
      <c r="A943" s="50">
        <v>41111816</v>
      </c>
      <c r="B943" s="50">
        <v>41111816</v>
      </c>
      <c r="C943" s="51" t="s">
        <v>11612</v>
      </c>
      <c r="D943" s="51" t="s">
        <v>10838</v>
      </c>
      <c r="E943" s="51" t="s">
        <v>10882</v>
      </c>
      <c r="F943" s="51" t="s">
        <v>10923</v>
      </c>
      <c r="G943" s="51" t="s">
        <v>10924</v>
      </c>
      <c r="H943" s="52">
        <v>0</v>
      </c>
    </row>
    <row r="944" spans="1:8" x14ac:dyDescent="0.35">
      <c r="A944" s="50">
        <v>41111817</v>
      </c>
      <c r="B944" s="50">
        <v>41111817</v>
      </c>
      <c r="C944" s="51" t="s">
        <v>11613</v>
      </c>
      <c r="D944" s="51" t="s">
        <v>10838</v>
      </c>
      <c r="E944" s="51" t="s">
        <v>10882</v>
      </c>
      <c r="F944" s="51" t="s">
        <v>10923</v>
      </c>
      <c r="G944" s="51" t="s">
        <v>10924</v>
      </c>
      <c r="H944" s="52">
        <v>15442</v>
      </c>
    </row>
    <row r="945" spans="1:8" x14ac:dyDescent="0.35">
      <c r="A945" s="50">
        <v>41111818</v>
      </c>
      <c r="B945" s="50">
        <v>41111818</v>
      </c>
      <c r="C945" s="51" t="s">
        <v>11614</v>
      </c>
      <c r="D945" s="51" t="s">
        <v>10838</v>
      </c>
      <c r="E945" s="51" t="s">
        <v>10882</v>
      </c>
      <c r="F945" s="51" t="s">
        <v>10923</v>
      </c>
      <c r="G945" s="51" t="s">
        <v>10924</v>
      </c>
      <c r="H945" s="52">
        <v>118936</v>
      </c>
    </row>
    <row r="946" spans="1:8" x14ac:dyDescent="0.35">
      <c r="A946" s="50">
        <v>41111819</v>
      </c>
      <c r="B946" s="50">
        <v>41111819</v>
      </c>
      <c r="C946" s="51" t="s">
        <v>11615</v>
      </c>
      <c r="D946" s="51" t="s">
        <v>10838</v>
      </c>
      <c r="E946" s="51" t="s">
        <v>10882</v>
      </c>
      <c r="F946" s="51" t="s">
        <v>10923</v>
      </c>
      <c r="G946" s="51" t="s">
        <v>10924</v>
      </c>
      <c r="H946" s="52">
        <v>0</v>
      </c>
    </row>
    <row r="947" spans="1:8" x14ac:dyDescent="0.35">
      <c r="A947" s="50">
        <v>41111821</v>
      </c>
      <c r="B947" s="50">
        <v>41111821</v>
      </c>
      <c r="C947" s="51" t="s">
        <v>11616</v>
      </c>
      <c r="D947" s="51" t="s">
        <v>10838</v>
      </c>
      <c r="E947" s="51" t="s">
        <v>10882</v>
      </c>
      <c r="F947" s="51" t="s">
        <v>10923</v>
      </c>
      <c r="G947" s="51" t="s">
        <v>10924</v>
      </c>
      <c r="H947" s="52">
        <v>0</v>
      </c>
    </row>
    <row r="948" spans="1:8" x14ac:dyDescent="0.35">
      <c r="A948" s="50">
        <v>41111822</v>
      </c>
      <c r="B948" s="50">
        <v>41111822</v>
      </c>
      <c r="C948" s="51" t="s">
        <v>11617</v>
      </c>
      <c r="D948" s="51" t="s">
        <v>10838</v>
      </c>
      <c r="E948" s="51" t="s">
        <v>10882</v>
      </c>
      <c r="F948" s="51" t="s">
        <v>10923</v>
      </c>
      <c r="G948" s="51" t="s">
        <v>10924</v>
      </c>
      <c r="H948" s="52">
        <v>21189</v>
      </c>
    </row>
    <row r="949" spans="1:8" x14ac:dyDescent="0.35">
      <c r="A949" s="50">
        <v>41111823</v>
      </c>
      <c r="B949" s="50">
        <v>41111823</v>
      </c>
      <c r="C949" s="51" t="s">
        <v>11618</v>
      </c>
      <c r="D949" s="51" t="s">
        <v>10838</v>
      </c>
      <c r="E949" s="51" t="s">
        <v>10882</v>
      </c>
      <c r="F949" s="51" t="s">
        <v>10923</v>
      </c>
      <c r="G949" s="51" t="s">
        <v>10924</v>
      </c>
      <c r="H949" s="52">
        <v>425</v>
      </c>
    </row>
    <row r="950" spans="1:8" x14ac:dyDescent="0.35">
      <c r="A950" s="50">
        <v>41111824</v>
      </c>
      <c r="B950" s="50">
        <v>41111824</v>
      </c>
      <c r="C950" s="51" t="s">
        <v>11619</v>
      </c>
      <c r="D950" s="51" t="s">
        <v>10838</v>
      </c>
      <c r="E950" s="51" t="s">
        <v>10882</v>
      </c>
      <c r="F950" s="51" t="s">
        <v>10923</v>
      </c>
      <c r="G950" s="51" t="s">
        <v>10924</v>
      </c>
      <c r="H950" s="52">
        <v>0</v>
      </c>
    </row>
    <row r="951" spans="1:8" x14ac:dyDescent="0.35">
      <c r="A951" s="50">
        <v>41111825</v>
      </c>
      <c r="B951" s="50">
        <v>41111825</v>
      </c>
      <c r="C951" s="51" t="s">
        <v>11620</v>
      </c>
      <c r="D951" s="51" t="s">
        <v>10838</v>
      </c>
      <c r="E951" s="51" t="s">
        <v>10882</v>
      </c>
      <c r="F951" s="51" t="s">
        <v>10923</v>
      </c>
      <c r="G951" s="51" t="s">
        <v>10924</v>
      </c>
      <c r="H951" s="52">
        <v>85534</v>
      </c>
    </row>
    <row r="952" spans="1:8" x14ac:dyDescent="0.35">
      <c r="A952" s="50">
        <v>41111826</v>
      </c>
      <c r="B952" s="50">
        <v>41111826</v>
      </c>
      <c r="C952" s="51" t="s">
        <v>11621</v>
      </c>
      <c r="D952" s="51" t="s">
        <v>10838</v>
      </c>
      <c r="E952" s="51" t="s">
        <v>10882</v>
      </c>
      <c r="F952" s="51" t="s">
        <v>10923</v>
      </c>
      <c r="G952" s="51" t="s">
        <v>10924</v>
      </c>
      <c r="H952" s="52">
        <v>0</v>
      </c>
    </row>
    <row r="953" spans="1:8" x14ac:dyDescent="0.35">
      <c r="A953" s="50">
        <v>41111827</v>
      </c>
      <c r="B953" s="50">
        <v>41111827</v>
      </c>
      <c r="C953" s="51" t="s">
        <v>11622</v>
      </c>
      <c r="D953" s="51" t="s">
        <v>10838</v>
      </c>
      <c r="E953" s="51" t="s">
        <v>10882</v>
      </c>
      <c r="F953" s="51" t="s">
        <v>10923</v>
      </c>
      <c r="G953" s="51" t="s">
        <v>10924</v>
      </c>
      <c r="H953" s="52">
        <v>-600</v>
      </c>
    </row>
    <row r="954" spans="1:8" x14ac:dyDescent="0.35">
      <c r="A954" s="50">
        <v>41111828</v>
      </c>
      <c r="B954" s="50">
        <v>41111828</v>
      </c>
      <c r="C954" s="51" t="s">
        <v>11623</v>
      </c>
      <c r="D954" s="51" t="s">
        <v>10838</v>
      </c>
      <c r="E954" s="51" t="s">
        <v>10882</v>
      </c>
      <c r="F954" s="51" t="s">
        <v>10923</v>
      </c>
      <c r="G954" s="51" t="s">
        <v>10924</v>
      </c>
      <c r="H954" s="52">
        <v>16265</v>
      </c>
    </row>
    <row r="955" spans="1:8" x14ac:dyDescent="0.35">
      <c r="A955" s="50">
        <v>41111829</v>
      </c>
      <c r="B955" s="50">
        <v>41111829</v>
      </c>
      <c r="C955" s="51" t="s">
        <v>11624</v>
      </c>
      <c r="D955" s="51" t="s">
        <v>10838</v>
      </c>
      <c r="E955" s="51" t="s">
        <v>10882</v>
      </c>
      <c r="F955" s="51" t="s">
        <v>10923</v>
      </c>
      <c r="G955" s="51" t="s">
        <v>10924</v>
      </c>
      <c r="H955" s="52">
        <v>-120</v>
      </c>
    </row>
    <row r="956" spans="1:8" x14ac:dyDescent="0.35">
      <c r="A956" s="50">
        <v>41111830</v>
      </c>
      <c r="B956" s="50">
        <v>41111830</v>
      </c>
      <c r="C956" s="51" t="s">
        <v>11625</v>
      </c>
      <c r="D956" s="51" t="s">
        <v>10838</v>
      </c>
      <c r="E956" s="51" t="s">
        <v>10882</v>
      </c>
      <c r="F956" s="51" t="s">
        <v>10923</v>
      </c>
      <c r="G956" s="51" t="s">
        <v>10924</v>
      </c>
      <c r="H956" s="52">
        <v>0</v>
      </c>
    </row>
    <row r="957" spans="1:8" x14ac:dyDescent="0.35">
      <c r="A957" s="50">
        <v>41111831</v>
      </c>
      <c r="B957" s="50">
        <v>41111831</v>
      </c>
      <c r="C957" s="51" t="s">
        <v>11626</v>
      </c>
      <c r="D957" s="51" t="s">
        <v>10838</v>
      </c>
      <c r="E957" s="51" t="s">
        <v>10882</v>
      </c>
      <c r="F957" s="51" t="s">
        <v>10923</v>
      </c>
      <c r="G957" s="51" t="s">
        <v>10924</v>
      </c>
      <c r="H957" s="52">
        <v>0</v>
      </c>
    </row>
    <row r="958" spans="1:8" x14ac:dyDescent="0.35">
      <c r="A958" s="50">
        <v>41111833</v>
      </c>
      <c r="B958" s="50">
        <v>41111833</v>
      </c>
      <c r="C958" s="51" t="s">
        <v>11627</v>
      </c>
      <c r="D958" s="51" t="s">
        <v>10838</v>
      </c>
      <c r="E958" s="51" t="s">
        <v>10882</v>
      </c>
      <c r="F958" s="51" t="s">
        <v>10923</v>
      </c>
      <c r="G958" s="51" t="s">
        <v>10924</v>
      </c>
      <c r="H958" s="52">
        <v>36102</v>
      </c>
    </row>
    <row r="959" spans="1:8" x14ac:dyDescent="0.35">
      <c r="A959" s="50">
        <v>41111834</v>
      </c>
      <c r="B959" s="50">
        <v>41111834</v>
      </c>
      <c r="C959" s="51" t="s">
        <v>11628</v>
      </c>
      <c r="D959" s="51" t="s">
        <v>10838</v>
      </c>
      <c r="E959" s="51" t="s">
        <v>10882</v>
      </c>
      <c r="F959" s="51" t="s">
        <v>10923</v>
      </c>
      <c r="G959" s="51" t="s">
        <v>10924</v>
      </c>
      <c r="H959" s="52">
        <v>8931</v>
      </c>
    </row>
    <row r="960" spans="1:8" x14ac:dyDescent="0.35">
      <c r="A960" s="50">
        <v>41111835</v>
      </c>
      <c r="B960" s="50">
        <v>41111835</v>
      </c>
      <c r="C960" s="51" t="s">
        <v>11629</v>
      </c>
      <c r="D960" s="51" t="s">
        <v>10838</v>
      </c>
      <c r="E960" s="51" t="s">
        <v>10882</v>
      </c>
      <c r="F960" s="51" t="s">
        <v>10923</v>
      </c>
      <c r="G960" s="51" t="s">
        <v>10924</v>
      </c>
      <c r="H960" s="52">
        <v>0</v>
      </c>
    </row>
    <row r="961" spans="1:8" x14ac:dyDescent="0.35">
      <c r="A961" s="50">
        <v>41111836</v>
      </c>
      <c r="B961" s="50">
        <v>41111836</v>
      </c>
      <c r="C961" s="51" t="s">
        <v>11630</v>
      </c>
      <c r="D961" s="51" t="s">
        <v>10838</v>
      </c>
      <c r="E961" s="51" t="s">
        <v>10882</v>
      </c>
      <c r="F961" s="51" t="s">
        <v>10923</v>
      </c>
      <c r="G961" s="51" t="s">
        <v>10924</v>
      </c>
      <c r="H961" s="52">
        <v>0</v>
      </c>
    </row>
    <row r="962" spans="1:8" x14ac:dyDescent="0.35">
      <c r="A962" s="50">
        <v>41111837</v>
      </c>
      <c r="B962" s="50">
        <v>41111837</v>
      </c>
      <c r="C962" s="51" t="s">
        <v>11631</v>
      </c>
      <c r="D962" s="51" t="s">
        <v>10838</v>
      </c>
      <c r="E962" s="51" t="s">
        <v>10882</v>
      </c>
      <c r="F962" s="51" t="s">
        <v>10923</v>
      </c>
      <c r="G962" s="51" t="s">
        <v>10924</v>
      </c>
      <c r="H962" s="52">
        <v>3150</v>
      </c>
    </row>
    <row r="963" spans="1:8" x14ac:dyDescent="0.35">
      <c r="A963" s="50">
        <v>41111838</v>
      </c>
      <c r="B963" s="50">
        <v>41111838</v>
      </c>
      <c r="C963" s="51" t="s">
        <v>11632</v>
      </c>
      <c r="D963" s="51" t="s">
        <v>10838</v>
      </c>
      <c r="E963" s="51" t="s">
        <v>10882</v>
      </c>
      <c r="F963" s="51" t="s">
        <v>10923</v>
      </c>
      <c r="G963" s="51" t="s">
        <v>10924</v>
      </c>
      <c r="H963" s="52">
        <v>0</v>
      </c>
    </row>
    <row r="964" spans="1:8" x14ac:dyDescent="0.35">
      <c r="A964" s="50">
        <v>41111839</v>
      </c>
      <c r="B964" s="50">
        <v>41111839</v>
      </c>
      <c r="C964" s="51" t="s">
        <v>11633</v>
      </c>
      <c r="D964" s="51" t="s">
        <v>10838</v>
      </c>
      <c r="E964" s="51" t="s">
        <v>10882</v>
      </c>
      <c r="F964" s="51" t="s">
        <v>10923</v>
      </c>
      <c r="G964" s="51" t="s">
        <v>10924</v>
      </c>
      <c r="H964" s="52">
        <v>0</v>
      </c>
    </row>
    <row r="965" spans="1:8" x14ac:dyDescent="0.35">
      <c r="A965" s="50">
        <v>41111840</v>
      </c>
      <c r="B965" s="50">
        <v>41111840</v>
      </c>
      <c r="C965" s="51" t="s">
        <v>11634</v>
      </c>
      <c r="D965" s="51" t="s">
        <v>10838</v>
      </c>
      <c r="E965" s="51" t="s">
        <v>10882</v>
      </c>
      <c r="F965" s="51" t="s">
        <v>10923</v>
      </c>
      <c r="G965" s="51" t="s">
        <v>10924</v>
      </c>
      <c r="H965" s="52">
        <v>0</v>
      </c>
    </row>
    <row r="966" spans="1:8" x14ac:dyDescent="0.35">
      <c r="A966" s="50">
        <v>41111841</v>
      </c>
      <c r="B966" s="50">
        <v>41111841</v>
      </c>
      <c r="C966" s="51" t="s">
        <v>11635</v>
      </c>
      <c r="D966" s="51" t="s">
        <v>10838</v>
      </c>
      <c r="E966" s="51" t="s">
        <v>10882</v>
      </c>
      <c r="F966" s="51" t="s">
        <v>10923</v>
      </c>
      <c r="G966" s="51" t="s">
        <v>10924</v>
      </c>
      <c r="H966" s="52">
        <v>0</v>
      </c>
    </row>
    <row r="967" spans="1:8" x14ac:dyDescent="0.35">
      <c r="A967" s="50">
        <v>41111842</v>
      </c>
      <c r="B967" s="50">
        <v>41111842</v>
      </c>
      <c r="C967" s="51" t="s">
        <v>11636</v>
      </c>
      <c r="D967" s="51" t="s">
        <v>10838</v>
      </c>
      <c r="E967" s="51" t="s">
        <v>10882</v>
      </c>
      <c r="F967" s="51" t="s">
        <v>10923</v>
      </c>
      <c r="G967" s="51" t="s">
        <v>10924</v>
      </c>
      <c r="H967" s="52">
        <v>13345</v>
      </c>
    </row>
    <row r="968" spans="1:8" x14ac:dyDescent="0.35">
      <c r="A968" s="50">
        <v>41111843</v>
      </c>
      <c r="B968" s="50">
        <v>41111843</v>
      </c>
      <c r="C968" s="51" t="s">
        <v>11637</v>
      </c>
      <c r="D968" s="51" t="s">
        <v>10838</v>
      </c>
      <c r="E968" s="51" t="s">
        <v>10882</v>
      </c>
      <c r="F968" s="51" t="s">
        <v>10923</v>
      </c>
      <c r="G968" s="51" t="s">
        <v>10924</v>
      </c>
      <c r="H968" s="52">
        <v>0</v>
      </c>
    </row>
    <row r="969" spans="1:8" x14ac:dyDescent="0.35">
      <c r="A969" s="50">
        <v>41111844</v>
      </c>
      <c r="B969" s="50">
        <v>41111844</v>
      </c>
      <c r="C969" s="51" t="s">
        <v>11638</v>
      </c>
      <c r="D969" s="51" t="s">
        <v>10838</v>
      </c>
      <c r="E969" s="51" t="s">
        <v>10882</v>
      </c>
      <c r="F969" s="51" t="s">
        <v>10923</v>
      </c>
      <c r="G969" s="51" t="s">
        <v>10924</v>
      </c>
      <c r="H969" s="52">
        <v>732</v>
      </c>
    </row>
    <row r="970" spans="1:8" x14ac:dyDescent="0.35">
      <c r="A970" s="50">
        <v>41111845</v>
      </c>
      <c r="B970" s="50">
        <v>41111845</v>
      </c>
      <c r="C970" s="51" t="s">
        <v>11639</v>
      </c>
      <c r="D970" s="51" t="s">
        <v>10838</v>
      </c>
      <c r="E970" s="51" t="s">
        <v>10882</v>
      </c>
      <c r="F970" s="51" t="s">
        <v>10923</v>
      </c>
      <c r="G970" s="51" t="s">
        <v>10924</v>
      </c>
      <c r="H970" s="52">
        <v>3404</v>
      </c>
    </row>
    <row r="971" spans="1:8" x14ac:dyDescent="0.35">
      <c r="A971" s="50">
        <v>41111846</v>
      </c>
      <c r="B971" s="50">
        <v>41111846</v>
      </c>
      <c r="C971" s="51" t="s">
        <v>11640</v>
      </c>
      <c r="D971" s="51" t="s">
        <v>10838</v>
      </c>
      <c r="E971" s="51" t="s">
        <v>10882</v>
      </c>
      <c r="F971" s="51" t="s">
        <v>10923</v>
      </c>
      <c r="G971" s="51" t="s">
        <v>10924</v>
      </c>
      <c r="H971" s="52">
        <v>0</v>
      </c>
    </row>
    <row r="972" spans="1:8" x14ac:dyDescent="0.35">
      <c r="A972" s="50">
        <v>41111847</v>
      </c>
      <c r="B972" s="50">
        <v>41111847</v>
      </c>
      <c r="C972" s="51" t="s">
        <v>11641</v>
      </c>
      <c r="D972" s="51" t="s">
        <v>10838</v>
      </c>
      <c r="E972" s="51" t="s">
        <v>10882</v>
      </c>
      <c r="F972" s="51" t="s">
        <v>10923</v>
      </c>
      <c r="G972" s="51" t="s">
        <v>10924</v>
      </c>
      <c r="H972" s="52">
        <v>-842</v>
      </c>
    </row>
    <row r="973" spans="1:8" x14ac:dyDescent="0.35">
      <c r="A973" s="50">
        <v>41111848</v>
      </c>
      <c r="B973" s="50">
        <v>41111848</v>
      </c>
      <c r="C973" s="51" t="s">
        <v>11642</v>
      </c>
      <c r="D973" s="51" t="s">
        <v>10838</v>
      </c>
      <c r="E973" s="51" t="s">
        <v>10882</v>
      </c>
      <c r="F973" s="51" t="s">
        <v>10923</v>
      </c>
      <c r="G973" s="51" t="s">
        <v>10924</v>
      </c>
      <c r="H973" s="52">
        <v>0</v>
      </c>
    </row>
    <row r="974" spans="1:8" x14ac:dyDescent="0.35">
      <c r="A974" s="50">
        <v>41111849</v>
      </c>
      <c r="B974" s="50">
        <v>41111849</v>
      </c>
      <c r="C974" s="51" t="s">
        <v>11643</v>
      </c>
      <c r="D974" s="51" t="s">
        <v>10838</v>
      </c>
      <c r="E974" s="51" t="s">
        <v>10882</v>
      </c>
      <c r="F974" s="51" t="s">
        <v>10923</v>
      </c>
      <c r="G974" s="51" t="s">
        <v>10924</v>
      </c>
      <c r="H974" s="52">
        <v>0</v>
      </c>
    </row>
    <row r="975" spans="1:8" x14ac:dyDescent="0.35">
      <c r="A975" s="50">
        <v>41111850</v>
      </c>
      <c r="B975" s="50">
        <v>41111850</v>
      </c>
      <c r="C975" s="51" t="s">
        <v>11644</v>
      </c>
      <c r="D975" s="51" t="s">
        <v>10838</v>
      </c>
      <c r="E975" s="51" t="s">
        <v>10882</v>
      </c>
      <c r="F975" s="51" t="s">
        <v>10923</v>
      </c>
      <c r="G975" s="51" t="s">
        <v>10924</v>
      </c>
      <c r="H975" s="52">
        <v>33403</v>
      </c>
    </row>
    <row r="976" spans="1:8" x14ac:dyDescent="0.35">
      <c r="A976" s="50">
        <v>41111851</v>
      </c>
      <c r="B976" s="50">
        <v>41111851</v>
      </c>
      <c r="C976" s="51" t="s">
        <v>11645</v>
      </c>
      <c r="D976" s="51" t="s">
        <v>10838</v>
      </c>
      <c r="E976" s="51" t="s">
        <v>10882</v>
      </c>
      <c r="F976" s="51" t="s">
        <v>10923</v>
      </c>
      <c r="G976" s="51" t="s">
        <v>10924</v>
      </c>
      <c r="H976" s="52">
        <v>0</v>
      </c>
    </row>
    <row r="977" spans="1:8" x14ac:dyDescent="0.35">
      <c r="A977" s="50">
        <v>41111852</v>
      </c>
      <c r="B977" s="50">
        <v>41111852</v>
      </c>
      <c r="C977" s="51" t="s">
        <v>11646</v>
      </c>
      <c r="D977" s="51" t="s">
        <v>10838</v>
      </c>
      <c r="E977" s="51" t="s">
        <v>10882</v>
      </c>
      <c r="F977" s="51" t="s">
        <v>10923</v>
      </c>
      <c r="G977" s="51" t="s">
        <v>10924</v>
      </c>
      <c r="H977" s="52">
        <v>0</v>
      </c>
    </row>
    <row r="978" spans="1:8" x14ac:dyDescent="0.35">
      <c r="A978" s="50">
        <v>41111853</v>
      </c>
      <c r="B978" s="50">
        <v>41111853</v>
      </c>
      <c r="C978" s="51" t="s">
        <v>11647</v>
      </c>
      <c r="D978" s="51" t="s">
        <v>10838</v>
      </c>
      <c r="E978" s="51" t="s">
        <v>10882</v>
      </c>
      <c r="F978" s="51" t="s">
        <v>10923</v>
      </c>
      <c r="G978" s="51" t="s">
        <v>10924</v>
      </c>
      <c r="H978" s="52">
        <v>2185</v>
      </c>
    </row>
    <row r="979" spans="1:8" x14ac:dyDescent="0.35">
      <c r="A979" s="50">
        <v>41111854</v>
      </c>
      <c r="B979" s="50">
        <v>41111854</v>
      </c>
      <c r="C979" s="51" t="s">
        <v>11648</v>
      </c>
      <c r="D979" s="51" t="s">
        <v>10838</v>
      </c>
      <c r="E979" s="51" t="s">
        <v>10882</v>
      </c>
      <c r="F979" s="51" t="s">
        <v>10923</v>
      </c>
      <c r="G979" s="51" t="s">
        <v>10924</v>
      </c>
      <c r="H979" s="52">
        <v>3130</v>
      </c>
    </row>
    <row r="980" spans="1:8" x14ac:dyDescent="0.35">
      <c r="A980" s="50">
        <v>41111855</v>
      </c>
      <c r="B980" s="50">
        <v>41111855</v>
      </c>
      <c r="C980" s="51" t="s">
        <v>11649</v>
      </c>
      <c r="D980" s="51" t="s">
        <v>10838</v>
      </c>
      <c r="E980" s="51" t="s">
        <v>10882</v>
      </c>
      <c r="F980" s="51" t="s">
        <v>10923</v>
      </c>
      <c r="G980" s="51" t="s">
        <v>10924</v>
      </c>
      <c r="H980" s="52">
        <v>2279</v>
      </c>
    </row>
    <row r="981" spans="1:8" x14ac:dyDescent="0.35">
      <c r="A981" s="50">
        <v>41111856</v>
      </c>
      <c r="B981" s="50">
        <v>41111856</v>
      </c>
      <c r="C981" s="51" t="s">
        <v>11650</v>
      </c>
      <c r="D981" s="51" t="s">
        <v>10838</v>
      </c>
      <c r="E981" s="51" t="s">
        <v>10882</v>
      </c>
      <c r="F981" s="51" t="s">
        <v>10923</v>
      </c>
      <c r="G981" s="51" t="s">
        <v>10924</v>
      </c>
      <c r="H981" s="52">
        <v>22182</v>
      </c>
    </row>
    <row r="982" spans="1:8" x14ac:dyDescent="0.35">
      <c r="A982" s="50">
        <v>41111857</v>
      </c>
      <c r="B982" s="50">
        <v>41111857</v>
      </c>
      <c r="C982" s="51" t="s">
        <v>11651</v>
      </c>
      <c r="D982" s="51" t="s">
        <v>10838</v>
      </c>
      <c r="E982" s="51" t="s">
        <v>10882</v>
      </c>
      <c r="F982" s="51" t="s">
        <v>10923</v>
      </c>
      <c r="G982" s="51" t="s">
        <v>10924</v>
      </c>
      <c r="H982" s="52">
        <v>0</v>
      </c>
    </row>
    <row r="983" spans="1:8" x14ac:dyDescent="0.35">
      <c r="A983" s="50">
        <v>41111858</v>
      </c>
      <c r="B983" s="50">
        <v>41111858</v>
      </c>
      <c r="C983" s="51" t="s">
        <v>11652</v>
      </c>
      <c r="D983" s="51" t="s">
        <v>10838</v>
      </c>
      <c r="E983" s="51" t="s">
        <v>10882</v>
      </c>
      <c r="F983" s="51" t="s">
        <v>10923</v>
      </c>
      <c r="G983" s="51" t="s">
        <v>10924</v>
      </c>
      <c r="H983" s="52">
        <v>0</v>
      </c>
    </row>
    <row r="984" spans="1:8" x14ac:dyDescent="0.35">
      <c r="A984" s="50">
        <v>41111859</v>
      </c>
      <c r="B984" s="50">
        <v>41111859</v>
      </c>
      <c r="C984" s="51" t="s">
        <v>11653</v>
      </c>
      <c r="D984" s="51" t="s">
        <v>10838</v>
      </c>
      <c r="E984" s="51" t="s">
        <v>10882</v>
      </c>
      <c r="F984" s="51" t="s">
        <v>10923</v>
      </c>
      <c r="G984" s="51" t="s">
        <v>10924</v>
      </c>
      <c r="H984" s="52">
        <v>0</v>
      </c>
    </row>
    <row r="985" spans="1:8" x14ac:dyDescent="0.35">
      <c r="A985" s="50">
        <v>41111860</v>
      </c>
      <c r="B985" s="50">
        <v>41111860</v>
      </c>
      <c r="C985" s="51" t="s">
        <v>11654</v>
      </c>
      <c r="D985" s="51" t="s">
        <v>10838</v>
      </c>
      <c r="E985" s="51" t="s">
        <v>10882</v>
      </c>
      <c r="F985" s="51" t="s">
        <v>10923</v>
      </c>
      <c r="G985" s="51" t="s">
        <v>10924</v>
      </c>
      <c r="H985" s="52">
        <v>8</v>
      </c>
    </row>
    <row r="986" spans="1:8" x14ac:dyDescent="0.35">
      <c r="A986" s="50">
        <v>41111861</v>
      </c>
      <c r="B986" s="50">
        <v>41111861</v>
      </c>
      <c r="C986" s="51" t="s">
        <v>11655</v>
      </c>
      <c r="D986" s="51" t="s">
        <v>10838</v>
      </c>
      <c r="E986" s="51" t="s">
        <v>10882</v>
      </c>
      <c r="F986" s="51" t="s">
        <v>10923</v>
      </c>
      <c r="G986" s="51" t="s">
        <v>10924</v>
      </c>
      <c r="H986" s="52">
        <v>2058</v>
      </c>
    </row>
    <row r="987" spans="1:8" x14ac:dyDescent="0.35">
      <c r="A987" s="50">
        <v>41111862</v>
      </c>
      <c r="B987" s="50">
        <v>41111862</v>
      </c>
      <c r="C987" s="51" t="s">
        <v>11656</v>
      </c>
      <c r="D987" s="51" t="s">
        <v>10838</v>
      </c>
      <c r="E987" s="51" t="s">
        <v>10882</v>
      </c>
      <c r="F987" s="51" t="s">
        <v>10923</v>
      </c>
      <c r="G987" s="51" t="s">
        <v>10924</v>
      </c>
      <c r="H987" s="52">
        <v>0</v>
      </c>
    </row>
    <row r="988" spans="1:8" x14ac:dyDescent="0.35">
      <c r="A988" s="50">
        <v>41111863</v>
      </c>
      <c r="B988" s="50">
        <v>41111863</v>
      </c>
      <c r="C988" s="51" t="s">
        <v>11657</v>
      </c>
      <c r="D988" s="51" t="s">
        <v>10838</v>
      </c>
      <c r="E988" s="51" t="s">
        <v>10882</v>
      </c>
      <c r="F988" s="51" t="s">
        <v>10923</v>
      </c>
      <c r="G988" s="51" t="s">
        <v>10924</v>
      </c>
      <c r="H988" s="52">
        <v>4253</v>
      </c>
    </row>
    <row r="989" spans="1:8" x14ac:dyDescent="0.35">
      <c r="A989" s="50">
        <v>41111864</v>
      </c>
      <c r="B989" s="50">
        <v>41111864</v>
      </c>
      <c r="C989" s="51" t="s">
        <v>11658</v>
      </c>
      <c r="D989" s="51" t="s">
        <v>10838</v>
      </c>
      <c r="E989" s="51" t="s">
        <v>10882</v>
      </c>
      <c r="F989" s="51" t="s">
        <v>10923</v>
      </c>
      <c r="G989" s="51" t="s">
        <v>10924</v>
      </c>
      <c r="H989" s="52">
        <v>4655</v>
      </c>
    </row>
    <row r="990" spans="1:8" x14ac:dyDescent="0.35">
      <c r="A990" s="50">
        <v>41111865</v>
      </c>
      <c r="B990" s="50">
        <v>41111865</v>
      </c>
      <c r="C990" s="51" t="s">
        <v>11659</v>
      </c>
      <c r="D990" s="51" t="s">
        <v>10838</v>
      </c>
      <c r="E990" s="51" t="s">
        <v>10882</v>
      </c>
      <c r="F990" s="51" t="s">
        <v>10923</v>
      </c>
      <c r="G990" s="51" t="s">
        <v>10924</v>
      </c>
      <c r="H990" s="52">
        <v>0</v>
      </c>
    </row>
    <row r="991" spans="1:8" x14ac:dyDescent="0.35">
      <c r="A991" s="50">
        <v>41111866</v>
      </c>
      <c r="B991" s="50">
        <v>41111866</v>
      </c>
      <c r="C991" s="51" t="s">
        <v>11660</v>
      </c>
      <c r="D991" s="51" t="s">
        <v>10838</v>
      </c>
      <c r="E991" s="51" t="s">
        <v>10882</v>
      </c>
      <c r="F991" s="51" t="s">
        <v>10923</v>
      </c>
      <c r="G991" s="51" t="s">
        <v>10924</v>
      </c>
      <c r="H991" s="52">
        <v>232059</v>
      </c>
    </row>
    <row r="992" spans="1:8" x14ac:dyDescent="0.35">
      <c r="A992" s="50">
        <v>41111867</v>
      </c>
      <c r="B992" s="50">
        <v>41111867</v>
      </c>
      <c r="C992" s="51" t="s">
        <v>11661</v>
      </c>
      <c r="D992" s="51" t="s">
        <v>10838</v>
      </c>
      <c r="E992" s="51" t="s">
        <v>10882</v>
      </c>
      <c r="F992" s="51" t="s">
        <v>10923</v>
      </c>
      <c r="G992" s="51" t="s">
        <v>10924</v>
      </c>
      <c r="H992" s="52">
        <v>8186</v>
      </c>
    </row>
    <row r="993" spans="1:8" x14ac:dyDescent="0.35">
      <c r="A993" s="50">
        <v>41111868</v>
      </c>
      <c r="B993" s="50">
        <v>41111868</v>
      </c>
      <c r="C993" s="51" t="s">
        <v>11662</v>
      </c>
      <c r="D993" s="51" t="s">
        <v>10838</v>
      </c>
      <c r="E993" s="51" t="s">
        <v>10882</v>
      </c>
      <c r="F993" s="51" t="s">
        <v>10923</v>
      </c>
      <c r="G993" s="51" t="s">
        <v>10924</v>
      </c>
      <c r="H993" s="52">
        <v>0</v>
      </c>
    </row>
    <row r="994" spans="1:8" x14ac:dyDescent="0.35">
      <c r="A994" s="50">
        <v>41111869</v>
      </c>
      <c r="B994" s="50">
        <v>41111869</v>
      </c>
      <c r="C994" s="51" t="s">
        <v>11663</v>
      </c>
      <c r="D994" s="51" t="s">
        <v>10838</v>
      </c>
      <c r="E994" s="51" t="s">
        <v>10882</v>
      </c>
      <c r="F994" s="51" t="s">
        <v>10923</v>
      </c>
      <c r="G994" s="51" t="s">
        <v>10924</v>
      </c>
      <c r="H994" s="52">
        <v>0</v>
      </c>
    </row>
    <row r="995" spans="1:8" x14ac:dyDescent="0.35">
      <c r="A995" s="50">
        <v>41111870</v>
      </c>
      <c r="B995" s="50">
        <v>41111870</v>
      </c>
      <c r="C995" s="51" t="s">
        <v>11664</v>
      </c>
      <c r="D995" s="51" t="s">
        <v>10838</v>
      </c>
      <c r="E995" s="51" t="s">
        <v>10882</v>
      </c>
      <c r="F995" s="51" t="s">
        <v>10923</v>
      </c>
      <c r="G995" s="51" t="s">
        <v>10924</v>
      </c>
      <c r="H995" s="52">
        <v>17272</v>
      </c>
    </row>
    <row r="996" spans="1:8" x14ac:dyDescent="0.35">
      <c r="A996" s="50">
        <v>41111871</v>
      </c>
      <c r="B996" s="50">
        <v>41111871</v>
      </c>
      <c r="C996" s="51" t="s">
        <v>11665</v>
      </c>
      <c r="D996" s="51" t="s">
        <v>10838</v>
      </c>
      <c r="E996" s="51" t="s">
        <v>10882</v>
      </c>
      <c r="F996" s="51" t="s">
        <v>10923</v>
      </c>
      <c r="G996" s="51" t="s">
        <v>10924</v>
      </c>
      <c r="H996" s="52">
        <v>11307</v>
      </c>
    </row>
    <row r="997" spans="1:8" x14ac:dyDescent="0.35">
      <c r="A997" s="50">
        <v>41111872</v>
      </c>
      <c r="B997" s="50">
        <v>41111872</v>
      </c>
      <c r="C997" s="51" t="s">
        <v>11666</v>
      </c>
      <c r="D997" s="51" t="s">
        <v>10838</v>
      </c>
      <c r="E997" s="51" t="s">
        <v>10882</v>
      </c>
      <c r="F997" s="51" t="s">
        <v>10923</v>
      </c>
      <c r="G997" s="51" t="s">
        <v>10924</v>
      </c>
      <c r="H997" s="52">
        <v>5065</v>
      </c>
    </row>
    <row r="998" spans="1:8" x14ac:dyDescent="0.35">
      <c r="A998" s="50">
        <v>41111873</v>
      </c>
      <c r="B998" s="50">
        <v>41111873</v>
      </c>
      <c r="C998" s="51" t="s">
        <v>11667</v>
      </c>
      <c r="D998" s="51" t="s">
        <v>10838</v>
      </c>
      <c r="E998" s="51" t="s">
        <v>10882</v>
      </c>
      <c r="F998" s="51" t="s">
        <v>10923</v>
      </c>
      <c r="G998" s="51" t="s">
        <v>10924</v>
      </c>
      <c r="H998" s="52">
        <v>0</v>
      </c>
    </row>
    <row r="999" spans="1:8" x14ac:dyDescent="0.35">
      <c r="A999" s="50">
        <v>41111874</v>
      </c>
      <c r="B999" s="50">
        <v>41111874</v>
      </c>
      <c r="C999" s="51" t="s">
        <v>11668</v>
      </c>
      <c r="D999" s="51" t="s">
        <v>10838</v>
      </c>
      <c r="E999" s="51" t="s">
        <v>10882</v>
      </c>
      <c r="F999" s="51" t="s">
        <v>10923</v>
      </c>
      <c r="G999" s="51" t="s">
        <v>10924</v>
      </c>
      <c r="H999" s="52">
        <v>0</v>
      </c>
    </row>
    <row r="1000" spans="1:8" x14ac:dyDescent="0.35">
      <c r="A1000" s="50">
        <v>41111876</v>
      </c>
      <c r="B1000" s="50">
        <v>41111876</v>
      </c>
      <c r="C1000" s="51" t="s">
        <v>11669</v>
      </c>
      <c r="D1000" s="51" t="s">
        <v>10838</v>
      </c>
      <c r="E1000" s="51" t="s">
        <v>10882</v>
      </c>
      <c r="F1000" s="51" t="s">
        <v>10923</v>
      </c>
      <c r="G1000" s="51" t="s">
        <v>10924</v>
      </c>
      <c r="H1000" s="52">
        <v>-5000</v>
      </c>
    </row>
    <row r="1001" spans="1:8" x14ac:dyDescent="0.35">
      <c r="A1001" s="50">
        <v>41111877</v>
      </c>
      <c r="B1001" s="50">
        <v>41111877</v>
      </c>
      <c r="C1001" s="51" t="s">
        <v>11670</v>
      </c>
      <c r="D1001" s="51" t="s">
        <v>10838</v>
      </c>
      <c r="E1001" s="51" t="s">
        <v>10882</v>
      </c>
      <c r="F1001" s="51" t="s">
        <v>10923</v>
      </c>
      <c r="G1001" s="51" t="s">
        <v>10924</v>
      </c>
      <c r="H1001" s="52">
        <v>0</v>
      </c>
    </row>
    <row r="1002" spans="1:8" x14ac:dyDescent="0.35">
      <c r="A1002" s="50">
        <v>41111878</v>
      </c>
      <c r="B1002" s="50">
        <v>41111878</v>
      </c>
      <c r="C1002" s="51" t="s">
        <v>11671</v>
      </c>
      <c r="D1002" s="51" t="s">
        <v>10838</v>
      </c>
      <c r="E1002" s="51" t="s">
        <v>10882</v>
      </c>
      <c r="F1002" s="51" t="s">
        <v>10923</v>
      </c>
      <c r="G1002" s="51" t="s">
        <v>10924</v>
      </c>
      <c r="H1002" s="52">
        <v>0</v>
      </c>
    </row>
    <row r="1003" spans="1:8" x14ac:dyDescent="0.35">
      <c r="A1003" s="50">
        <v>41111879</v>
      </c>
      <c r="B1003" s="50">
        <v>41111879</v>
      </c>
      <c r="C1003" s="51" t="s">
        <v>11672</v>
      </c>
      <c r="D1003" s="51" t="s">
        <v>10838</v>
      </c>
      <c r="E1003" s="51" t="s">
        <v>10882</v>
      </c>
      <c r="F1003" s="51" t="s">
        <v>10923</v>
      </c>
      <c r="G1003" s="51" t="s">
        <v>10924</v>
      </c>
      <c r="H1003" s="52">
        <v>-1000</v>
      </c>
    </row>
    <row r="1004" spans="1:8" x14ac:dyDescent="0.35">
      <c r="A1004" s="50">
        <v>41111880</v>
      </c>
      <c r="B1004" s="50">
        <v>41111880</v>
      </c>
      <c r="C1004" s="51" t="s">
        <v>11673</v>
      </c>
      <c r="D1004" s="51" t="s">
        <v>10838</v>
      </c>
      <c r="E1004" s="51" t="s">
        <v>10882</v>
      </c>
      <c r="F1004" s="51" t="s">
        <v>10923</v>
      </c>
      <c r="G1004" s="51" t="s">
        <v>10924</v>
      </c>
      <c r="H1004" s="52">
        <v>32404</v>
      </c>
    </row>
    <row r="1005" spans="1:8" x14ac:dyDescent="0.35">
      <c r="A1005" s="50">
        <v>41111881</v>
      </c>
      <c r="B1005" s="50">
        <v>41111881</v>
      </c>
      <c r="C1005" s="51" t="s">
        <v>11674</v>
      </c>
      <c r="D1005" s="51" t="s">
        <v>10838</v>
      </c>
      <c r="E1005" s="51" t="s">
        <v>10882</v>
      </c>
      <c r="F1005" s="51" t="s">
        <v>10923</v>
      </c>
      <c r="G1005" s="51" t="s">
        <v>10924</v>
      </c>
      <c r="H1005" s="52">
        <v>3297</v>
      </c>
    </row>
    <row r="1006" spans="1:8" x14ac:dyDescent="0.35">
      <c r="A1006" s="50">
        <v>41111882</v>
      </c>
      <c r="B1006" s="50">
        <v>41111882</v>
      </c>
      <c r="C1006" s="51" t="s">
        <v>11675</v>
      </c>
      <c r="D1006" s="51" t="s">
        <v>10838</v>
      </c>
      <c r="E1006" s="51" t="s">
        <v>10882</v>
      </c>
      <c r="F1006" s="51" t="s">
        <v>10923</v>
      </c>
      <c r="G1006" s="51" t="s">
        <v>10924</v>
      </c>
      <c r="H1006" s="52">
        <v>88080</v>
      </c>
    </row>
    <row r="1007" spans="1:8" x14ac:dyDescent="0.35">
      <c r="A1007" s="50">
        <v>41111883</v>
      </c>
      <c r="B1007" s="50">
        <v>41111883</v>
      </c>
      <c r="C1007" s="51" t="s">
        <v>11676</v>
      </c>
      <c r="D1007" s="51" t="s">
        <v>10838</v>
      </c>
      <c r="E1007" s="51" t="s">
        <v>10882</v>
      </c>
      <c r="F1007" s="51" t="s">
        <v>10923</v>
      </c>
      <c r="G1007" s="51" t="s">
        <v>10924</v>
      </c>
      <c r="H1007" s="52">
        <v>0</v>
      </c>
    </row>
    <row r="1008" spans="1:8" x14ac:dyDescent="0.35">
      <c r="A1008" s="50">
        <v>41111885</v>
      </c>
      <c r="B1008" s="50">
        <v>41111885</v>
      </c>
      <c r="C1008" s="51" t="s">
        <v>11677</v>
      </c>
      <c r="D1008" s="51" t="s">
        <v>10838</v>
      </c>
      <c r="E1008" s="51" t="s">
        <v>10882</v>
      </c>
      <c r="F1008" s="51" t="s">
        <v>10923</v>
      </c>
      <c r="G1008" s="51" t="s">
        <v>10924</v>
      </c>
      <c r="H1008" s="52">
        <v>26761</v>
      </c>
    </row>
    <row r="1009" spans="1:8" x14ac:dyDescent="0.35">
      <c r="A1009" s="50">
        <v>41111886</v>
      </c>
      <c r="B1009" s="50">
        <v>41111886</v>
      </c>
      <c r="C1009" s="51" t="s">
        <v>11678</v>
      </c>
      <c r="D1009" s="51" t="s">
        <v>10838</v>
      </c>
      <c r="E1009" s="51" t="s">
        <v>10882</v>
      </c>
      <c r="F1009" s="51" t="s">
        <v>10923</v>
      </c>
      <c r="G1009" s="51" t="s">
        <v>10924</v>
      </c>
      <c r="H1009" s="52">
        <v>16017</v>
      </c>
    </row>
    <row r="1010" spans="1:8" x14ac:dyDescent="0.35">
      <c r="A1010" s="50">
        <v>41111887</v>
      </c>
      <c r="B1010" s="50">
        <v>41111887</v>
      </c>
      <c r="C1010" s="51" t="s">
        <v>11679</v>
      </c>
      <c r="D1010" s="51" t="s">
        <v>10838</v>
      </c>
      <c r="E1010" s="51" t="s">
        <v>10882</v>
      </c>
      <c r="F1010" s="51" t="s">
        <v>10923</v>
      </c>
      <c r="G1010" s="51" t="s">
        <v>10924</v>
      </c>
      <c r="H1010" s="52">
        <v>37055</v>
      </c>
    </row>
    <row r="1011" spans="1:8" x14ac:dyDescent="0.35">
      <c r="A1011" s="50">
        <v>41111888</v>
      </c>
      <c r="B1011" s="50">
        <v>41111888</v>
      </c>
      <c r="C1011" s="51" t="s">
        <v>11680</v>
      </c>
      <c r="D1011" s="51" t="s">
        <v>10838</v>
      </c>
      <c r="E1011" s="51" t="s">
        <v>10882</v>
      </c>
      <c r="F1011" s="51" t="s">
        <v>10923</v>
      </c>
      <c r="G1011" s="51" t="s">
        <v>10924</v>
      </c>
      <c r="H1011" s="52">
        <v>2541</v>
      </c>
    </row>
    <row r="1012" spans="1:8" x14ac:dyDescent="0.35">
      <c r="A1012" s="50">
        <v>41111889</v>
      </c>
      <c r="B1012" s="50">
        <v>41111889</v>
      </c>
      <c r="C1012" s="51" t="s">
        <v>11681</v>
      </c>
      <c r="D1012" s="51" t="s">
        <v>10838</v>
      </c>
      <c r="E1012" s="51" t="s">
        <v>10882</v>
      </c>
      <c r="F1012" s="51" t="s">
        <v>10923</v>
      </c>
      <c r="G1012" s="51" t="s">
        <v>10924</v>
      </c>
      <c r="H1012" s="52">
        <v>0</v>
      </c>
    </row>
    <row r="1013" spans="1:8" x14ac:dyDescent="0.35">
      <c r="A1013" s="50">
        <v>41111890</v>
      </c>
      <c r="B1013" s="50">
        <v>41111890</v>
      </c>
      <c r="C1013" s="51" t="s">
        <v>11682</v>
      </c>
      <c r="D1013" s="51" t="s">
        <v>10838</v>
      </c>
      <c r="E1013" s="51" t="s">
        <v>10882</v>
      </c>
      <c r="F1013" s="51" t="s">
        <v>10923</v>
      </c>
      <c r="G1013" s="51" t="s">
        <v>10924</v>
      </c>
      <c r="H1013" s="52">
        <v>95540</v>
      </c>
    </row>
    <row r="1014" spans="1:8" x14ac:dyDescent="0.35">
      <c r="A1014" s="50">
        <v>41111891</v>
      </c>
      <c r="B1014" s="50">
        <v>41111891</v>
      </c>
      <c r="C1014" s="51" t="s">
        <v>11683</v>
      </c>
      <c r="D1014" s="51" t="s">
        <v>10838</v>
      </c>
      <c r="E1014" s="51" t="s">
        <v>10882</v>
      </c>
      <c r="F1014" s="51" t="s">
        <v>10923</v>
      </c>
      <c r="G1014" s="51" t="s">
        <v>10924</v>
      </c>
      <c r="H1014" s="52">
        <v>330849</v>
      </c>
    </row>
    <row r="1015" spans="1:8" x14ac:dyDescent="0.35">
      <c r="A1015" s="50">
        <v>41111893</v>
      </c>
      <c r="B1015" s="50">
        <v>41111893</v>
      </c>
      <c r="C1015" s="51" t="s">
        <v>11684</v>
      </c>
      <c r="D1015" s="51" t="s">
        <v>10838</v>
      </c>
      <c r="E1015" s="51" t="s">
        <v>10882</v>
      </c>
      <c r="F1015" s="51" t="s">
        <v>10923</v>
      </c>
      <c r="G1015" s="51" t="s">
        <v>10924</v>
      </c>
      <c r="H1015" s="52">
        <v>0</v>
      </c>
    </row>
    <row r="1016" spans="1:8" x14ac:dyDescent="0.35">
      <c r="A1016" s="50">
        <v>41111894</v>
      </c>
      <c r="B1016" s="50">
        <v>41111894</v>
      </c>
      <c r="C1016" s="51" t="s">
        <v>11685</v>
      </c>
      <c r="D1016" s="51" t="s">
        <v>10838</v>
      </c>
      <c r="E1016" s="51" t="s">
        <v>10882</v>
      </c>
      <c r="F1016" s="51" t="s">
        <v>10923</v>
      </c>
      <c r="G1016" s="51" t="s">
        <v>10924</v>
      </c>
      <c r="H1016" s="52">
        <v>6904</v>
      </c>
    </row>
    <row r="1017" spans="1:8" x14ac:dyDescent="0.35">
      <c r="A1017" s="50">
        <v>41111895</v>
      </c>
      <c r="B1017" s="50">
        <v>41111895</v>
      </c>
      <c r="C1017" s="51" t="s">
        <v>11686</v>
      </c>
      <c r="D1017" s="51" t="s">
        <v>10838</v>
      </c>
      <c r="E1017" s="51" t="s">
        <v>10882</v>
      </c>
      <c r="F1017" s="51" t="s">
        <v>10923</v>
      </c>
      <c r="G1017" s="51" t="s">
        <v>10924</v>
      </c>
      <c r="H1017" s="52">
        <v>6846</v>
      </c>
    </row>
    <row r="1018" spans="1:8" x14ac:dyDescent="0.35">
      <c r="A1018" s="50">
        <v>41111896</v>
      </c>
      <c r="B1018" s="50">
        <v>41111896</v>
      </c>
      <c r="C1018" s="51" t="s">
        <v>11687</v>
      </c>
      <c r="D1018" s="51" t="s">
        <v>10838</v>
      </c>
      <c r="E1018" s="51" t="s">
        <v>10882</v>
      </c>
      <c r="F1018" s="51" t="s">
        <v>10923</v>
      </c>
      <c r="G1018" s="51" t="s">
        <v>10924</v>
      </c>
      <c r="H1018" s="52">
        <v>12580</v>
      </c>
    </row>
    <row r="1019" spans="1:8" x14ac:dyDescent="0.35">
      <c r="A1019" s="50">
        <v>41111897</v>
      </c>
      <c r="B1019" s="50">
        <v>41111897</v>
      </c>
      <c r="C1019" s="51" t="s">
        <v>11688</v>
      </c>
      <c r="D1019" s="51" t="s">
        <v>10838</v>
      </c>
      <c r="E1019" s="51" t="s">
        <v>10882</v>
      </c>
      <c r="F1019" s="51" t="s">
        <v>10923</v>
      </c>
      <c r="G1019" s="51" t="s">
        <v>10924</v>
      </c>
      <c r="H1019" s="52">
        <v>0</v>
      </c>
    </row>
    <row r="1020" spans="1:8" x14ac:dyDescent="0.35">
      <c r="A1020" s="50">
        <v>41111898</v>
      </c>
      <c r="B1020" s="50">
        <v>41111898</v>
      </c>
      <c r="C1020" s="51" t="s">
        <v>11689</v>
      </c>
      <c r="D1020" s="51" t="s">
        <v>10838</v>
      </c>
      <c r="E1020" s="51" t="s">
        <v>10882</v>
      </c>
      <c r="F1020" s="51" t="s">
        <v>10923</v>
      </c>
      <c r="G1020" s="51" t="s">
        <v>10924</v>
      </c>
      <c r="H1020" s="52">
        <v>0</v>
      </c>
    </row>
    <row r="1021" spans="1:8" x14ac:dyDescent="0.35">
      <c r="A1021" s="50">
        <v>41111899</v>
      </c>
      <c r="B1021" s="50">
        <v>41111899</v>
      </c>
      <c r="C1021" s="51" t="s">
        <v>11690</v>
      </c>
      <c r="D1021" s="51" t="s">
        <v>10838</v>
      </c>
      <c r="E1021" s="51" t="s">
        <v>10882</v>
      </c>
      <c r="F1021" s="51" t="s">
        <v>10923</v>
      </c>
      <c r="G1021" s="51" t="s">
        <v>10924</v>
      </c>
      <c r="H1021" s="52">
        <v>2520</v>
      </c>
    </row>
    <row r="1022" spans="1:8" x14ac:dyDescent="0.35">
      <c r="A1022" s="50">
        <v>41111900</v>
      </c>
      <c r="B1022" s="50">
        <v>41111900</v>
      </c>
      <c r="C1022" s="51" t="s">
        <v>11691</v>
      </c>
      <c r="D1022" s="51" t="s">
        <v>10838</v>
      </c>
      <c r="E1022" s="51" t="s">
        <v>10882</v>
      </c>
      <c r="F1022" s="51" t="s">
        <v>10923</v>
      </c>
      <c r="G1022" s="51" t="s">
        <v>10924</v>
      </c>
      <c r="H1022" s="52">
        <v>4800</v>
      </c>
    </row>
    <row r="1023" spans="1:8" x14ac:dyDescent="0.35">
      <c r="A1023" s="50">
        <v>41111901</v>
      </c>
      <c r="B1023" s="50">
        <v>41111901</v>
      </c>
      <c r="C1023" s="51" t="s">
        <v>11692</v>
      </c>
      <c r="D1023" s="51" t="s">
        <v>10838</v>
      </c>
      <c r="E1023" s="51" t="s">
        <v>10882</v>
      </c>
      <c r="F1023" s="51" t="s">
        <v>10923</v>
      </c>
      <c r="G1023" s="51" t="s">
        <v>10924</v>
      </c>
      <c r="H1023" s="52">
        <v>0</v>
      </c>
    </row>
    <row r="1024" spans="1:8" x14ac:dyDescent="0.35">
      <c r="A1024" s="50">
        <v>41111902</v>
      </c>
      <c r="B1024" s="50">
        <v>41111902</v>
      </c>
      <c r="C1024" s="51" t="s">
        <v>11693</v>
      </c>
      <c r="D1024" s="51" t="s">
        <v>10838</v>
      </c>
      <c r="E1024" s="51" t="s">
        <v>10882</v>
      </c>
      <c r="F1024" s="51" t="s">
        <v>10923</v>
      </c>
      <c r="G1024" s="51" t="s">
        <v>10924</v>
      </c>
      <c r="H1024" s="52">
        <v>-436</v>
      </c>
    </row>
    <row r="1025" spans="1:8" x14ac:dyDescent="0.35">
      <c r="A1025" s="50">
        <v>41111903</v>
      </c>
      <c r="B1025" s="50">
        <v>41111903</v>
      </c>
      <c r="C1025" s="51" t="s">
        <v>11694</v>
      </c>
      <c r="D1025" s="51" t="s">
        <v>10838</v>
      </c>
      <c r="E1025" s="51" t="s">
        <v>10882</v>
      </c>
      <c r="F1025" s="51" t="s">
        <v>10923</v>
      </c>
      <c r="G1025" s="51" t="s">
        <v>10924</v>
      </c>
      <c r="H1025" s="52">
        <v>0</v>
      </c>
    </row>
    <row r="1026" spans="1:8" x14ac:dyDescent="0.35">
      <c r="A1026" s="50">
        <v>41111905</v>
      </c>
      <c r="B1026" s="50">
        <v>41111905</v>
      </c>
      <c r="C1026" s="51" t="s">
        <v>11695</v>
      </c>
      <c r="D1026" s="51" t="s">
        <v>10838</v>
      </c>
      <c r="E1026" s="51" t="s">
        <v>10882</v>
      </c>
      <c r="F1026" s="51" t="s">
        <v>10923</v>
      </c>
      <c r="G1026" s="51" t="s">
        <v>10924</v>
      </c>
      <c r="H1026" s="52">
        <v>7171</v>
      </c>
    </row>
    <row r="1027" spans="1:8" x14ac:dyDescent="0.35">
      <c r="A1027" s="50">
        <v>41111906</v>
      </c>
      <c r="B1027" s="50">
        <v>41111906</v>
      </c>
      <c r="C1027" s="51" t="s">
        <v>1443</v>
      </c>
      <c r="D1027" s="51" t="s">
        <v>10838</v>
      </c>
      <c r="E1027" s="51" t="s">
        <v>10882</v>
      </c>
      <c r="F1027" s="51" t="s">
        <v>10923</v>
      </c>
      <c r="G1027" s="51" t="s">
        <v>10924</v>
      </c>
      <c r="H1027" s="52">
        <v>45544</v>
      </c>
    </row>
    <row r="1028" spans="1:8" x14ac:dyDescent="0.35">
      <c r="A1028" s="50">
        <v>41111907</v>
      </c>
      <c r="B1028" s="50">
        <v>41111907</v>
      </c>
      <c r="C1028" s="51" t="s">
        <v>11696</v>
      </c>
      <c r="D1028" s="51" t="s">
        <v>10838</v>
      </c>
      <c r="E1028" s="51" t="s">
        <v>10882</v>
      </c>
      <c r="F1028" s="51" t="s">
        <v>10923</v>
      </c>
      <c r="G1028" s="51" t="s">
        <v>10924</v>
      </c>
      <c r="H1028" s="52">
        <v>0</v>
      </c>
    </row>
    <row r="1029" spans="1:8" x14ac:dyDescent="0.35">
      <c r="A1029" s="50">
        <v>41111908</v>
      </c>
      <c r="B1029" s="50">
        <v>41111908</v>
      </c>
      <c r="C1029" s="51" t="s">
        <v>11697</v>
      </c>
      <c r="D1029" s="51" t="s">
        <v>10838</v>
      </c>
      <c r="E1029" s="51" t="s">
        <v>10882</v>
      </c>
      <c r="F1029" s="51" t="s">
        <v>10923</v>
      </c>
      <c r="G1029" s="51" t="s">
        <v>10924</v>
      </c>
      <c r="H1029" s="52">
        <v>0</v>
      </c>
    </row>
    <row r="1030" spans="1:8" x14ac:dyDescent="0.35">
      <c r="A1030" s="50">
        <v>41111909</v>
      </c>
      <c r="B1030" s="50">
        <v>41111909</v>
      </c>
      <c r="C1030" s="51" t="s">
        <v>11698</v>
      </c>
      <c r="D1030" s="51" t="s">
        <v>10838</v>
      </c>
      <c r="E1030" s="51" t="s">
        <v>10882</v>
      </c>
      <c r="F1030" s="51" t="s">
        <v>10923</v>
      </c>
      <c r="G1030" s="51" t="s">
        <v>10924</v>
      </c>
      <c r="H1030" s="52">
        <v>0</v>
      </c>
    </row>
    <row r="1031" spans="1:8" x14ac:dyDescent="0.35">
      <c r="A1031" s="50">
        <v>41111910</v>
      </c>
      <c r="B1031" s="50">
        <v>41111910</v>
      </c>
      <c r="C1031" s="51" t="s">
        <v>11699</v>
      </c>
      <c r="D1031" s="51" t="s">
        <v>10838</v>
      </c>
      <c r="E1031" s="51" t="s">
        <v>10882</v>
      </c>
      <c r="F1031" s="51" t="s">
        <v>10923</v>
      </c>
      <c r="G1031" s="51" t="s">
        <v>10924</v>
      </c>
      <c r="H1031" s="52">
        <v>-3240</v>
      </c>
    </row>
    <row r="1032" spans="1:8" x14ac:dyDescent="0.35">
      <c r="A1032" s="50">
        <v>41111911</v>
      </c>
      <c r="B1032" s="50">
        <v>41111911</v>
      </c>
      <c r="C1032" s="51" t="s">
        <v>11700</v>
      </c>
      <c r="D1032" s="51" t="s">
        <v>10838</v>
      </c>
      <c r="E1032" s="51" t="s">
        <v>10882</v>
      </c>
      <c r="F1032" s="51" t="s">
        <v>10923</v>
      </c>
      <c r="G1032" s="51" t="s">
        <v>10924</v>
      </c>
      <c r="H1032" s="52">
        <v>0</v>
      </c>
    </row>
    <row r="1033" spans="1:8" x14ac:dyDescent="0.35">
      <c r="A1033" s="50">
        <v>41111912</v>
      </c>
      <c r="B1033" s="50">
        <v>41111912</v>
      </c>
      <c r="C1033" s="51" t="s">
        <v>11701</v>
      </c>
      <c r="D1033" s="51" t="s">
        <v>10838</v>
      </c>
      <c r="E1033" s="51" t="s">
        <v>10882</v>
      </c>
      <c r="F1033" s="51" t="s">
        <v>10923</v>
      </c>
      <c r="G1033" s="51" t="s">
        <v>10924</v>
      </c>
      <c r="H1033" s="52">
        <v>1260</v>
      </c>
    </row>
    <row r="1034" spans="1:8" x14ac:dyDescent="0.35">
      <c r="A1034" s="50">
        <v>41111913</v>
      </c>
      <c r="B1034" s="50">
        <v>41111913</v>
      </c>
      <c r="C1034" s="51" t="s">
        <v>11702</v>
      </c>
      <c r="D1034" s="51" t="s">
        <v>10838</v>
      </c>
      <c r="E1034" s="51" t="s">
        <v>10882</v>
      </c>
      <c r="F1034" s="51" t="s">
        <v>10923</v>
      </c>
      <c r="G1034" s="51" t="s">
        <v>10924</v>
      </c>
      <c r="H1034" s="52">
        <v>40000</v>
      </c>
    </row>
    <row r="1035" spans="1:8" x14ac:dyDescent="0.35">
      <c r="A1035" s="50">
        <v>41111914</v>
      </c>
      <c r="B1035" s="50">
        <v>41111914</v>
      </c>
      <c r="C1035" s="51" t="s">
        <v>11703</v>
      </c>
      <c r="D1035" s="51" t="s">
        <v>10838</v>
      </c>
      <c r="E1035" s="51" t="s">
        <v>10882</v>
      </c>
      <c r="F1035" s="51" t="s">
        <v>10923</v>
      </c>
      <c r="G1035" s="51" t="s">
        <v>10924</v>
      </c>
      <c r="H1035" s="52">
        <v>425</v>
      </c>
    </row>
    <row r="1036" spans="1:8" x14ac:dyDescent="0.35">
      <c r="A1036" s="50">
        <v>41111915</v>
      </c>
      <c r="B1036" s="50">
        <v>41111915</v>
      </c>
      <c r="C1036" s="51" t="s">
        <v>1493</v>
      </c>
      <c r="D1036" s="51" t="s">
        <v>10838</v>
      </c>
      <c r="E1036" s="51" t="s">
        <v>10882</v>
      </c>
      <c r="F1036" s="51" t="s">
        <v>10923</v>
      </c>
      <c r="G1036" s="51" t="s">
        <v>10924</v>
      </c>
      <c r="H1036" s="52">
        <v>0</v>
      </c>
    </row>
    <row r="1037" spans="1:8" x14ac:dyDescent="0.35">
      <c r="A1037" s="50">
        <v>41111916</v>
      </c>
      <c r="B1037" s="50">
        <v>41111916</v>
      </c>
      <c r="C1037" s="51" t="s">
        <v>11704</v>
      </c>
      <c r="D1037" s="51" t="s">
        <v>10838</v>
      </c>
      <c r="E1037" s="51" t="s">
        <v>10882</v>
      </c>
      <c r="F1037" s="51" t="s">
        <v>10923</v>
      </c>
      <c r="G1037" s="51" t="s">
        <v>10924</v>
      </c>
      <c r="H1037" s="52">
        <v>-9337</v>
      </c>
    </row>
    <row r="1038" spans="1:8" x14ac:dyDescent="0.35">
      <c r="A1038" s="50">
        <v>41111917</v>
      </c>
      <c r="B1038" s="50">
        <v>41111917</v>
      </c>
      <c r="C1038" s="51" t="s">
        <v>11705</v>
      </c>
      <c r="D1038" s="51" t="s">
        <v>10838</v>
      </c>
      <c r="E1038" s="51" t="s">
        <v>10882</v>
      </c>
      <c r="F1038" s="51" t="s">
        <v>10923</v>
      </c>
      <c r="G1038" s="51" t="s">
        <v>10924</v>
      </c>
      <c r="H1038" s="52">
        <v>0</v>
      </c>
    </row>
    <row r="1039" spans="1:8" x14ac:dyDescent="0.35">
      <c r="A1039" s="50">
        <v>41111918</v>
      </c>
      <c r="B1039" s="50">
        <v>41111918</v>
      </c>
      <c r="C1039" s="51" t="s">
        <v>11706</v>
      </c>
      <c r="D1039" s="51" t="s">
        <v>10838</v>
      </c>
      <c r="E1039" s="51" t="s">
        <v>10882</v>
      </c>
      <c r="F1039" s="51" t="s">
        <v>10923</v>
      </c>
      <c r="G1039" s="51" t="s">
        <v>10924</v>
      </c>
      <c r="H1039" s="52">
        <v>0</v>
      </c>
    </row>
    <row r="1040" spans="1:8" x14ac:dyDescent="0.35">
      <c r="A1040" s="50">
        <v>41111919</v>
      </c>
      <c r="B1040" s="50">
        <v>41111919</v>
      </c>
      <c r="C1040" s="51" t="s">
        <v>11707</v>
      </c>
      <c r="D1040" s="51" t="s">
        <v>10838</v>
      </c>
      <c r="E1040" s="51" t="s">
        <v>10882</v>
      </c>
      <c r="F1040" s="51" t="s">
        <v>10923</v>
      </c>
      <c r="G1040" s="51" t="s">
        <v>10924</v>
      </c>
      <c r="H1040" s="52">
        <v>0</v>
      </c>
    </row>
    <row r="1041" spans="1:8" x14ac:dyDescent="0.35">
      <c r="A1041" s="50">
        <v>41111920</v>
      </c>
      <c r="B1041" s="50">
        <v>41111920</v>
      </c>
      <c r="C1041" s="51" t="s">
        <v>11708</v>
      </c>
      <c r="D1041" s="51" t="s">
        <v>10838</v>
      </c>
      <c r="E1041" s="51" t="s">
        <v>10882</v>
      </c>
      <c r="F1041" s="51" t="s">
        <v>10923</v>
      </c>
      <c r="G1041" s="51" t="s">
        <v>10924</v>
      </c>
      <c r="H1041" s="52">
        <v>0</v>
      </c>
    </row>
    <row r="1042" spans="1:8" x14ac:dyDescent="0.35">
      <c r="A1042" s="50">
        <v>41111921</v>
      </c>
      <c r="B1042" s="50">
        <v>41111921</v>
      </c>
      <c r="C1042" s="51" t="s">
        <v>276</v>
      </c>
      <c r="D1042" s="51" t="s">
        <v>10838</v>
      </c>
      <c r="E1042" s="51" t="s">
        <v>10882</v>
      </c>
      <c r="F1042" s="51" t="s">
        <v>10923</v>
      </c>
      <c r="G1042" s="51" t="s">
        <v>10924</v>
      </c>
      <c r="H1042" s="52">
        <v>53067</v>
      </c>
    </row>
    <row r="1043" spans="1:8" x14ac:dyDescent="0.35">
      <c r="A1043" s="50">
        <v>41111922</v>
      </c>
      <c r="B1043" s="50">
        <v>41111922</v>
      </c>
      <c r="C1043" s="51" t="s">
        <v>11709</v>
      </c>
      <c r="D1043" s="51" t="s">
        <v>10838</v>
      </c>
      <c r="E1043" s="51" t="s">
        <v>10882</v>
      </c>
      <c r="F1043" s="51" t="s">
        <v>10923</v>
      </c>
      <c r="G1043" s="51" t="s">
        <v>10924</v>
      </c>
      <c r="H1043" s="52">
        <v>0</v>
      </c>
    </row>
    <row r="1044" spans="1:8" x14ac:dyDescent="0.35">
      <c r="A1044" s="50">
        <v>41111923</v>
      </c>
      <c r="B1044" s="50">
        <v>41111923</v>
      </c>
      <c r="C1044" s="51" t="s">
        <v>11710</v>
      </c>
      <c r="D1044" s="51" t="s">
        <v>10838</v>
      </c>
      <c r="E1044" s="51" t="s">
        <v>10882</v>
      </c>
      <c r="F1044" s="51" t="s">
        <v>10923</v>
      </c>
      <c r="G1044" s="51" t="s">
        <v>10924</v>
      </c>
      <c r="H1044" s="52">
        <v>0</v>
      </c>
    </row>
    <row r="1045" spans="1:8" x14ac:dyDescent="0.35">
      <c r="A1045" s="50">
        <v>41111925</v>
      </c>
      <c r="B1045" s="50">
        <v>41111925</v>
      </c>
      <c r="C1045" s="51" t="s">
        <v>11711</v>
      </c>
      <c r="D1045" s="51" t="s">
        <v>10838</v>
      </c>
      <c r="E1045" s="51" t="s">
        <v>10882</v>
      </c>
      <c r="F1045" s="51" t="s">
        <v>10923</v>
      </c>
      <c r="G1045" s="51" t="s">
        <v>10924</v>
      </c>
      <c r="H1045" s="52">
        <v>8637</v>
      </c>
    </row>
    <row r="1046" spans="1:8" x14ac:dyDescent="0.35">
      <c r="A1046" s="50">
        <v>41111926</v>
      </c>
      <c r="B1046" s="50">
        <v>41111926</v>
      </c>
      <c r="C1046" s="51" t="s">
        <v>11712</v>
      </c>
      <c r="D1046" s="51" t="s">
        <v>10838</v>
      </c>
      <c r="E1046" s="51" t="s">
        <v>10882</v>
      </c>
      <c r="F1046" s="51" t="s">
        <v>10923</v>
      </c>
      <c r="G1046" s="51" t="s">
        <v>10924</v>
      </c>
      <c r="H1046" s="52">
        <v>0</v>
      </c>
    </row>
    <row r="1047" spans="1:8" x14ac:dyDescent="0.35">
      <c r="A1047" s="50">
        <v>41111927</v>
      </c>
      <c r="B1047" s="50">
        <v>41111927</v>
      </c>
      <c r="C1047" s="51" t="s">
        <v>11713</v>
      </c>
      <c r="D1047" s="51" t="s">
        <v>10838</v>
      </c>
      <c r="E1047" s="51" t="s">
        <v>10882</v>
      </c>
      <c r="F1047" s="51" t="s">
        <v>10923</v>
      </c>
      <c r="G1047" s="51" t="s">
        <v>10924</v>
      </c>
      <c r="H1047" s="52">
        <v>9773</v>
      </c>
    </row>
    <row r="1048" spans="1:8" x14ac:dyDescent="0.35">
      <c r="A1048" s="50">
        <v>41111928</v>
      </c>
      <c r="B1048" s="50">
        <v>41111928</v>
      </c>
      <c r="C1048" s="51" t="s">
        <v>11714</v>
      </c>
      <c r="D1048" s="51" t="s">
        <v>10838</v>
      </c>
      <c r="E1048" s="51" t="s">
        <v>10882</v>
      </c>
      <c r="F1048" s="51" t="s">
        <v>10923</v>
      </c>
      <c r="G1048" s="51" t="s">
        <v>10924</v>
      </c>
      <c r="H1048" s="52">
        <v>0</v>
      </c>
    </row>
    <row r="1049" spans="1:8" x14ac:dyDescent="0.35">
      <c r="A1049" s="50">
        <v>41111929</v>
      </c>
      <c r="B1049" s="50">
        <v>41111929</v>
      </c>
      <c r="C1049" s="51" t="s">
        <v>11715</v>
      </c>
      <c r="D1049" s="51" t="s">
        <v>10838</v>
      </c>
      <c r="E1049" s="51" t="s">
        <v>10882</v>
      </c>
      <c r="F1049" s="51" t="s">
        <v>10923</v>
      </c>
      <c r="G1049" s="51" t="s">
        <v>10924</v>
      </c>
      <c r="H1049" s="52">
        <v>1050</v>
      </c>
    </row>
    <row r="1050" spans="1:8" x14ac:dyDescent="0.35">
      <c r="A1050" s="50">
        <v>41111930</v>
      </c>
      <c r="B1050" s="50">
        <v>41111930</v>
      </c>
      <c r="C1050" s="51" t="s">
        <v>11716</v>
      </c>
      <c r="D1050" s="51" t="s">
        <v>10838</v>
      </c>
      <c r="E1050" s="51" t="s">
        <v>10882</v>
      </c>
      <c r="F1050" s="51" t="s">
        <v>10923</v>
      </c>
      <c r="G1050" s="51" t="s">
        <v>10924</v>
      </c>
      <c r="H1050" s="52">
        <v>0</v>
      </c>
    </row>
    <row r="1051" spans="1:8" x14ac:dyDescent="0.35">
      <c r="A1051" s="50">
        <v>41111931</v>
      </c>
      <c r="B1051" s="50">
        <v>41111931</v>
      </c>
      <c r="C1051" s="51" t="s">
        <v>11717</v>
      </c>
      <c r="D1051" s="51" t="s">
        <v>10838</v>
      </c>
      <c r="E1051" s="51" t="s">
        <v>10882</v>
      </c>
      <c r="F1051" s="51" t="s">
        <v>10923</v>
      </c>
      <c r="G1051" s="51" t="s">
        <v>10924</v>
      </c>
      <c r="H1051" s="52">
        <v>2047</v>
      </c>
    </row>
    <row r="1052" spans="1:8" x14ac:dyDescent="0.35">
      <c r="A1052" s="50">
        <v>41111932</v>
      </c>
      <c r="B1052" s="50">
        <v>41111932</v>
      </c>
      <c r="C1052" s="51" t="s">
        <v>11718</v>
      </c>
      <c r="D1052" s="51" t="s">
        <v>10838</v>
      </c>
      <c r="E1052" s="51" t="s">
        <v>10882</v>
      </c>
      <c r="F1052" s="51" t="s">
        <v>10923</v>
      </c>
      <c r="G1052" s="51" t="s">
        <v>10924</v>
      </c>
      <c r="H1052" s="52">
        <v>0</v>
      </c>
    </row>
    <row r="1053" spans="1:8" x14ac:dyDescent="0.35">
      <c r="A1053" s="50">
        <v>41111933</v>
      </c>
      <c r="B1053" s="50">
        <v>41111933</v>
      </c>
      <c r="C1053" s="51" t="s">
        <v>11719</v>
      </c>
      <c r="D1053" s="51" t="s">
        <v>10838</v>
      </c>
      <c r="E1053" s="51" t="s">
        <v>10882</v>
      </c>
      <c r="F1053" s="51" t="s">
        <v>10923</v>
      </c>
      <c r="G1053" s="51" t="s">
        <v>10924</v>
      </c>
      <c r="H1053" s="52">
        <v>0</v>
      </c>
    </row>
    <row r="1054" spans="1:8" x14ac:dyDescent="0.35">
      <c r="A1054" s="50">
        <v>41111934</v>
      </c>
      <c r="B1054" s="50">
        <v>41111934</v>
      </c>
      <c r="C1054" s="51" t="s">
        <v>11720</v>
      </c>
      <c r="D1054" s="51" t="s">
        <v>10838</v>
      </c>
      <c r="E1054" s="51" t="s">
        <v>10882</v>
      </c>
      <c r="F1054" s="51" t="s">
        <v>10923</v>
      </c>
      <c r="G1054" s="51" t="s">
        <v>10924</v>
      </c>
      <c r="H1054" s="52">
        <v>12096</v>
      </c>
    </row>
    <row r="1055" spans="1:8" x14ac:dyDescent="0.35">
      <c r="A1055" s="50">
        <v>41111935</v>
      </c>
      <c r="B1055" s="50">
        <v>41111935</v>
      </c>
      <c r="C1055" s="51" t="s">
        <v>11721</v>
      </c>
      <c r="D1055" s="51" t="s">
        <v>10838</v>
      </c>
      <c r="E1055" s="51" t="s">
        <v>10882</v>
      </c>
      <c r="F1055" s="51" t="s">
        <v>10923</v>
      </c>
      <c r="G1055" s="51" t="s">
        <v>10924</v>
      </c>
      <c r="H1055" s="52">
        <v>585914</v>
      </c>
    </row>
    <row r="1056" spans="1:8" x14ac:dyDescent="0.35">
      <c r="A1056" s="50">
        <v>41111936</v>
      </c>
      <c r="B1056" s="50">
        <v>41111936</v>
      </c>
      <c r="C1056" s="51" t="s">
        <v>11722</v>
      </c>
      <c r="D1056" s="51" t="s">
        <v>10838</v>
      </c>
      <c r="E1056" s="51" t="s">
        <v>10882</v>
      </c>
      <c r="F1056" s="51" t="s">
        <v>10923</v>
      </c>
      <c r="G1056" s="51" t="s">
        <v>10924</v>
      </c>
      <c r="H1056" s="52">
        <v>0</v>
      </c>
    </row>
    <row r="1057" spans="1:8" x14ac:dyDescent="0.35">
      <c r="A1057" s="50">
        <v>41111937</v>
      </c>
      <c r="B1057" s="50">
        <v>41111937</v>
      </c>
      <c r="C1057" s="51" t="s">
        <v>11723</v>
      </c>
      <c r="D1057" s="51" t="s">
        <v>10838</v>
      </c>
      <c r="E1057" s="51" t="s">
        <v>10882</v>
      </c>
      <c r="F1057" s="51" t="s">
        <v>10923</v>
      </c>
      <c r="G1057" s="51" t="s">
        <v>10924</v>
      </c>
      <c r="H1057" s="52">
        <v>78478</v>
      </c>
    </row>
    <row r="1058" spans="1:8" x14ac:dyDescent="0.35">
      <c r="A1058" s="50">
        <v>41111938</v>
      </c>
      <c r="B1058" s="50">
        <v>41111938</v>
      </c>
      <c r="C1058" s="51" t="s">
        <v>11724</v>
      </c>
      <c r="D1058" s="51" t="s">
        <v>10838</v>
      </c>
      <c r="E1058" s="51" t="s">
        <v>10882</v>
      </c>
      <c r="F1058" s="51" t="s">
        <v>10923</v>
      </c>
      <c r="G1058" s="51" t="s">
        <v>10924</v>
      </c>
      <c r="H1058" s="52">
        <v>32695</v>
      </c>
    </row>
    <row r="1059" spans="1:8" x14ac:dyDescent="0.35">
      <c r="A1059" s="50">
        <v>41111939</v>
      </c>
      <c r="B1059" s="50">
        <v>41111939</v>
      </c>
      <c r="C1059" s="51" t="s">
        <v>11725</v>
      </c>
      <c r="D1059" s="51" t="s">
        <v>10838</v>
      </c>
      <c r="E1059" s="51" t="s">
        <v>10882</v>
      </c>
      <c r="F1059" s="51" t="s">
        <v>10923</v>
      </c>
      <c r="G1059" s="51" t="s">
        <v>10924</v>
      </c>
      <c r="H1059" s="52">
        <v>0</v>
      </c>
    </row>
    <row r="1060" spans="1:8" x14ac:dyDescent="0.35">
      <c r="A1060" s="50">
        <v>41111940</v>
      </c>
      <c r="B1060" s="50">
        <v>41111940</v>
      </c>
      <c r="C1060" s="51" t="s">
        <v>11726</v>
      </c>
      <c r="D1060" s="51" t="s">
        <v>10838</v>
      </c>
      <c r="E1060" s="51" t="s">
        <v>10882</v>
      </c>
      <c r="F1060" s="51" t="s">
        <v>10923</v>
      </c>
      <c r="G1060" s="51" t="s">
        <v>10924</v>
      </c>
      <c r="H1060" s="52">
        <v>0</v>
      </c>
    </row>
    <row r="1061" spans="1:8" x14ac:dyDescent="0.35">
      <c r="A1061" s="50">
        <v>41111941</v>
      </c>
      <c r="B1061" s="50">
        <v>41111941</v>
      </c>
      <c r="C1061" s="51" t="s">
        <v>11727</v>
      </c>
      <c r="D1061" s="51" t="s">
        <v>10838</v>
      </c>
      <c r="E1061" s="51" t="s">
        <v>10882</v>
      </c>
      <c r="F1061" s="51" t="s">
        <v>10923</v>
      </c>
      <c r="G1061" s="51" t="s">
        <v>10924</v>
      </c>
      <c r="H1061" s="52">
        <v>78120</v>
      </c>
    </row>
    <row r="1062" spans="1:8" x14ac:dyDescent="0.35">
      <c r="A1062" s="50">
        <v>41111942</v>
      </c>
      <c r="B1062" s="50">
        <v>41111942</v>
      </c>
      <c r="C1062" s="51" t="s">
        <v>1645</v>
      </c>
      <c r="D1062" s="51" t="s">
        <v>10838</v>
      </c>
      <c r="E1062" s="51" t="s">
        <v>10882</v>
      </c>
      <c r="F1062" s="51" t="s">
        <v>10923</v>
      </c>
      <c r="G1062" s="51" t="s">
        <v>10924</v>
      </c>
      <c r="H1062" s="52">
        <v>0</v>
      </c>
    </row>
    <row r="1063" spans="1:8" x14ac:dyDescent="0.35">
      <c r="A1063" s="50">
        <v>41111943</v>
      </c>
      <c r="B1063" s="50">
        <v>41111943</v>
      </c>
      <c r="C1063" s="51" t="s">
        <v>11728</v>
      </c>
      <c r="D1063" s="51" t="s">
        <v>10838</v>
      </c>
      <c r="E1063" s="51" t="s">
        <v>10882</v>
      </c>
      <c r="F1063" s="51" t="s">
        <v>10923</v>
      </c>
      <c r="G1063" s="51" t="s">
        <v>10924</v>
      </c>
      <c r="H1063" s="52">
        <v>0</v>
      </c>
    </row>
    <row r="1064" spans="1:8" x14ac:dyDescent="0.35">
      <c r="A1064" s="50">
        <v>41111944</v>
      </c>
      <c r="B1064" s="50">
        <v>41111944</v>
      </c>
      <c r="C1064" s="51" t="s">
        <v>11729</v>
      </c>
      <c r="D1064" s="51" t="s">
        <v>10838</v>
      </c>
      <c r="E1064" s="51" t="s">
        <v>10882</v>
      </c>
      <c r="F1064" s="51" t="s">
        <v>10923</v>
      </c>
      <c r="G1064" s="51" t="s">
        <v>10924</v>
      </c>
      <c r="H1064" s="52">
        <v>0</v>
      </c>
    </row>
    <row r="1065" spans="1:8" x14ac:dyDescent="0.35">
      <c r="A1065" s="50">
        <v>41111945</v>
      </c>
      <c r="B1065" s="50">
        <v>41111945</v>
      </c>
      <c r="C1065" s="51" t="s">
        <v>11730</v>
      </c>
      <c r="D1065" s="51" t="s">
        <v>10838</v>
      </c>
      <c r="E1065" s="51" t="s">
        <v>10882</v>
      </c>
      <c r="F1065" s="51" t="s">
        <v>10923</v>
      </c>
      <c r="G1065" s="51" t="s">
        <v>10924</v>
      </c>
      <c r="H1065" s="52">
        <v>0</v>
      </c>
    </row>
    <row r="1066" spans="1:8" x14ac:dyDescent="0.35">
      <c r="A1066" s="50">
        <v>41111946</v>
      </c>
      <c r="B1066" s="50">
        <v>41111946</v>
      </c>
      <c r="C1066" s="51" t="s">
        <v>11731</v>
      </c>
      <c r="D1066" s="51" t="s">
        <v>10838</v>
      </c>
      <c r="E1066" s="51" t="s">
        <v>10882</v>
      </c>
      <c r="F1066" s="51" t="s">
        <v>10923</v>
      </c>
      <c r="G1066" s="51" t="s">
        <v>10924</v>
      </c>
      <c r="H1066" s="52">
        <v>0</v>
      </c>
    </row>
    <row r="1067" spans="1:8" x14ac:dyDescent="0.35">
      <c r="A1067" s="50">
        <v>41111947</v>
      </c>
      <c r="B1067" s="50">
        <v>41111947</v>
      </c>
      <c r="C1067" s="51" t="s">
        <v>11732</v>
      </c>
      <c r="D1067" s="51" t="s">
        <v>10838</v>
      </c>
      <c r="E1067" s="51" t="s">
        <v>10882</v>
      </c>
      <c r="F1067" s="51" t="s">
        <v>10923</v>
      </c>
      <c r="G1067" s="51" t="s">
        <v>10924</v>
      </c>
      <c r="H1067" s="52">
        <v>851</v>
      </c>
    </row>
    <row r="1068" spans="1:8" x14ac:dyDescent="0.35">
      <c r="A1068" s="50">
        <v>41111948</v>
      </c>
      <c r="B1068" s="50">
        <v>41111948</v>
      </c>
      <c r="C1068" s="51" t="s">
        <v>11733</v>
      </c>
      <c r="D1068" s="51" t="s">
        <v>10838</v>
      </c>
      <c r="E1068" s="51" t="s">
        <v>10882</v>
      </c>
      <c r="F1068" s="51" t="s">
        <v>10923</v>
      </c>
      <c r="G1068" s="51" t="s">
        <v>10924</v>
      </c>
      <c r="H1068" s="52">
        <v>2856</v>
      </c>
    </row>
    <row r="1069" spans="1:8" x14ac:dyDescent="0.35">
      <c r="A1069" s="50">
        <v>41111949</v>
      </c>
      <c r="B1069" s="50">
        <v>41111949</v>
      </c>
      <c r="C1069" s="51" t="s">
        <v>11734</v>
      </c>
      <c r="D1069" s="51" t="s">
        <v>10838</v>
      </c>
      <c r="E1069" s="51" t="s">
        <v>10882</v>
      </c>
      <c r="F1069" s="51" t="s">
        <v>10923</v>
      </c>
      <c r="G1069" s="51" t="s">
        <v>10924</v>
      </c>
      <c r="H1069" s="52">
        <v>0</v>
      </c>
    </row>
    <row r="1070" spans="1:8" x14ac:dyDescent="0.35">
      <c r="A1070" s="50">
        <v>41111950</v>
      </c>
      <c r="B1070" s="50">
        <v>41111950</v>
      </c>
      <c r="C1070" s="51" t="s">
        <v>11735</v>
      </c>
      <c r="D1070" s="51" t="s">
        <v>10838</v>
      </c>
      <c r="E1070" s="51" t="s">
        <v>10882</v>
      </c>
      <c r="F1070" s="51" t="s">
        <v>10923</v>
      </c>
      <c r="G1070" s="51" t="s">
        <v>10924</v>
      </c>
      <c r="H1070" s="52">
        <v>10191</v>
      </c>
    </row>
    <row r="1071" spans="1:8" x14ac:dyDescent="0.35">
      <c r="A1071" s="50">
        <v>41111951</v>
      </c>
      <c r="B1071" s="50">
        <v>41111951</v>
      </c>
      <c r="C1071" s="51" t="s">
        <v>11736</v>
      </c>
      <c r="D1071" s="51" t="s">
        <v>10838</v>
      </c>
      <c r="E1071" s="51" t="s">
        <v>10882</v>
      </c>
      <c r="F1071" s="51" t="s">
        <v>10923</v>
      </c>
      <c r="G1071" s="51" t="s">
        <v>10924</v>
      </c>
      <c r="H1071" s="52">
        <v>67943</v>
      </c>
    </row>
    <row r="1072" spans="1:8" x14ac:dyDescent="0.35">
      <c r="A1072" s="50">
        <v>41111952</v>
      </c>
      <c r="B1072" s="50">
        <v>41111952</v>
      </c>
      <c r="C1072" s="51" t="s">
        <v>11737</v>
      </c>
      <c r="D1072" s="51" t="s">
        <v>10838</v>
      </c>
      <c r="E1072" s="51" t="s">
        <v>10882</v>
      </c>
      <c r="F1072" s="51" t="s">
        <v>10923</v>
      </c>
      <c r="G1072" s="51" t="s">
        <v>10924</v>
      </c>
      <c r="H1072" s="52">
        <v>0</v>
      </c>
    </row>
    <row r="1073" spans="1:8" x14ac:dyDescent="0.35">
      <c r="A1073" s="50">
        <v>41111953</v>
      </c>
      <c r="B1073" s="50">
        <v>41111953</v>
      </c>
      <c r="C1073" s="51" t="s">
        <v>11738</v>
      </c>
      <c r="D1073" s="51" t="s">
        <v>10838</v>
      </c>
      <c r="E1073" s="51" t="s">
        <v>10882</v>
      </c>
      <c r="F1073" s="51" t="s">
        <v>10923</v>
      </c>
      <c r="G1073" s="51" t="s">
        <v>10924</v>
      </c>
      <c r="H1073" s="52">
        <v>26467</v>
      </c>
    </row>
    <row r="1074" spans="1:8" x14ac:dyDescent="0.35">
      <c r="A1074" s="50">
        <v>41111954</v>
      </c>
      <c r="B1074" s="50">
        <v>41111954</v>
      </c>
      <c r="C1074" s="51" t="s">
        <v>11739</v>
      </c>
      <c r="D1074" s="51" t="s">
        <v>10838</v>
      </c>
      <c r="E1074" s="51" t="s">
        <v>10882</v>
      </c>
      <c r="F1074" s="51" t="s">
        <v>10923</v>
      </c>
      <c r="G1074" s="51" t="s">
        <v>10924</v>
      </c>
      <c r="H1074" s="52">
        <v>0</v>
      </c>
    </row>
    <row r="1075" spans="1:8" x14ac:dyDescent="0.35">
      <c r="A1075" s="50">
        <v>41111955</v>
      </c>
      <c r="B1075" s="50">
        <v>41111955</v>
      </c>
      <c r="C1075" s="51" t="s">
        <v>11740</v>
      </c>
      <c r="D1075" s="51" t="s">
        <v>10838</v>
      </c>
      <c r="E1075" s="51" t="s">
        <v>10882</v>
      </c>
      <c r="F1075" s="51" t="s">
        <v>10923</v>
      </c>
      <c r="G1075" s="51" t="s">
        <v>10924</v>
      </c>
      <c r="H1075" s="52">
        <v>0</v>
      </c>
    </row>
    <row r="1076" spans="1:8" x14ac:dyDescent="0.35">
      <c r="A1076" s="50">
        <v>41111956</v>
      </c>
      <c r="B1076" s="50">
        <v>41111956</v>
      </c>
      <c r="C1076" s="51" t="s">
        <v>11741</v>
      </c>
      <c r="D1076" s="51" t="s">
        <v>10838</v>
      </c>
      <c r="E1076" s="51" t="s">
        <v>10882</v>
      </c>
      <c r="F1076" s="51" t="s">
        <v>10923</v>
      </c>
      <c r="G1076" s="51" t="s">
        <v>10924</v>
      </c>
      <c r="H1076" s="52">
        <v>0</v>
      </c>
    </row>
    <row r="1077" spans="1:8" x14ac:dyDescent="0.35">
      <c r="A1077" s="50">
        <v>41111957</v>
      </c>
      <c r="B1077" s="50">
        <v>41111957</v>
      </c>
      <c r="C1077" s="51" t="s">
        <v>11742</v>
      </c>
      <c r="D1077" s="51" t="s">
        <v>10838</v>
      </c>
      <c r="E1077" s="51" t="s">
        <v>10882</v>
      </c>
      <c r="F1077" s="51" t="s">
        <v>10923</v>
      </c>
      <c r="G1077" s="51" t="s">
        <v>10924</v>
      </c>
      <c r="H1077" s="52">
        <v>0</v>
      </c>
    </row>
    <row r="1078" spans="1:8" x14ac:dyDescent="0.35">
      <c r="A1078" s="50">
        <v>41111958</v>
      </c>
      <c r="B1078" s="50">
        <v>41111958</v>
      </c>
      <c r="C1078" s="51" t="s">
        <v>11743</v>
      </c>
      <c r="D1078" s="51" t="s">
        <v>10838</v>
      </c>
      <c r="E1078" s="51" t="s">
        <v>10882</v>
      </c>
      <c r="F1078" s="51" t="s">
        <v>10923</v>
      </c>
      <c r="G1078" s="51" t="s">
        <v>10924</v>
      </c>
      <c r="H1078" s="52">
        <v>0</v>
      </c>
    </row>
    <row r="1079" spans="1:8" x14ac:dyDescent="0.35">
      <c r="A1079" s="50">
        <v>41111959</v>
      </c>
      <c r="B1079" s="50">
        <v>41111959</v>
      </c>
      <c r="C1079" s="51" t="s">
        <v>11744</v>
      </c>
      <c r="D1079" s="51" t="s">
        <v>10838</v>
      </c>
      <c r="E1079" s="51" t="s">
        <v>10882</v>
      </c>
      <c r="F1079" s="51" t="s">
        <v>10923</v>
      </c>
      <c r="G1079" s="51" t="s">
        <v>10924</v>
      </c>
      <c r="H1079" s="52">
        <v>0</v>
      </c>
    </row>
    <row r="1080" spans="1:8" x14ac:dyDescent="0.35">
      <c r="A1080" s="50">
        <v>41111960</v>
      </c>
      <c r="B1080" s="50">
        <v>41111960</v>
      </c>
      <c r="C1080" s="51" t="s">
        <v>1503</v>
      </c>
      <c r="D1080" s="51" t="s">
        <v>10838</v>
      </c>
      <c r="E1080" s="51" t="s">
        <v>10882</v>
      </c>
      <c r="F1080" s="51" t="s">
        <v>10923</v>
      </c>
      <c r="G1080" s="51" t="s">
        <v>10924</v>
      </c>
      <c r="H1080" s="52">
        <v>20765</v>
      </c>
    </row>
    <row r="1081" spans="1:8" x14ac:dyDescent="0.35">
      <c r="A1081" s="50">
        <v>41111961</v>
      </c>
      <c r="B1081" s="50">
        <v>41111961</v>
      </c>
      <c r="C1081" s="51" t="s">
        <v>11745</v>
      </c>
      <c r="D1081" s="51" t="s">
        <v>10838</v>
      </c>
      <c r="E1081" s="51" t="s">
        <v>10882</v>
      </c>
      <c r="F1081" s="51" t="s">
        <v>10923</v>
      </c>
      <c r="G1081" s="51" t="s">
        <v>10924</v>
      </c>
      <c r="H1081" s="52">
        <v>32224</v>
      </c>
    </row>
    <row r="1082" spans="1:8" x14ac:dyDescent="0.35">
      <c r="A1082" s="50">
        <v>41111962</v>
      </c>
      <c r="B1082" s="50">
        <v>41111962</v>
      </c>
      <c r="C1082" s="51" t="s">
        <v>11746</v>
      </c>
      <c r="D1082" s="51" t="s">
        <v>10838</v>
      </c>
      <c r="E1082" s="51" t="s">
        <v>10882</v>
      </c>
      <c r="F1082" s="51" t="s">
        <v>10923</v>
      </c>
      <c r="G1082" s="51" t="s">
        <v>10924</v>
      </c>
      <c r="H1082" s="52">
        <v>5691</v>
      </c>
    </row>
    <row r="1083" spans="1:8" x14ac:dyDescent="0.35">
      <c r="A1083" s="50">
        <v>41111963</v>
      </c>
      <c r="B1083" s="50">
        <v>41111963</v>
      </c>
      <c r="C1083" s="51" t="s">
        <v>11747</v>
      </c>
      <c r="D1083" s="51" t="s">
        <v>10838</v>
      </c>
      <c r="E1083" s="51" t="s">
        <v>10882</v>
      </c>
      <c r="F1083" s="51" t="s">
        <v>10923</v>
      </c>
      <c r="G1083" s="51" t="s">
        <v>10924</v>
      </c>
      <c r="H1083" s="52">
        <v>0</v>
      </c>
    </row>
    <row r="1084" spans="1:8" x14ac:dyDescent="0.35">
      <c r="A1084" s="50">
        <v>41111964</v>
      </c>
      <c r="B1084" s="50">
        <v>41111964</v>
      </c>
      <c r="C1084" s="51" t="s">
        <v>11748</v>
      </c>
      <c r="D1084" s="51" t="s">
        <v>10838</v>
      </c>
      <c r="E1084" s="51" t="s">
        <v>10882</v>
      </c>
      <c r="F1084" s="51" t="s">
        <v>10923</v>
      </c>
      <c r="G1084" s="51" t="s">
        <v>10924</v>
      </c>
      <c r="H1084" s="52">
        <v>6773</v>
      </c>
    </row>
    <row r="1085" spans="1:8" x14ac:dyDescent="0.35">
      <c r="A1085" s="50">
        <v>41111965</v>
      </c>
      <c r="B1085" s="50">
        <v>41111965</v>
      </c>
      <c r="C1085" s="51" t="s">
        <v>11749</v>
      </c>
      <c r="D1085" s="51" t="s">
        <v>10838</v>
      </c>
      <c r="E1085" s="51" t="s">
        <v>10882</v>
      </c>
      <c r="F1085" s="51" t="s">
        <v>10923</v>
      </c>
      <c r="G1085" s="51" t="s">
        <v>10924</v>
      </c>
      <c r="H1085" s="52">
        <v>35957</v>
      </c>
    </row>
    <row r="1086" spans="1:8" x14ac:dyDescent="0.35">
      <c r="A1086" s="50">
        <v>41111966</v>
      </c>
      <c r="B1086" s="50">
        <v>41111966</v>
      </c>
      <c r="C1086" s="51" t="s">
        <v>11750</v>
      </c>
      <c r="D1086" s="51" t="s">
        <v>10838</v>
      </c>
      <c r="E1086" s="51" t="s">
        <v>10882</v>
      </c>
      <c r="F1086" s="51" t="s">
        <v>10923</v>
      </c>
      <c r="G1086" s="51" t="s">
        <v>10924</v>
      </c>
      <c r="H1086" s="52">
        <v>0</v>
      </c>
    </row>
    <row r="1087" spans="1:8" x14ac:dyDescent="0.35">
      <c r="A1087" s="50">
        <v>41111968</v>
      </c>
      <c r="B1087" s="50">
        <v>41111968</v>
      </c>
      <c r="C1087" s="51" t="s">
        <v>11751</v>
      </c>
      <c r="D1087" s="51" t="s">
        <v>10838</v>
      </c>
      <c r="E1087" s="51" t="s">
        <v>10882</v>
      </c>
      <c r="F1087" s="51" t="s">
        <v>10923</v>
      </c>
      <c r="G1087" s="51" t="s">
        <v>10924</v>
      </c>
      <c r="H1087" s="52">
        <v>24026</v>
      </c>
    </row>
    <row r="1088" spans="1:8" x14ac:dyDescent="0.35">
      <c r="A1088" s="50">
        <v>41111969</v>
      </c>
      <c r="B1088" s="50">
        <v>41111969</v>
      </c>
      <c r="C1088" s="51" t="s">
        <v>11752</v>
      </c>
      <c r="D1088" s="51" t="s">
        <v>10838</v>
      </c>
      <c r="E1088" s="51" t="s">
        <v>10882</v>
      </c>
      <c r="F1088" s="51" t="s">
        <v>10923</v>
      </c>
      <c r="G1088" s="51" t="s">
        <v>10924</v>
      </c>
      <c r="H1088" s="52">
        <v>51896</v>
      </c>
    </row>
    <row r="1089" spans="1:8" x14ac:dyDescent="0.35">
      <c r="A1089" s="50">
        <v>41111970</v>
      </c>
      <c r="B1089" s="50">
        <v>41111970</v>
      </c>
      <c r="C1089" s="51" t="s">
        <v>11753</v>
      </c>
      <c r="D1089" s="51" t="s">
        <v>10838</v>
      </c>
      <c r="E1089" s="51" t="s">
        <v>10882</v>
      </c>
      <c r="F1089" s="51" t="s">
        <v>10923</v>
      </c>
      <c r="G1089" s="51" t="s">
        <v>10924</v>
      </c>
      <c r="H1089" s="52">
        <v>1260</v>
      </c>
    </row>
    <row r="1090" spans="1:8" x14ac:dyDescent="0.35">
      <c r="A1090" s="50">
        <v>41111971</v>
      </c>
      <c r="B1090" s="50">
        <v>41111971</v>
      </c>
      <c r="C1090" s="51" t="s">
        <v>11754</v>
      </c>
      <c r="D1090" s="51" t="s">
        <v>10838</v>
      </c>
      <c r="E1090" s="51" t="s">
        <v>10882</v>
      </c>
      <c r="F1090" s="51" t="s">
        <v>10923</v>
      </c>
      <c r="G1090" s="51" t="s">
        <v>10924</v>
      </c>
      <c r="H1090" s="52">
        <v>3487</v>
      </c>
    </row>
    <row r="1091" spans="1:8" x14ac:dyDescent="0.35">
      <c r="A1091" s="50">
        <v>41111972</v>
      </c>
      <c r="B1091" s="50">
        <v>41111972</v>
      </c>
      <c r="C1091" s="51" t="s">
        <v>11755</v>
      </c>
      <c r="D1091" s="51" t="s">
        <v>10838</v>
      </c>
      <c r="E1091" s="51" t="s">
        <v>10882</v>
      </c>
      <c r="F1091" s="51" t="s">
        <v>10923</v>
      </c>
      <c r="G1091" s="51" t="s">
        <v>10924</v>
      </c>
      <c r="H1091" s="52">
        <v>50070</v>
      </c>
    </row>
    <row r="1092" spans="1:8" x14ac:dyDescent="0.35">
      <c r="A1092" s="50">
        <v>41111973</v>
      </c>
      <c r="B1092" s="50">
        <v>41111973</v>
      </c>
      <c r="C1092" s="51" t="s">
        <v>11756</v>
      </c>
      <c r="D1092" s="51" t="s">
        <v>10838</v>
      </c>
      <c r="E1092" s="51" t="s">
        <v>10882</v>
      </c>
      <c r="F1092" s="51" t="s">
        <v>10923</v>
      </c>
      <c r="G1092" s="51" t="s">
        <v>10924</v>
      </c>
      <c r="H1092" s="52">
        <v>0</v>
      </c>
    </row>
    <row r="1093" spans="1:8" x14ac:dyDescent="0.35">
      <c r="A1093" s="50">
        <v>41111974</v>
      </c>
      <c r="B1093" s="50">
        <v>41111974</v>
      </c>
      <c r="C1093" s="51" t="s">
        <v>11757</v>
      </c>
      <c r="D1093" s="51" t="s">
        <v>10838</v>
      </c>
      <c r="E1093" s="51" t="s">
        <v>10882</v>
      </c>
      <c r="F1093" s="51" t="s">
        <v>10923</v>
      </c>
      <c r="G1093" s="51" t="s">
        <v>10924</v>
      </c>
      <c r="H1093" s="52">
        <v>87302</v>
      </c>
    </row>
    <row r="1094" spans="1:8" x14ac:dyDescent="0.35">
      <c r="A1094" s="50">
        <v>41111975</v>
      </c>
      <c r="B1094" s="50">
        <v>41111975</v>
      </c>
      <c r="C1094" s="51" t="s">
        <v>11758</v>
      </c>
      <c r="D1094" s="51" t="s">
        <v>10838</v>
      </c>
      <c r="E1094" s="51" t="s">
        <v>10882</v>
      </c>
      <c r="F1094" s="51" t="s">
        <v>10923</v>
      </c>
      <c r="G1094" s="51" t="s">
        <v>10924</v>
      </c>
      <c r="H1094" s="52">
        <v>0</v>
      </c>
    </row>
    <row r="1095" spans="1:8" x14ac:dyDescent="0.35">
      <c r="A1095" s="50">
        <v>41111976</v>
      </c>
      <c r="B1095" s="50">
        <v>41111976</v>
      </c>
      <c r="C1095" s="51" t="s">
        <v>11759</v>
      </c>
      <c r="D1095" s="51" t="s">
        <v>10838</v>
      </c>
      <c r="E1095" s="51" t="s">
        <v>10882</v>
      </c>
      <c r="F1095" s="51" t="s">
        <v>10923</v>
      </c>
      <c r="G1095" s="51" t="s">
        <v>10924</v>
      </c>
      <c r="H1095" s="52">
        <v>0</v>
      </c>
    </row>
    <row r="1096" spans="1:8" x14ac:dyDescent="0.35">
      <c r="A1096" s="50">
        <v>41111977</v>
      </c>
      <c r="B1096" s="50">
        <v>41111977</v>
      </c>
      <c r="C1096" s="51" t="s">
        <v>11760</v>
      </c>
      <c r="D1096" s="51" t="s">
        <v>10838</v>
      </c>
      <c r="E1096" s="51" t="s">
        <v>10882</v>
      </c>
      <c r="F1096" s="51" t="s">
        <v>10923</v>
      </c>
      <c r="G1096" s="51" t="s">
        <v>10924</v>
      </c>
      <c r="H1096" s="52">
        <v>0</v>
      </c>
    </row>
    <row r="1097" spans="1:8" x14ac:dyDescent="0.35">
      <c r="A1097" s="50">
        <v>41111978</v>
      </c>
      <c r="B1097" s="50">
        <v>41111978</v>
      </c>
      <c r="C1097" s="51" t="s">
        <v>11761</v>
      </c>
      <c r="D1097" s="51" t="s">
        <v>10838</v>
      </c>
      <c r="E1097" s="51" t="s">
        <v>10882</v>
      </c>
      <c r="F1097" s="51" t="s">
        <v>10923</v>
      </c>
      <c r="G1097" s="51" t="s">
        <v>10924</v>
      </c>
      <c r="H1097" s="52">
        <v>0</v>
      </c>
    </row>
    <row r="1098" spans="1:8" x14ac:dyDescent="0.35">
      <c r="A1098" s="50">
        <v>41111979</v>
      </c>
      <c r="B1098" s="50">
        <v>41111979</v>
      </c>
      <c r="C1098" s="51" t="s">
        <v>11762</v>
      </c>
      <c r="D1098" s="51" t="s">
        <v>10838</v>
      </c>
      <c r="E1098" s="51" t="s">
        <v>10882</v>
      </c>
      <c r="F1098" s="51" t="s">
        <v>10923</v>
      </c>
      <c r="G1098" s="51" t="s">
        <v>10924</v>
      </c>
      <c r="H1098" s="52">
        <v>24617</v>
      </c>
    </row>
    <row r="1099" spans="1:8" x14ac:dyDescent="0.35">
      <c r="A1099" s="50">
        <v>41111980</v>
      </c>
      <c r="B1099" s="50">
        <v>41111980</v>
      </c>
      <c r="C1099" s="51" t="s">
        <v>11763</v>
      </c>
      <c r="D1099" s="51" t="s">
        <v>10838</v>
      </c>
      <c r="E1099" s="51" t="s">
        <v>10882</v>
      </c>
      <c r="F1099" s="51" t="s">
        <v>10923</v>
      </c>
      <c r="G1099" s="51" t="s">
        <v>10924</v>
      </c>
      <c r="H1099" s="52">
        <v>0</v>
      </c>
    </row>
    <row r="1100" spans="1:8" x14ac:dyDescent="0.35">
      <c r="A1100" s="50">
        <v>41111981</v>
      </c>
      <c r="B1100" s="50">
        <v>41111981</v>
      </c>
      <c r="C1100" s="51" t="s">
        <v>11764</v>
      </c>
      <c r="D1100" s="51" t="s">
        <v>10838</v>
      </c>
      <c r="E1100" s="51" t="s">
        <v>10882</v>
      </c>
      <c r="F1100" s="51" t="s">
        <v>10923</v>
      </c>
      <c r="G1100" s="51" t="s">
        <v>10924</v>
      </c>
      <c r="H1100" s="52">
        <v>0</v>
      </c>
    </row>
    <row r="1101" spans="1:8" x14ac:dyDescent="0.35">
      <c r="A1101" s="50">
        <v>41111982</v>
      </c>
      <c r="B1101" s="50">
        <v>41111982</v>
      </c>
      <c r="C1101" s="51" t="s">
        <v>11765</v>
      </c>
      <c r="D1101" s="51" t="s">
        <v>10838</v>
      </c>
      <c r="E1101" s="51" t="s">
        <v>10882</v>
      </c>
      <c r="F1101" s="51" t="s">
        <v>10923</v>
      </c>
      <c r="G1101" s="51" t="s">
        <v>10924</v>
      </c>
      <c r="H1101" s="52">
        <v>3885</v>
      </c>
    </row>
    <row r="1102" spans="1:8" x14ac:dyDescent="0.35">
      <c r="A1102" s="50">
        <v>41111983</v>
      </c>
      <c r="B1102" s="50">
        <v>41111983</v>
      </c>
      <c r="C1102" s="51" t="s">
        <v>11766</v>
      </c>
      <c r="D1102" s="51" t="s">
        <v>10838</v>
      </c>
      <c r="E1102" s="51" t="s">
        <v>10882</v>
      </c>
      <c r="F1102" s="51" t="s">
        <v>10923</v>
      </c>
      <c r="G1102" s="51" t="s">
        <v>10924</v>
      </c>
      <c r="H1102" s="52">
        <v>0</v>
      </c>
    </row>
    <row r="1103" spans="1:8" x14ac:dyDescent="0.35">
      <c r="A1103" s="50">
        <v>41111984</v>
      </c>
      <c r="B1103" s="50">
        <v>41111984</v>
      </c>
      <c r="C1103" s="51" t="s">
        <v>11767</v>
      </c>
      <c r="D1103" s="51" t="s">
        <v>10838</v>
      </c>
      <c r="E1103" s="51" t="s">
        <v>10882</v>
      </c>
      <c r="F1103" s="51" t="s">
        <v>10923</v>
      </c>
      <c r="G1103" s="51" t="s">
        <v>10924</v>
      </c>
      <c r="H1103" s="52">
        <v>0</v>
      </c>
    </row>
    <row r="1104" spans="1:8" x14ac:dyDescent="0.35">
      <c r="A1104" s="50">
        <v>41111985</v>
      </c>
      <c r="B1104" s="50">
        <v>41111985</v>
      </c>
      <c r="C1104" s="51" t="s">
        <v>11768</v>
      </c>
      <c r="D1104" s="51" t="s">
        <v>10838</v>
      </c>
      <c r="E1104" s="51" t="s">
        <v>10882</v>
      </c>
      <c r="F1104" s="51" t="s">
        <v>10923</v>
      </c>
      <c r="G1104" s="51" t="s">
        <v>10924</v>
      </c>
      <c r="H1104" s="52">
        <v>0</v>
      </c>
    </row>
    <row r="1105" spans="1:8" x14ac:dyDescent="0.35">
      <c r="A1105" s="50">
        <v>41111986</v>
      </c>
      <c r="B1105" s="50">
        <v>41111986</v>
      </c>
      <c r="C1105" s="51" t="s">
        <v>11769</v>
      </c>
      <c r="D1105" s="51" t="s">
        <v>10838</v>
      </c>
      <c r="E1105" s="51" t="s">
        <v>10882</v>
      </c>
      <c r="F1105" s="51" t="s">
        <v>10923</v>
      </c>
      <c r="G1105" s="51" t="s">
        <v>10924</v>
      </c>
      <c r="H1105" s="52">
        <v>0</v>
      </c>
    </row>
    <row r="1106" spans="1:8" x14ac:dyDescent="0.35">
      <c r="A1106" s="50">
        <v>41111987</v>
      </c>
      <c r="B1106" s="50">
        <v>41111987</v>
      </c>
      <c r="C1106" s="51" t="s">
        <v>11770</v>
      </c>
      <c r="D1106" s="51" t="s">
        <v>10838</v>
      </c>
      <c r="E1106" s="51" t="s">
        <v>10882</v>
      </c>
      <c r="F1106" s="51" t="s">
        <v>10923</v>
      </c>
      <c r="G1106" s="51" t="s">
        <v>10924</v>
      </c>
      <c r="H1106" s="52">
        <v>3612</v>
      </c>
    </row>
    <row r="1107" spans="1:8" x14ac:dyDescent="0.35">
      <c r="A1107" s="50">
        <v>41111988</v>
      </c>
      <c r="B1107" s="50">
        <v>41111988</v>
      </c>
      <c r="C1107" s="51" t="s">
        <v>1608</v>
      </c>
      <c r="D1107" s="51" t="s">
        <v>10838</v>
      </c>
      <c r="E1107" s="51" t="s">
        <v>10882</v>
      </c>
      <c r="F1107" s="51" t="s">
        <v>10923</v>
      </c>
      <c r="G1107" s="51" t="s">
        <v>10924</v>
      </c>
      <c r="H1107" s="52">
        <v>138737</v>
      </c>
    </row>
    <row r="1108" spans="1:8" x14ac:dyDescent="0.35">
      <c r="A1108" s="50">
        <v>41111989</v>
      </c>
      <c r="B1108" s="50">
        <v>41111989</v>
      </c>
      <c r="C1108" s="51" t="s">
        <v>85</v>
      </c>
      <c r="D1108" s="51" t="s">
        <v>10838</v>
      </c>
      <c r="E1108" s="51" t="s">
        <v>10882</v>
      </c>
      <c r="F1108" s="51" t="s">
        <v>10923</v>
      </c>
      <c r="G1108" s="51" t="s">
        <v>10924</v>
      </c>
      <c r="H1108" s="52">
        <v>898730</v>
      </c>
    </row>
    <row r="1109" spans="1:8" x14ac:dyDescent="0.35">
      <c r="A1109" s="50">
        <v>41111990</v>
      </c>
      <c r="B1109" s="50">
        <v>41111990</v>
      </c>
      <c r="C1109" s="51" t="s">
        <v>11771</v>
      </c>
      <c r="D1109" s="51" t="s">
        <v>10838</v>
      </c>
      <c r="E1109" s="51" t="s">
        <v>10882</v>
      </c>
      <c r="F1109" s="51" t="s">
        <v>10923</v>
      </c>
      <c r="G1109" s="51" t="s">
        <v>10924</v>
      </c>
      <c r="H1109" s="52">
        <v>0</v>
      </c>
    </row>
    <row r="1110" spans="1:8" x14ac:dyDescent="0.35">
      <c r="A1110" s="50">
        <v>41111991</v>
      </c>
      <c r="B1110" s="50">
        <v>41111991</v>
      </c>
      <c r="C1110" s="51" t="s">
        <v>11772</v>
      </c>
      <c r="D1110" s="51" t="s">
        <v>10838</v>
      </c>
      <c r="E1110" s="51" t="s">
        <v>10882</v>
      </c>
      <c r="F1110" s="51" t="s">
        <v>10923</v>
      </c>
      <c r="G1110" s="51" t="s">
        <v>10924</v>
      </c>
      <c r="H1110" s="52">
        <v>0</v>
      </c>
    </row>
    <row r="1111" spans="1:8" x14ac:dyDescent="0.35">
      <c r="A1111" s="50">
        <v>41111992</v>
      </c>
      <c r="B1111" s="50">
        <v>41111992</v>
      </c>
      <c r="C1111" s="51" t="s">
        <v>11773</v>
      </c>
      <c r="D1111" s="51" t="s">
        <v>10838</v>
      </c>
      <c r="E1111" s="51" t="s">
        <v>10882</v>
      </c>
      <c r="F1111" s="51" t="s">
        <v>10923</v>
      </c>
      <c r="G1111" s="51" t="s">
        <v>10924</v>
      </c>
      <c r="H1111" s="52">
        <v>0</v>
      </c>
    </row>
    <row r="1112" spans="1:8" x14ac:dyDescent="0.35">
      <c r="A1112" s="50">
        <v>41111993</v>
      </c>
      <c r="B1112" s="50">
        <v>41111993</v>
      </c>
      <c r="C1112" s="51" t="s">
        <v>11774</v>
      </c>
      <c r="D1112" s="51" t="s">
        <v>10838</v>
      </c>
      <c r="E1112" s="51" t="s">
        <v>10882</v>
      </c>
      <c r="F1112" s="51" t="s">
        <v>10923</v>
      </c>
      <c r="G1112" s="51" t="s">
        <v>10924</v>
      </c>
      <c r="H1112" s="52">
        <v>7266</v>
      </c>
    </row>
    <row r="1113" spans="1:8" x14ac:dyDescent="0.35">
      <c r="A1113" s="50">
        <v>41111994</v>
      </c>
      <c r="B1113" s="50">
        <v>41111994</v>
      </c>
      <c r="C1113" s="51" t="s">
        <v>11775</v>
      </c>
      <c r="D1113" s="51" t="s">
        <v>10838</v>
      </c>
      <c r="E1113" s="51" t="s">
        <v>10882</v>
      </c>
      <c r="F1113" s="51" t="s">
        <v>10923</v>
      </c>
      <c r="G1113" s="51" t="s">
        <v>10924</v>
      </c>
      <c r="H1113" s="52">
        <v>0</v>
      </c>
    </row>
    <row r="1114" spans="1:8" x14ac:dyDescent="0.35">
      <c r="A1114" s="50">
        <v>41111995</v>
      </c>
      <c r="B1114" s="50">
        <v>41111995</v>
      </c>
      <c r="C1114" s="51" t="s">
        <v>2609</v>
      </c>
      <c r="D1114" s="51" t="s">
        <v>10838</v>
      </c>
      <c r="E1114" s="51" t="s">
        <v>10882</v>
      </c>
      <c r="F1114" s="51" t="s">
        <v>10923</v>
      </c>
      <c r="G1114" s="51" t="s">
        <v>10924</v>
      </c>
      <c r="H1114" s="52">
        <v>2935</v>
      </c>
    </row>
    <row r="1115" spans="1:8" x14ac:dyDescent="0.35">
      <c r="A1115" s="50">
        <v>41111996</v>
      </c>
      <c r="B1115" s="50">
        <v>41111996</v>
      </c>
      <c r="C1115" s="51" t="s">
        <v>1482</v>
      </c>
      <c r="D1115" s="51" t="s">
        <v>10838</v>
      </c>
      <c r="E1115" s="51" t="s">
        <v>10882</v>
      </c>
      <c r="F1115" s="51" t="s">
        <v>10923</v>
      </c>
      <c r="G1115" s="51" t="s">
        <v>10924</v>
      </c>
      <c r="H1115" s="52">
        <v>9161</v>
      </c>
    </row>
    <row r="1116" spans="1:8" x14ac:dyDescent="0.35">
      <c r="A1116" s="50">
        <v>41111997</v>
      </c>
      <c r="B1116" s="50">
        <v>41111997</v>
      </c>
      <c r="C1116" s="51" t="s">
        <v>2243</v>
      </c>
      <c r="D1116" s="51" t="s">
        <v>10838</v>
      </c>
      <c r="E1116" s="51" t="s">
        <v>10882</v>
      </c>
      <c r="F1116" s="51" t="s">
        <v>10923</v>
      </c>
      <c r="G1116" s="51" t="s">
        <v>10924</v>
      </c>
      <c r="H1116" s="52">
        <v>4305</v>
      </c>
    </row>
    <row r="1117" spans="1:8" x14ac:dyDescent="0.35">
      <c r="A1117" s="50">
        <v>41111998</v>
      </c>
      <c r="B1117" s="50">
        <v>41111998</v>
      </c>
      <c r="C1117" s="51" t="s">
        <v>102</v>
      </c>
      <c r="D1117" s="51" t="s">
        <v>10838</v>
      </c>
      <c r="E1117" s="51" t="s">
        <v>10882</v>
      </c>
      <c r="F1117" s="51" t="s">
        <v>10923</v>
      </c>
      <c r="G1117" s="51" t="s">
        <v>10924</v>
      </c>
      <c r="H1117" s="52">
        <v>-307</v>
      </c>
    </row>
    <row r="1118" spans="1:8" x14ac:dyDescent="0.35">
      <c r="A1118" s="50">
        <v>41112003</v>
      </c>
      <c r="B1118" s="50">
        <v>41112003</v>
      </c>
      <c r="C1118" s="51" t="s">
        <v>771</v>
      </c>
      <c r="D1118" s="51" t="s">
        <v>10838</v>
      </c>
      <c r="E1118" s="51" t="s">
        <v>10882</v>
      </c>
      <c r="F1118" s="51" t="s">
        <v>10923</v>
      </c>
      <c r="G1118" s="51" t="s">
        <v>10924</v>
      </c>
      <c r="H1118" s="52">
        <v>0</v>
      </c>
    </row>
    <row r="1119" spans="1:8" x14ac:dyDescent="0.35">
      <c r="A1119" s="50">
        <v>41112005</v>
      </c>
      <c r="B1119" s="50">
        <v>41112005</v>
      </c>
      <c r="C1119" s="51" t="s">
        <v>1727</v>
      </c>
      <c r="D1119" s="51" t="s">
        <v>10838</v>
      </c>
      <c r="E1119" s="51" t="s">
        <v>10882</v>
      </c>
      <c r="F1119" s="51" t="s">
        <v>10923</v>
      </c>
      <c r="G1119" s="51" t="s">
        <v>10924</v>
      </c>
      <c r="H1119" s="52">
        <v>980</v>
      </c>
    </row>
    <row r="1120" spans="1:8" x14ac:dyDescent="0.35">
      <c r="A1120" s="50">
        <v>41112006</v>
      </c>
      <c r="B1120" s="50">
        <v>41112006</v>
      </c>
      <c r="C1120" s="51" t="s">
        <v>11776</v>
      </c>
      <c r="D1120" s="51" t="s">
        <v>10838</v>
      </c>
      <c r="E1120" s="51" t="s">
        <v>10882</v>
      </c>
      <c r="F1120" s="51" t="s">
        <v>10923</v>
      </c>
      <c r="G1120" s="51" t="s">
        <v>10924</v>
      </c>
      <c r="H1120" s="52">
        <v>0</v>
      </c>
    </row>
    <row r="1121" spans="1:8" x14ac:dyDescent="0.35">
      <c r="A1121" s="50">
        <v>41112007</v>
      </c>
      <c r="B1121" s="50">
        <v>41112007</v>
      </c>
      <c r="C1121" s="51" t="s">
        <v>11777</v>
      </c>
      <c r="D1121" s="51" t="s">
        <v>10838</v>
      </c>
      <c r="E1121" s="51" t="s">
        <v>10882</v>
      </c>
      <c r="F1121" s="51" t="s">
        <v>10923</v>
      </c>
      <c r="G1121" s="51" t="s">
        <v>10924</v>
      </c>
      <c r="H1121" s="52">
        <v>0</v>
      </c>
    </row>
    <row r="1122" spans="1:8" x14ac:dyDescent="0.35">
      <c r="A1122" s="50">
        <v>41112008</v>
      </c>
      <c r="B1122" s="50">
        <v>41112008</v>
      </c>
      <c r="C1122" s="51" t="s">
        <v>775</v>
      </c>
      <c r="D1122" s="51" t="s">
        <v>10838</v>
      </c>
      <c r="E1122" s="51" t="s">
        <v>10882</v>
      </c>
      <c r="F1122" s="51" t="s">
        <v>10923</v>
      </c>
      <c r="G1122" s="51" t="s">
        <v>10924</v>
      </c>
      <c r="H1122" s="52">
        <v>0</v>
      </c>
    </row>
    <row r="1123" spans="1:8" x14ac:dyDescent="0.35">
      <c r="A1123" s="50">
        <v>41112009</v>
      </c>
      <c r="B1123" s="50">
        <v>41112009</v>
      </c>
      <c r="C1123" s="51" t="s">
        <v>11778</v>
      </c>
      <c r="D1123" s="51" t="s">
        <v>10838</v>
      </c>
      <c r="E1123" s="51" t="s">
        <v>10882</v>
      </c>
      <c r="F1123" s="51" t="s">
        <v>10923</v>
      </c>
      <c r="G1123" s="51" t="s">
        <v>10924</v>
      </c>
      <c r="H1123" s="52">
        <v>10668</v>
      </c>
    </row>
    <row r="1124" spans="1:8" x14ac:dyDescent="0.35">
      <c r="A1124" s="50">
        <v>41112010</v>
      </c>
      <c r="B1124" s="50">
        <v>41112010</v>
      </c>
      <c r="C1124" s="51" t="s">
        <v>11779</v>
      </c>
      <c r="D1124" s="51" t="s">
        <v>10838</v>
      </c>
      <c r="E1124" s="51" t="s">
        <v>10882</v>
      </c>
      <c r="F1124" s="51" t="s">
        <v>10923</v>
      </c>
      <c r="G1124" s="51" t="s">
        <v>10924</v>
      </c>
      <c r="H1124" s="52">
        <v>0</v>
      </c>
    </row>
    <row r="1125" spans="1:8" x14ac:dyDescent="0.35">
      <c r="A1125" s="50">
        <v>41112011</v>
      </c>
      <c r="B1125" s="50">
        <v>41112011</v>
      </c>
      <c r="C1125" s="51" t="s">
        <v>11780</v>
      </c>
      <c r="D1125" s="51" t="s">
        <v>10838</v>
      </c>
      <c r="E1125" s="51" t="s">
        <v>10882</v>
      </c>
      <c r="F1125" s="51" t="s">
        <v>10923</v>
      </c>
      <c r="G1125" s="51" t="s">
        <v>10924</v>
      </c>
      <c r="H1125" s="52">
        <v>0</v>
      </c>
    </row>
    <row r="1126" spans="1:8" x14ac:dyDescent="0.35">
      <c r="A1126" s="50">
        <v>41112013</v>
      </c>
      <c r="B1126" s="50">
        <v>41112013</v>
      </c>
      <c r="C1126" s="51" t="s">
        <v>11781</v>
      </c>
      <c r="D1126" s="51" t="s">
        <v>10838</v>
      </c>
      <c r="E1126" s="51" t="s">
        <v>10882</v>
      </c>
      <c r="F1126" s="51" t="s">
        <v>10923</v>
      </c>
      <c r="G1126" s="51" t="s">
        <v>10924</v>
      </c>
      <c r="H1126" s="52">
        <v>-6000</v>
      </c>
    </row>
    <row r="1127" spans="1:8" x14ac:dyDescent="0.35">
      <c r="A1127" s="50">
        <v>41112014</v>
      </c>
      <c r="B1127" s="50">
        <v>41112014</v>
      </c>
      <c r="C1127" s="51" t="s">
        <v>1460</v>
      </c>
      <c r="D1127" s="51" t="s">
        <v>10838</v>
      </c>
      <c r="E1127" s="51" t="s">
        <v>10882</v>
      </c>
      <c r="F1127" s="51" t="s">
        <v>10923</v>
      </c>
      <c r="G1127" s="51" t="s">
        <v>10924</v>
      </c>
      <c r="H1127" s="52">
        <v>9028</v>
      </c>
    </row>
    <row r="1128" spans="1:8" x14ac:dyDescent="0.35">
      <c r="A1128" s="50">
        <v>41112015</v>
      </c>
      <c r="B1128" s="50">
        <v>41112015</v>
      </c>
      <c r="C1128" s="51" t="s">
        <v>11782</v>
      </c>
      <c r="D1128" s="51" t="s">
        <v>10838</v>
      </c>
      <c r="E1128" s="51" t="s">
        <v>10882</v>
      </c>
      <c r="F1128" s="51" t="s">
        <v>10923</v>
      </c>
      <c r="G1128" s="51" t="s">
        <v>10924</v>
      </c>
      <c r="H1128" s="52">
        <v>32319</v>
      </c>
    </row>
    <row r="1129" spans="1:8" x14ac:dyDescent="0.35">
      <c r="A1129" s="50">
        <v>41112016</v>
      </c>
      <c r="B1129" s="50">
        <v>41112016</v>
      </c>
      <c r="C1129" s="51" t="s">
        <v>11783</v>
      </c>
      <c r="D1129" s="51" t="s">
        <v>10838</v>
      </c>
      <c r="E1129" s="51" t="s">
        <v>10882</v>
      </c>
      <c r="F1129" s="51" t="s">
        <v>10923</v>
      </c>
      <c r="G1129" s="51" t="s">
        <v>10924</v>
      </c>
      <c r="H1129" s="52">
        <v>173906</v>
      </c>
    </row>
    <row r="1130" spans="1:8" x14ac:dyDescent="0.35">
      <c r="A1130" s="50">
        <v>41112017</v>
      </c>
      <c r="B1130" s="50">
        <v>41112017</v>
      </c>
      <c r="C1130" s="51" t="s">
        <v>11784</v>
      </c>
      <c r="D1130" s="51" t="s">
        <v>10838</v>
      </c>
      <c r="E1130" s="51" t="s">
        <v>10882</v>
      </c>
      <c r="F1130" s="51" t="s">
        <v>10923</v>
      </c>
      <c r="G1130" s="51" t="s">
        <v>10924</v>
      </c>
      <c r="H1130" s="52">
        <v>-6546</v>
      </c>
    </row>
    <row r="1131" spans="1:8" x14ac:dyDescent="0.35">
      <c r="A1131" s="50">
        <v>41112018</v>
      </c>
      <c r="B1131" s="50">
        <v>41112018</v>
      </c>
      <c r="C1131" s="51" t="s">
        <v>11785</v>
      </c>
      <c r="D1131" s="51" t="s">
        <v>10838</v>
      </c>
      <c r="E1131" s="51" t="s">
        <v>10882</v>
      </c>
      <c r="F1131" s="51" t="s">
        <v>10923</v>
      </c>
      <c r="G1131" s="51" t="s">
        <v>10924</v>
      </c>
      <c r="H1131" s="52">
        <v>6576</v>
      </c>
    </row>
    <row r="1132" spans="1:8" x14ac:dyDescent="0.35">
      <c r="A1132" s="50">
        <v>41112019</v>
      </c>
      <c r="B1132" s="50">
        <v>41112019</v>
      </c>
      <c r="C1132" s="51" t="s">
        <v>11786</v>
      </c>
      <c r="D1132" s="51" t="s">
        <v>10838</v>
      </c>
      <c r="E1132" s="51" t="s">
        <v>10882</v>
      </c>
      <c r="F1132" s="51" t="s">
        <v>10923</v>
      </c>
      <c r="G1132" s="51" t="s">
        <v>10924</v>
      </c>
      <c r="H1132" s="52">
        <v>47400</v>
      </c>
    </row>
    <row r="1133" spans="1:8" x14ac:dyDescent="0.35">
      <c r="A1133" s="50">
        <v>41112020</v>
      </c>
      <c r="B1133" s="50">
        <v>41112020</v>
      </c>
      <c r="C1133" s="51" t="s">
        <v>2131</v>
      </c>
      <c r="D1133" s="51" t="s">
        <v>10838</v>
      </c>
      <c r="E1133" s="51" t="s">
        <v>10882</v>
      </c>
      <c r="F1133" s="51" t="s">
        <v>10923</v>
      </c>
      <c r="G1133" s="51" t="s">
        <v>10924</v>
      </c>
      <c r="H1133" s="52">
        <v>0</v>
      </c>
    </row>
    <row r="1134" spans="1:8" x14ac:dyDescent="0.35">
      <c r="A1134" s="50">
        <v>41112021</v>
      </c>
      <c r="B1134" s="50">
        <v>41112021</v>
      </c>
      <c r="C1134" s="51" t="s">
        <v>11787</v>
      </c>
      <c r="D1134" s="51" t="s">
        <v>10838</v>
      </c>
      <c r="E1134" s="51" t="s">
        <v>10882</v>
      </c>
      <c r="F1134" s="51" t="s">
        <v>10923</v>
      </c>
      <c r="G1134" s="51" t="s">
        <v>10924</v>
      </c>
      <c r="H1134" s="52">
        <v>4185</v>
      </c>
    </row>
    <row r="1135" spans="1:8" x14ac:dyDescent="0.35">
      <c r="A1135" s="50">
        <v>41112022</v>
      </c>
      <c r="B1135" s="50">
        <v>41112022</v>
      </c>
      <c r="C1135" s="51" t="s">
        <v>11788</v>
      </c>
      <c r="D1135" s="51" t="s">
        <v>10838</v>
      </c>
      <c r="E1135" s="51" t="s">
        <v>10882</v>
      </c>
      <c r="F1135" s="51" t="s">
        <v>10923</v>
      </c>
      <c r="G1135" s="51" t="s">
        <v>10924</v>
      </c>
      <c r="H1135" s="52">
        <v>37506</v>
      </c>
    </row>
    <row r="1136" spans="1:8" x14ac:dyDescent="0.35">
      <c r="A1136" s="50">
        <v>41112025</v>
      </c>
      <c r="B1136" s="50">
        <v>41112025</v>
      </c>
      <c r="C1136" s="51" t="s">
        <v>11789</v>
      </c>
      <c r="D1136" s="51" t="s">
        <v>10838</v>
      </c>
      <c r="E1136" s="51" t="s">
        <v>10882</v>
      </c>
      <c r="F1136" s="51" t="s">
        <v>10923</v>
      </c>
      <c r="G1136" s="51" t="s">
        <v>10924</v>
      </c>
      <c r="H1136" s="52">
        <v>0</v>
      </c>
    </row>
    <row r="1137" spans="1:8" x14ac:dyDescent="0.35">
      <c r="A1137" s="50">
        <v>41112026</v>
      </c>
      <c r="B1137" s="50">
        <v>41112026</v>
      </c>
      <c r="C1137" s="51" t="s">
        <v>3058</v>
      </c>
      <c r="D1137" s="51" t="s">
        <v>10838</v>
      </c>
      <c r="E1137" s="51" t="s">
        <v>10882</v>
      </c>
      <c r="F1137" s="51" t="s">
        <v>10923</v>
      </c>
      <c r="G1137" s="51" t="s">
        <v>10924</v>
      </c>
      <c r="H1137" s="52">
        <v>25507</v>
      </c>
    </row>
    <row r="1138" spans="1:8" x14ac:dyDescent="0.35">
      <c r="A1138" s="50">
        <v>41112027</v>
      </c>
      <c r="B1138" s="50">
        <v>41112027</v>
      </c>
      <c r="C1138" s="51" t="s">
        <v>11790</v>
      </c>
      <c r="D1138" s="51" t="s">
        <v>10838</v>
      </c>
      <c r="E1138" s="51" t="s">
        <v>10882</v>
      </c>
      <c r="F1138" s="51" t="s">
        <v>10923</v>
      </c>
      <c r="G1138" s="51" t="s">
        <v>10924</v>
      </c>
      <c r="H1138" s="52">
        <v>0</v>
      </c>
    </row>
    <row r="1139" spans="1:8" x14ac:dyDescent="0.35">
      <c r="A1139" s="50">
        <v>41112028</v>
      </c>
      <c r="B1139" s="50">
        <v>41112028</v>
      </c>
      <c r="C1139" s="51" t="s">
        <v>11791</v>
      </c>
      <c r="D1139" s="51" t="s">
        <v>10838</v>
      </c>
      <c r="E1139" s="51" t="s">
        <v>10882</v>
      </c>
      <c r="F1139" s="51" t="s">
        <v>10923</v>
      </c>
      <c r="G1139" s="51" t="s">
        <v>10924</v>
      </c>
      <c r="H1139" s="52">
        <v>0</v>
      </c>
    </row>
    <row r="1140" spans="1:8" x14ac:dyDescent="0.35">
      <c r="A1140" s="50">
        <v>41112029</v>
      </c>
      <c r="B1140" s="50">
        <v>41112029</v>
      </c>
      <c r="C1140" s="51" t="s">
        <v>11792</v>
      </c>
      <c r="D1140" s="51" t="s">
        <v>10838</v>
      </c>
      <c r="E1140" s="51" t="s">
        <v>10882</v>
      </c>
      <c r="F1140" s="51" t="s">
        <v>10923</v>
      </c>
      <c r="G1140" s="51" t="s">
        <v>10924</v>
      </c>
      <c r="H1140" s="52">
        <v>0</v>
      </c>
    </row>
    <row r="1141" spans="1:8" x14ac:dyDescent="0.35">
      <c r="A1141" s="50">
        <v>41112030</v>
      </c>
      <c r="B1141" s="50">
        <v>41112030</v>
      </c>
      <c r="C1141" s="51" t="s">
        <v>11793</v>
      </c>
      <c r="D1141" s="51" t="s">
        <v>10838</v>
      </c>
      <c r="E1141" s="51" t="s">
        <v>10882</v>
      </c>
      <c r="F1141" s="51" t="s">
        <v>10923</v>
      </c>
      <c r="G1141" s="51" t="s">
        <v>10924</v>
      </c>
      <c r="H1141" s="52">
        <v>0</v>
      </c>
    </row>
    <row r="1142" spans="1:8" x14ac:dyDescent="0.35">
      <c r="A1142" s="50">
        <v>41112031</v>
      </c>
      <c r="B1142" s="50">
        <v>41112031</v>
      </c>
      <c r="C1142" s="51" t="s">
        <v>1891</v>
      </c>
      <c r="D1142" s="51" t="s">
        <v>10838</v>
      </c>
      <c r="E1142" s="51" t="s">
        <v>10882</v>
      </c>
      <c r="F1142" s="51" t="s">
        <v>10923</v>
      </c>
      <c r="G1142" s="51" t="s">
        <v>10924</v>
      </c>
      <c r="H1142" s="52">
        <v>42552</v>
      </c>
    </row>
    <row r="1143" spans="1:8" x14ac:dyDescent="0.35">
      <c r="A1143" s="50">
        <v>41112032</v>
      </c>
      <c r="B1143" s="50">
        <v>41112032</v>
      </c>
      <c r="C1143" s="51" t="s">
        <v>11794</v>
      </c>
      <c r="D1143" s="51" t="s">
        <v>10838</v>
      </c>
      <c r="E1143" s="51" t="s">
        <v>10882</v>
      </c>
      <c r="F1143" s="51" t="s">
        <v>10923</v>
      </c>
      <c r="G1143" s="51" t="s">
        <v>10924</v>
      </c>
      <c r="H1143" s="52">
        <v>9949</v>
      </c>
    </row>
    <row r="1144" spans="1:8" x14ac:dyDescent="0.35">
      <c r="A1144" s="50">
        <v>41112033</v>
      </c>
      <c r="B1144" s="50">
        <v>41112033</v>
      </c>
      <c r="C1144" s="51" t="s">
        <v>11795</v>
      </c>
      <c r="D1144" s="51" t="s">
        <v>10838</v>
      </c>
      <c r="E1144" s="51" t="s">
        <v>10882</v>
      </c>
      <c r="F1144" s="51" t="s">
        <v>10923</v>
      </c>
      <c r="G1144" s="51" t="s">
        <v>10924</v>
      </c>
      <c r="H1144" s="52">
        <v>0</v>
      </c>
    </row>
    <row r="1145" spans="1:8" x14ac:dyDescent="0.35">
      <c r="A1145" s="50">
        <v>41112034</v>
      </c>
      <c r="B1145" s="50">
        <v>41112034</v>
      </c>
      <c r="C1145" s="51" t="s">
        <v>11796</v>
      </c>
      <c r="D1145" s="51" t="s">
        <v>10838</v>
      </c>
      <c r="E1145" s="51" t="s">
        <v>10882</v>
      </c>
      <c r="F1145" s="51" t="s">
        <v>10923</v>
      </c>
      <c r="G1145" s="51" t="s">
        <v>10924</v>
      </c>
      <c r="H1145" s="52">
        <v>0</v>
      </c>
    </row>
    <row r="1146" spans="1:8" x14ac:dyDescent="0.35">
      <c r="A1146" s="50">
        <v>41112035</v>
      </c>
      <c r="B1146" s="50">
        <v>41112035</v>
      </c>
      <c r="C1146" s="51" t="s">
        <v>11797</v>
      </c>
      <c r="D1146" s="51" t="s">
        <v>10838</v>
      </c>
      <c r="E1146" s="51" t="s">
        <v>10882</v>
      </c>
      <c r="F1146" s="51" t="s">
        <v>10923</v>
      </c>
      <c r="G1146" s="51" t="s">
        <v>10924</v>
      </c>
      <c r="H1146" s="52">
        <v>0</v>
      </c>
    </row>
    <row r="1147" spans="1:8" x14ac:dyDescent="0.35">
      <c r="A1147" s="50">
        <v>41112037</v>
      </c>
      <c r="B1147" s="50">
        <v>41112037</v>
      </c>
      <c r="C1147" s="51" t="s">
        <v>11798</v>
      </c>
      <c r="D1147" s="51" t="s">
        <v>10838</v>
      </c>
      <c r="E1147" s="51" t="s">
        <v>10882</v>
      </c>
      <c r="F1147" s="51" t="s">
        <v>10923</v>
      </c>
      <c r="G1147" s="51" t="s">
        <v>10924</v>
      </c>
      <c r="H1147" s="52">
        <v>7815</v>
      </c>
    </row>
    <row r="1148" spans="1:8" x14ac:dyDescent="0.35">
      <c r="A1148" s="50">
        <v>41112038</v>
      </c>
      <c r="B1148" s="50">
        <v>41112038</v>
      </c>
      <c r="C1148" s="51" t="s">
        <v>11799</v>
      </c>
      <c r="D1148" s="51" t="s">
        <v>10838</v>
      </c>
      <c r="E1148" s="51" t="s">
        <v>10882</v>
      </c>
      <c r="F1148" s="51" t="s">
        <v>10923</v>
      </c>
      <c r="G1148" s="51" t="s">
        <v>10924</v>
      </c>
      <c r="H1148" s="52">
        <v>54201</v>
      </c>
    </row>
    <row r="1149" spans="1:8" x14ac:dyDescent="0.35">
      <c r="A1149" s="50">
        <v>41112039</v>
      </c>
      <c r="B1149" s="50">
        <v>41112039</v>
      </c>
      <c r="C1149" s="51" t="s">
        <v>2811</v>
      </c>
      <c r="D1149" s="51" t="s">
        <v>10838</v>
      </c>
      <c r="E1149" s="51" t="s">
        <v>10882</v>
      </c>
      <c r="F1149" s="51" t="s">
        <v>10923</v>
      </c>
      <c r="G1149" s="51" t="s">
        <v>10924</v>
      </c>
      <c r="H1149" s="52">
        <v>0</v>
      </c>
    </row>
    <row r="1150" spans="1:8" x14ac:dyDescent="0.35">
      <c r="A1150" s="50">
        <v>41112040</v>
      </c>
      <c r="B1150" s="50">
        <v>41112040</v>
      </c>
      <c r="C1150" s="51" t="s">
        <v>11800</v>
      </c>
      <c r="D1150" s="51" t="s">
        <v>10838</v>
      </c>
      <c r="E1150" s="51" t="s">
        <v>10882</v>
      </c>
      <c r="F1150" s="51" t="s">
        <v>10923</v>
      </c>
      <c r="G1150" s="51" t="s">
        <v>10924</v>
      </c>
      <c r="H1150" s="52">
        <v>0</v>
      </c>
    </row>
    <row r="1151" spans="1:8" x14ac:dyDescent="0.35">
      <c r="A1151" s="50">
        <v>41112041</v>
      </c>
      <c r="B1151" s="50">
        <v>41112041</v>
      </c>
      <c r="C1151" s="51" t="s">
        <v>11801</v>
      </c>
      <c r="D1151" s="51" t="s">
        <v>10838</v>
      </c>
      <c r="E1151" s="51" t="s">
        <v>10882</v>
      </c>
      <c r="F1151" s="51" t="s">
        <v>10923</v>
      </c>
      <c r="G1151" s="51" t="s">
        <v>10924</v>
      </c>
      <c r="H1151" s="52">
        <v>0</v>
      </c>
    </row>
    <row r="1152" spans="1:8" x14ac:dyDescent="0.35">
      <c r="A1152" s="50">
        <v>41112042</v>
      </c>
      <c r="B1152" s="50">
        <v>41112042</v>
      </c>
      <c r="C1152" s="51" t="s">
        <v>11802</v>
      </c>
      <c r="D1152" s="51" t="s">
        <v>10838</v>
      </c>
      <c r="E1152" s="51" t="s">
        <v>10882</v>
      </c>
      <c r="F1152" s="51" t="s">
        <v>10923</v>
      </c>
      <c r="G1152" s="51" t="s">
        <v>10924</v>
      </c>
      <c r="H1152" s="52">
        <v>0</v>
      </c>
    </row>
    <row r="1153" spans="1:8" x14ac:dyDescent="0.35">
      <c r="A1153" s="50">
        <v>41112043</v>
      </c>
      <c r="B1153" s="50">
        <v>41112043</v>
      </c>
      <c r="C1153" s="51" t="s">
        <v>11803</v>
      </c>
      <c r="D1153" s="51" t="s">
        <v>10838</v>
      </c>
      <c r="E1153" s="51" t="s">
        <v>10882</v>
      </c>
      <c r="F1153" s="51" t="s">
        <v>10923</v>
      </c>
      <c r="G1153" s="51" t="s">
        <v>10924</v>
      </c>
      <c r="H1153" s="52">
        <v>4594</v>
      </c>
    </row>
    <row r="1154" spans="1:8" x14ac:dyDescent="0.35">
      <c r="A1154" s="50">
        <v>41112045</v>
      </c>
      <c r="B1154" s="50">
        <v>41112045</v>
      </c>
      <c r="C1154" s="51" t="s">
        <v>11804</v>
      </c>
      <c r="D1154" s="51" t="s">
        <v>10838</v>
      </c>
      <c r="E1154" s="51" t="s">
        <v>10882</v>
      </c>
      <c r="F1154" s="51" t="s">
        <v>10923</v>
      </c>
      <c r="G1154" s="51" t="s">
        <v>10924</v>
      </c>
      <c r="H1154" s="52">
        <v>0</v>
      </c>
    </row>
    <row r="1155" spans="1:8" x14ac:dyDescent="0.35">
      <c r="A1155" s="50">
        <v>41112046</v>
      </c>
      <c r="B1155" s="50">
        <v>41112046</v>
      </c>
      <c r="C1155" s="51" t="s">
        <v>11805</v>
      </c>
      <c r="D1155" s="51" t="s">
        <v>10838</v>
      </c>
      <c r="E1155" s="51" t="s">
        <v>10882</v>
      </c>
      <c r="F1155" s="51" t="s">
        <v>10923</v>
      </c>
      <c r="G1155" s="51" t="s">
        <v>10924</v>
      </c>
      <c r="H1155" s="52">
        <v>0</v>
      </c>
    </row>
    <row r="1156" spans="1:8" x14ac:dyDescent="0.35">
      <c r="A1156" s="50">
        <v>41112047</v>
      </c>
      <c r="B1156" s="50">
        <v>41112047</v>
      </c>
      <c r="C1156" s="51" t="s">
        <v>11806</v>
      </c>
      <c r="D1156" s="51" t="s">
        <v>10838</v>
      </c>
      <c r="E1156" s="51" t="s">
        <v>10882</v>
      </c>
      <c r="F1156" s="51" t="s">
        <v>10923</v>
      </c>
      <c r="G1156" s="51" t="s">
        <v>10924</v>
      </c>
      <c r="H1156" s="52">
        <v>42033</v>
      </c>
    </row>
    <row r="1157" spans="1:8" x14ac:dyDescent="0.35">
      <c r="A1157" s="50">
        <v>41112048</v>
      </c>
      <c r="B1157" s="50">
        <v>41112048</v>
      </c>
      <c r="C1157" s="51" t="s">
        <v>2074</v>
      </c>
      <c r="D1157" s="51" t="s">
        <v>10838</v>
      </c>
      <c r="E1157" s="51" t="s">
        <v>10882</v>
      </c>
      <c r="F1157" s="51" t="s">
        <v>10923</v>
      </c>
      <c r="G1157" s="51" t="s">
        <v>10924</v>
      </c>
      <c r="H1157" s="52">
        <v>0</v>
      </c>
    </row>
    <row r="1158" spans="1:8" x14ac:dyDescent="0.35">
      <c r="A1158" s="50">
        <v>41112049</v>
      </c>
      <c r="B1158" s="50">
        <v>41112049</v>
      </c>
      <c r="C1158" s="51" t="s">
        <v>11807</v>
      </c>
      <c r="D1158" s="51" t="s">
        <v>10838</v>
      </c>
      <c r="E1158" s="51" t="s">
        <v>10882</v>
      </c>
      <c r="F1158" s="51" t="s">
        <v>10923</v>
      </c>
      <c r="G1158" s="51" t="s">
        <v>10924</v>
      </c>
      <c r="H1158" s="52">
        <v>5733</v>
      </c>
    </row>
    <row r="1159" spans="1:8" x14ac:dyDescent="0.35">
      <c r="A1159" s="50">
        <v>41112050</v>
      </c>
      <c r="B1159" s="50">
        <v>41112050</v>
      </c>
      <c r="C1159" s="51" t="s">
        <v>11808</v>
      </c>
      <c r="D1159" s="51" t="s">
        <v>10838</v>
      </c>
      <c r="E1159" s="51" t="s">
        <v>10882</v>
      </c>
      <c r="F1159" s="51" t="s">
        <v>10923</v>
      </c>
      <c r="G1159" s="51" t="s">
        <v>10924</v>
      </c>
      <c r="H1159" s="52">
        <v>0</v>
      </c>
    </row>
    <row r="1160" spans="1:8" x14ac:dyDescent="0.35">
      <c r="A1160" s="50">
        <v>41112052</v>
      </c>
      <c r="B1160" s="50">
        <v>41112052</v>
      </c>
      <c r="C1160" s="51" t="s">
        <v>11809</v>
      </c>
      <c r="D1160" s="51" t="s">
        <v>10838</v>
      </c>
      <c r="E1160" s="51" t="s">
        <v>10882</v>
      </c>
      <c r="F1160" s="51" t="s">
        <v>10923</v>
      </c>
      <c r="G1160" s="51" t="s">
        <v>10924</v>
      </c>
      <c r="H1160" s="52">
        <v>3701</v>
      </c>
    </row>
    <row r="1161" spans="1:8" x14ac:dyDescent="0.35">
      <c r="A1161" s="50">
        <v>41112053</v>
      </c>
      <c r="B1161" s="50">
        <v>41112053</v>
      </c>
      <c r="C1161" s="51" t="s">
        <v>11810</v>
      </c>
      <c r="D1161" s="51" t="s">
        <v>10838</v>
      </c>
      <c r="E1161" s="51" t="s">
        <v>10882</v>
      </c>
      <c r="F1161" s="51" t="s">
        <v>10923</v>
      </c>
      <c r="G1161" s="51" t="s">
        <v>10924</v>
      </c>
      <c r="H1161" s="52">
        <v>12678</v>
      </c>
    </row>
    <row r="1162" spans="1:8" x14ac:dyDescent="0.35">
      <c r="A1162" s="50">
        <v>41112054</v>
      </c>
      <c r="B1162" s="50">
        <v>41112054</v>
      </c>
      <c r="C1162" s="51" t="s">
        <v>11811</v>
      </c>
      <c r="D1162" s="51" t="s">
        <v>10838</v>
      </c>
      <c r="E1162" s="51" t="s">
        <v>10882</v>
      </c>
      <c r="F1162" s="51" t="s">
        <v>10923</v>
      </c>
      <c r="G1162" s="51" t="s">
        <v>10924</v>
      </c>
      <c r="H1162" s="52">
        <v>2788</v>
      </c>
    </row>
    <row r="1163" spans="1:8" x14ac:dyDescent="0.35">
      <c r="A1163" s="50">
        <v>41112055</v>
      </c>
      <c r="B1163" s="50">
        <v>41112055</v>
      </c>
      <c r="C1163" s="51" t="s">
        <v>2239</v>
      </c>
      <c r="D1163" s="51" t="s">
        <v>10838</v>
      </c>
      <c r="E1163" s="51" t="s">
        <v>10882</v>
      </c>
      <c r="F1163" s="51" t="s">
        <v>10923</v>
      </c>
      <c r="G1163" s="51" t="s">
        <v>10924</v>
      </c>
      <c r="H1163" s="52">
        <v>0</v>
      </c>
    </row>
    <row r="1164" spans="1:8" x14ac:dyDescent="0.35">
      <c r="A1164" s="50">
        <v>41112056</v>
      </c>
      <c r="B1164" s="50">
        <v>41112056</v>
      </c>
      <c r="C1164" s="51" t="s">
        <v>11812</v>
      </c>
      <c r="D1164" s="51" t="s">
        <v>10838</v>
      </c>
      <c r="E1164" s="51" t="s">
        <v>10882</v>
      </c>
      <c r="F1164" s="51" t="s">
        <v>10923</v>
      </c>
      <c r="G1164" s="51" t="s">
        <v>10924</v>
      </c>
      <c r="H1164" s="52">
        <v>4778</v>
      </c>
    </row>
    <row r="1165" spans="1:8" x14ac:dyDescent="0.35">
      <c r="A1165" s="50">
        <v>41112057</v>
      </c>
      <c r="B1165" s="50">
        <v>41112057</v>
      </c>
      <c r="C1165" s="51" t="s">
        <v>11813</v>
      </c>
      <c r="D1165" s="51" t="s">
        <v>10838</v>
      </c>
      <c r="E1165" s="51" t="s">
        <v>10882</v>
      </c>
      <c r="F1165" s="51" t="s">
        <v>10923</v>
      </c>
      <c r="G1165" s="51" t="s">
        <v>10924</v>
      </c>
      <c r="H1165" s="52">
        <v>0</v>
      </c>
    </row>
    <row r="1166" spans="1:8" x14ac:dyDescent="0.35">
      <c r="A1166" s="50">
        <v>41112058</v>
      </c>
      <c r="B1166" s="50">
        <v>41112058</v>
      </c>
      <c r="C1166" s="51" t="s">
        <v>11814</v>
      </c>
      <c r="D1166" s="51" t="s">
        <v>10838</v>
      </c>
      <c r="E1166" s="51" t="s">
        <v>10882</v>
      </c>
      <c r="F1166" s="51" t="s">
        <v>10923</v>
      </c>
      <c r="G1166" s="51" t="s">
        <v>10924</v>
      </c>
      <c r="H1166" s="52">
        <v>117752</v>
      </c>
    </row>
    <row r="1167" spans="1:8" x14ac:dyDescent="0.35">
      <c r="A1167" s="50">
        <v>41112059</v>
      </c>
      <c r="B1167" s="50">
        <v>41112059</v>
      </c>
      <c r="C1167" s="51" t="s">
        <v>11815</v>
      </c>
      <c r="D1167" s="51" t="s">
        <v>10838</v>
      </c>
      <c r="E1167" s="51" t="s">
        <v>10882</v>
      </c>
      <c r="F1167" s="51" t="s">
        <v>10923</v>
      </c>
      <c r="G1167" s="51" t="s">
        <v>10924</v>
      </c>
      <c r="H1167" s="52">
        <v>0</v>
      </c>
    </row>
    <row r="1168" spans="1:8" x14ac:dyDescent="0.35">
      <c r="A1168" s="50">
        <v>41112061</v>
      </c>
      <c r="B1168" s="50">
        <v>41112061</v>
      </c>
      <c r="C1168" s="51" t="s">
        <v>11816</v>
      </c>
      <c r="D1168" s="51" t="s">
        <v>10838</v>
      </c>
      <c r="E1168" s="51" t="s">
        <v>10882</v>
      </c>
      <c r="F1168" s="51" t="s">
        <v>10923</v>
      </c>
      <c r="G1168" s="51" t="s">
        <v>10924</v>
      </c>
      <c r="H1168" s="52">
        <v>1529</v>
      </c>
    </row>
    <row r="1169" spans="1:8" x14ac:dyDescent="0.35">
      <c r="A1169" s="50">
        <v>41112062</v>
      </c>
      <c r="B1169" s="50">
        <v>41112062</v>
      </c>
      <c r="C1169" s="51" t="s">
        <v>11817</v>
      </c>
      <c r="D1169" s="51" t="s">
        <v>10838</v>
      </c>
      <c r="E1169" s="51" t="s">
        <v>10882</v>
      </c>
      <c r="F1169" s="51" t="s">
        <v>10923</v>
      </c>
      <c r="G1169" s="51" t="s">
        <v>10924</v>
      </c>
      <c r="H1169" s="52">
        <v>0</v>
      </c>
    </row>
    <row r="1170" spans="1:8" x14ac:dyDescent="0.35">
      <c r="A1170" s="50">
        <v>41112063</v>
      </c>
      <c r="B1170" s="50">
        <v>41112063</v>
      </c>
      <c r="C1170" s="51" t="s">
        <v>11818</v>
      </c>
      <c r="D1170" s="51" t="s">
        <v>10838</v>
      </c>
      <c r="E1170" s="51" t="s">
        <v>10882</v>
      </c>
      <c r="F1170" s="51" t="s">
        <v>10923</v>
      </c>
      <c r="G1170" s="51" t="s">
        <v>10924</v>
      </c>
      <c r="H1170" s="52">
        <v>0</v>
      </c>
    </row>
    <row r="1171" spans="1:8" x14ac:dyDescent="0.35">
      <c r="A1171" s="50">
        <v>41112064</v>
      </c>
      <c r="B1171" s="50">
        <v>41112064</v>
      </c>
      <c r="C1171" s="51" t="s">
        <v>11819</v>
      </c>
      <c r="D1171" s="51" t="s">
        <v>10838</v>
      </c>
      <c r="E1171" s="51" t="s">
        <v>10882</v>
      </c>
      <c r="F1171" s="51" t="s">
        <v>10923</v>
      </c>
      <c r="G1171" s="51" t="s">
        <v>10924</v>
      </c>
      <c r="H1171" s="52">
        <v>18855</v>
      </c>
    </row>
    <row r="1172" spans="1:8" x14ac:dyDescent="0.35">
      <c r="A1172" s="50">
        <v>41112065</v>
      </c>
      <c r="B1172" s="50">
        <v>41112065</v>
      </c>
      <c r="C1172" s="51" t="s">
        <v>11172</v>
      </c>
      <c r="D1172" s="51" t="s">
        <v>10838</v>
      </c>
      <c r="E1172" s="51" t="s">
        <v>10882</v>
      </c>
      <c r="F1172" s="51" t="s">
        <v>10923</v>
      </c>
      <c r="G1172" s="51" t="s">
        <v>10924</v>
      </c>
      <c r="H1172" s="52">
        <v>4095</v>
      </c>
    </row>
    <row r="1173" spans="1:8" x14ac:dyDescent="0.35">
      <c r="A1173" s="50">
        <v>41112066</v>
      </c>
      <c r="B1173" s="50">
        <v>41112066</v>
      </c>
      <c r="C1173" s="51" t="s">
        <v>11820</v>
      </c>
      <c r="D1173" s="51" t="s">
        <v>10838</v>
      </c>
      <c r="E1173" s="51" t="s">
        <v>10882</v>
      </c>
      <c r="F1173" s="51" t="s">
        <v>10923</v>
      </c>
      <c r="G1173" s="51" t="s">
        <v>10924</v>
      </c>
      <c r="H1173" s="52">
        <v>0</v>
      </c>
    </row>
    <row r="1174" spans="1:8" x14ac:dyDescent="0.35">
      <c r="A1174" s="50">
        <v>41112067</v>
      </c>
      <c r="B1174" s="50">
        <v>41112067</v>
      </c>
      <c r="C1174" s="51" t="s">
        <v>11821</v>
      </c>
      <c r="D1174" s="51" t="s">
        <v>10838</v>
      </c>
      <c r="E1174" s="51" t="s">
        <v>10882</v>
      </c>
      <c r="F1174" s="51" t="s">
        <v>10923</v>
      </c>
      <c r="G1174" s="51" t="s">
        <v>10924</v>
      </c>
      <c r="H1174" s="52">
        <v>0</v>
      </c>
    </row>
    <row r="1175" spans="1:8" x14ac:dyDescent="0.35">
      <c r="A1175" s="50">
        <v>41112068</v>
      </c>
      <c r="B1175" s="50">
        <v>41112068</v>
      </c>
      <c r="C1175" s="51" t="s">
        <v>11822</v>
      </c>
      <c r="D1175" s="51" t="s">
        <v>10838</v>
      </c>
      <c r="E1175" s="51" t="s">
        <v>10882</v>
      </c>
      <c r="F1175" s="51" t="s">
        <v>10923</v>
      </c>
      <c r="G1175" s="51" t="s">
        <v>10924</v>
      </c>
      <c r="H1175" s="52">
        <v>2065</v>
      </c>
    </row>
    <row r="1176" spans="1:8" x14ac:dyDescent="0.35">
      <c r="A1176" s="50">
        <v>41112069</v>
      </c>
      <c r="B1176" s="50">
        <v>41112069</v>
      </c>
      <c r="C1176" s="51" t="s">
        <v>11823</v>
      </c>
      <c r="D1176" s="51" t="s">
        <v>10838</v>
      </c>
      <c r="E1176" s="51" t="s">
        <v>10882</v>
      </c>
      <c r="F1176" s="51" t="s">
        <v>10923</v>
      </c>
      <c r="G1176" s="51" t="s">
        <v>10924</v>
      </c>
      <c r="H1176" s="52">
        <v>0</v>
      </c>
    </row>
    <row r="1177" spans="1:8" x14ac:dyDescent="0.35">
      <c r="A1177" s="50">
        <v>41112070</v>
      </c>
      <c r="B1177" s="50">
        <v>41112070</v>
      </c>
      <c r="C1177" s="51" t="s">
        <v>11824</v>
      </c>
      <c r="D1177" s="51" t="s">
        <v>10838</v>
      </c>
      <c r="E1177" s="51" t="s">
        <v>10882</v>
      </c>
      <c r="F1177" s="51" t="s">
        <v>10923</v>
      </c>
      <c r="G1177" s="51" t="s">
        <v>10924</v>
      </c>
      <c r="H1177" s="52">
        <v>400</v>
      </c>
    </row>
    <row r="1178" spans="1:8" x14ac:dyDescent="0.35">
      <c r="A1178" s="50">
        <v>41112071</v>
      </c>
      <c r="B1178" s="50">
        <v>41112071</v>
      </c>
      <c r="C1178" s="51" t="s">
        <v>970</v>
      </c>
      <c r="D1178" s="51" t="s">
        <v>10838</v>
      </c>
      <c r="E1178" s="51" t="s">
        <v>10882</v>
      </c>
      <c r="F1178" s="51" t="s">
        <v>10923</v>
      </c>
      <c r="G1178" s="51" t="s">
        <v>10924</v>
      </c>
      <c r="H1178" s="52">
        <v>15435</v>
      </c>
    </row>
    <row r="1179" spans="1:8" x14ac:dyDescent="0.35">
      <c r="A1179" s="50">
        <v>41112072</v>
      </c>
      <c r="B1179" s="50">
        <v>41112072</v>
      </c>
      <c r="C1179" s="51" t="s">
        <v>11825</v>
      </c>
      <c r="D1179" s="51" t="s">
        <v>10838</v>
      </c>
      <c r="E1179" s="51" t="s">
        <v>10882</v>
      </c>
      <c r="F1179" s="51" t="s">
        <v>10923</v>
      </c>
      <c r="G1179" s="51" t="s">
        <v>10924</v>
      </c>
      <c r="H1179" s="52">
        <v>412</v>
      </c>
    </row>
    <row r="1180" spans="1:8" x14ac:dyDescent="0.35">
      <c r="A1180" s="50">
        <v>41112073</v>
      </c>
      <c r="B1180" s="50">
        <v>41112073</v>
      </c>
      <c r="C1180" s="51" t="s">
        <v>11826</v>
      </c>
      <c r="D1180" s="51" t="s">
        <v>10838</v>
      </c>
      <c r="E1180" s="51" t="s">
        <v>10882</v>
      </c>
      <c r="F1180" s="51" t="s">
        <v>10923</v>
      </c>
      <c r="G1180" s="51" t="s">
        <v>10924</v>
      </c>
      <c r="H1180" s="52">
        <v>7157</v>
      </c>
    </row>
    <row r="1181" spans="1:8" x14ac:dyDescent="0.35">
      <c r="A1181" s="50">
        <v>41112074</v>
      </c>
      <c r="B1181" s="50">
        <v>41112074</v>
      </c>
      <c r="C1181" s="51" t="s">
        <v>1289</v>
      </c>
      <c r="D1181" s="51" t="s">
        <v>10838</v>
      </c>
      <c r="E1181" s="51" t="s">
        <v>10882</v>
      </c>
      <c r="F1181" s="51" t="s">
        <v>10923</v>
      </c>
      <c r="G1181" s="51" t="s">
        <v>10924</v>
      </c>
      <c r="H1181" s="52">
        <v>48261</v>
      </c>
    </row>
    <row r="1182" spans="1:8" x14ac:dyDescent="0.35">
      <c r="A1182" s="50">
        <v>41112075</v>
      </c>
      <c r="B1182" s="50">
        <v>41112075</v>
      </c>
      <c r="C1182" s="51" t="s">
        <v>2052</v>
      </c>
      <c r="D1182" s="51" t="s">
        <v>10838</v>
      </c>
      <c r="E1182" s="51" t="s">
        <v>10882</v>
      </c>
      <c r="F1182" s="51" t="s">
        <v>10923</v>
      </c>
      <c r="G1182" s="51" t="s">
        <v>10924</v>
      </c>
      <c r="H1182" s="52">
        <v>27229</v>
      </c>
    </row>
    <row r="1183" spans="1:8" x14ac:dyDescent="0.35">
      <c r="A1183" s="50">
        <v>41112076</v>
      </c>
      <c r="B1183" s="50">
        <v>41112076</v>
      </c>
      <c r="C1183" s="51" t="s">
        <v>11827</v>
      </c>
      <c r="D1183" s="51" t="s">
        <v>10838</v>
      </c>
      <c r="E1183" s="51" t="s">
        <v>10882</v>
      </c>
      <c r="F1183" s="51" t="s">
        <v>10923</v>
      </c>
      <c r="G1183" s="51" t="s">
        <v>10924</v>
      </c>
      <c r="H1183" s="52">
        <v>1575</v>
      </c>
    </row>
    <row r="1184" spans="1:8" x14ac:dyDescent="0.35">
      <c r="A1184" s="50">
        <v>41112077</v>
      </c>
      <c r="B1184" s="50">
        <v>41112077</v>
      </c>
      <c r="C1184" s="51" t="s">
        <v>11828</v>
      </c>
      <c r="D1184" s="51" t="s">
        <v>10838</v>
      </c>
      <c r="E1184" s="51" t="s">
        <v>10882</v>
      </c>
      <c r="F1184" s="51" t="s">
        <v>10923</v>
      </c>
      <c r="G1184" s="51" t="s">
        <v>10924</v>
      </c>
      <c r="H1184" s="52">
        <v>0</v>
      </c>
    </row>
    <row r="1185" spans="1:8" x14ac:dyDescent="0.35">
      <c r="A1185" s="50">
        <v>41112078</v>
      </c>
      <c r="B1185" s="50">
        <v>41112078</v>
      </c>
      <c r="C1185" s="51" t="s">
        <v>11829</v>
      </c>
      <c r="D1185" s="51" t="s">
        <v>10838</v>
      </c>
      <c r="E1185" s="51" t="s">
        <v>10882</v>
      </c>
      <c r="F1185" s="51" t="s">
        <v>10923</v>
      </c>
      <c r="G1185" s="51" t="s">
        <v>10924</v>
      </c>
      <c r="H1185" s="52">
        <v>16444</v>
      </c>
    </row>
    <row r="1186" spans="1:8" x14ac:dyDescent="0.35">
      <c r="A1186" s="50">
        <v>41112079</v>
      </c>
      <c r="B1186" s="50">
        <v>41112079</v>
      </c>
      <c r="C1186" s="51" t="s">
        <v>597</v>
      </c>
      <c r="D1186" s="51" t="s">
        <v>10838</v>
      </c>
      <c r="E1186" s="51" t="s">
        <v>10882</v>
      </c>
      <c r="F1186" s="51" t="s">
        <v>10923</v>
      </c>
      <c r="G1186" s="51" t="s">
        <v>10924</v>
      </c>
      <c r="H1186" s="52">
        <v>0</v>
      </c>
    </row>
    <row r="1187" spans="1:8" x14ac:dyDescent="0.35">
      <c r="A1187" s="50">
        <v>41112080</v>
      </c>
      <c r="B1187" s="50">
        <v>41112080</v>
      </c>
      <c r="C1187" s="51" t="s">
        <v>11830</v>
      </c>
      <c r="D1187" s="51" t="s">
        <v>10838</v>
      </c>
      <c r="E1187" s="51" t="s">
        <v>10882</v>
      </c>
      <c r="F1187" s="51" t="s">
        <v>10923</v>
      </c>
      <c r="G1187" s="51" t="s">
        <v>10924</v>
      </c>
      <c r="H1187" s="52">
        <v>7100</v>
      </c>
    </row>
    <row r="1188" spans="1:8" x14ac:dyDescent="0.35">
      <c r="A1188" s="50">
        <v>41112081</v>
      </c>
      <c r="B1188" s="50">
        <v>41112081</v>
      </c>
      <c r="C1188" s="51" t="s">
        <v>11831</v>
      </c>
      <c r="D1188" s="51" t="s">
        <v>10838</v>
      </c>
      <c r="E1188" s="51" t="s">
        <v>10882</v>
      </c>
      <c r="F1188" s="51" t="s">
        <v>10923</v>
      </c>
      <c r="G1188" s="51" t="s">
        <v>10924</v>
      </c>
      <c r="H1188" s="52">
        <v>0</v>
      </c>
    </row>
    <row r="1189" spans="1:8" x14ac:dyDescent="0.35">
      <c r="A1189" s="50">
        <v>41112082</v>
      </c>
      <c r="B1189" s="50">
        <v>41112082</v>
      </c>
      <c r="C1189" s="51" t="s">
        <v>11832</v>
      </c>
      <c r="D1189" s="51" t="s">
        <v>10838</v>
      </c>
      <c r="E1189" s="51" t="s">
        <v>10882</v>
      </c>
      <c r="F1189" s="51" t="s">
        <v>10923</v>
      </c>
      <c r="G1189" s="51" t="s">
        <v>10924</v>
      </c>
      <c r="H1189" s="52">
        <v>-13293</v>
      </c>
    </row>
    <row r="1190" spans="1:8" x14ac:dyDescent="0.35">
      <c r="A1190" s="50">
        <v>41112083</v>
      </c>
      <c r="B1190" s="50">
        <v>41112083</v>
      </c>
      <c r="C1190" s="51" t="s">
        <v>11833</v>
      </c>
      <c r="D1190" s="51" t="s">
        <v>10838</v>
      </c>
      <c r="E1190" s="51" t="s">
        <v>10882</v>
      </c>
      <c r="F1190" s="51" t="s">
        <v>10923</v>
      </c>
      <c r="G1190" s="51" t="s">
        <v>10924</v>
      </c>
      <c r="H1190" s="52">
        <v>9923</v>
      </c>
    </row>
    <row r="1191" spans="1:8" x14ac:dyDescent="0.35">
      <c r="A1191" s="50">
        <v>41112084</v>
      </c>
      <c r="B1191" s="50">
        <v>41112084</v>
      </c>
      <c r="C1191" s="51" t="s">
        <v>11834</v>
      </c>
      <c r="D1191" s="51" t="s">
        <v>10838</v>
      </c>
      <c r="E1191" s="51" t="s">
        <v>10882</v>
      </c>
      <c r="F1191" s="51" t="s">
        <v>10923</v>
      </c>
      <c r="G1191" s="51" t="s">
        <v>10924</v>
      </c>
      <c r="H1191" s="52">
        <v>-7034</v>
      </c>
    </row>
    <row r="1192" spans="1:8" x14ac:dyDescent="0.35">
      <c r="A1192" s="50">
        <v>41112085</v>
      </c>
      <c r="B1192" s="50">
        <v>41112085</v>
      </c>
      <c r="C1192" s="51" t="s">
        <v>11835</v>
      </c>
      <c r="D1192" s="51" t="s">
        <v>10838</v>
      </c>
      <c r="E1192" s="51" t="s">
        <v>10882</v>
      </c>
      <c r="F1192" s="51" t="s">
        <v>10923</v>
      </c>
      <c r="G1192" s="51" t="s">
        <v>10924</v>
      </c>
      <c r="H1192" s="52">
        <v>0</v>
      </c>
    </row>
    <row r="1193" spans="1:8" x14ac:dyDescent="0.35">
      <c r="A1193" s="50">
        <v>41112086</v>
      </c>
      <c r="B1193" s="50">
        <v>41112086</v>
      </c>
      <c r="C1193" s="51" t="s">
        <v>1847</v>
      </c>
      <c r="D1193" s="51" t="s">
        <v>10838</v>
      </c>
      <c r="E1193" s="51" t="s">
        <v>10882</v>
      </c>
      <c r="F1193" s="51" t="s">
        <v>10923</v>
      </c>
      <c r="G1193" s="51" t="s">
        <v>10924</v>
      </c>
      <c r="H1193" s="52">
        <v>0</v>
      </c>
    </row>
    <row r="1194" spans="1:8" x14ac:dyDescent="0.35">
      <c r="A1194" s="50">
        <v>41112087</v>
      </c>
      <c r="B1194" s="50">
        <v>41112087</v>
      </c>
      <c r="C1194" s="51" t="s">
        <v>11836</v>
      </c>
      <c r="D1194" s="51" t="s">
        <v>10838</v>
      </c>
      <c r="E1194" s="51" t="s">
        <v>10882</v>
      </c>
      <c r="F1194" s="51" t="s">
        <v>10923</v>
      </c>
      <c r="G1194" s="51" t="s">
        <v>10924</v>
      </c>
      <c r="H1194" s="52">
        <v>0</v>
      </c>
    </row>
    <row r="1195" spans="1:8" x14ac:dyDescent="0.35">
      <c r="A1195" s="50">
        <v>41112089</v>
      </c>
      <c r="B1195" s="50">
        <v>41112089</v>
      </c>
      <c r="C1195" s="51" t="s">
        <v>11837</v>
      </c>
      <c r="D1195" s="51" t="s">
        <v>10838</v>
      </c>
      <c r="E1195" s="51" t="s">
        <v>10882</v>
      </c>
      <c r="F1195" s="51" t="s">
        <v>10923</v>
      </c>
      <c r="G1195" s="51" t="s">
        <v>10924</v>
      </c>
      <c r="H1195" s="52">
        <v>0</v>
      </c>
    </row>
    <row r="1196" spans="1:8" x14ac:dyDescent="0.35">
      <c r="A1196" s="50">
        <v>41112090</v>
      </c>
      <c r="B1196" s="50">
        <v>41112090</v>
      </c>
      <c r="C1196" s="51" t="s">
        <v>11838</v>
      </c>
      <c r="D1196" s="51" t="s">
        <v>10838</v>
      </c>
      <c r="E1196" s="51" t="s">
        <v>10882</v>
      </c>
      <c r="F1196" s="51" t="s">
        <v>10923</v>
      </c>
      <c r="G1196" s="51" t="s">
        <v>10924</v>
      </c>
      <c r="H1196" s="52">
        <v>5108</v>
      </c>
    </row>
    <row r="1197" spans="1:8" x14ac:dyDescent="0.35">
      <c r="A1197" s="50">
        <v>41112091</v>
      </c>
      <c r="B1197" s="50">
        <v>41112091</v>
      </c>
      <c r="C1197" s="51" t="s">
        <v>11839</v>
      </c>
      <c r="D1197" s="51" t="s">
        <v>10838</v>
      </c>
      <c r="E1197" s="51" t="s">
        <v>10882</v>
      </c>
      <c r="F1197" s="51" t="s">
        <v>10923</v>
      </c>
      <c r="G1197" s="51" t="s">
        <v>10924</v>
      </c>
      <c r="H1197" s="52">
        <v>0</v>
      </c>
    </row>
    <row r="1198" spans="1:8" x14ac:dyDescent="0.35">
      <c r="A1198" s="50">
        <v>41112092</v>
      </c>
      <c r="B1198" s="50">
        <v>41112092</v>
      </c>
      <c r="C1198" s="51" t="s">
        <v>11840</v>
      </c>
      <c r="D1198" s="51" t="s">
        <v>10838</v>
      </c>
      <c r="E1198" s="51" t="s">
        <v>10882</v>
      </c>
      <c r="F1198" s="51" t="s">
        <v>10923</v>
      </c>
      <c r="G1198" s="51" t="s">
        <v>10924</v>
      </c>
      <c r="H1198" s="52">
        <v>1533</v>
      </c>
    </row>
    <row r="1199" spans="1:8" x14ac:dyDescent="0.35">
      <c r="A1199" s="50">
        <v>41112093</v>
      </c>
      <c r="B1199" s="50">
        <v>41112093</v>
      </c>
      <c r="C1199" s="51" t="s">
        <v>11841</v>
      </c>
      <c r="D1199" s="51" t="s">
        <v>10838</v>
      </c>
      <c r="E1199" s="51" t="s">
        <v>10882</v>
      </c>
      <c r="F1199" s="51" t="s">
        <v>10923</v>
      </c>
      <c r="G1199" s="51" t="s">
        <v>10924</v>
      </c>
      <c r="H1199" s="52">
        <v>0</v>
      </c>
    </row>
    <row r="1200" spans="1:8" x14ac:dyDescent="0.35">
      <c r="A1200" s="50">
        <v>41112094</v>
      </c>
      <c r="B1200" s="50">
        <v>41112094</v>
      </c>
      <c r="C1200" s="51" t="s">
        <v>2848</v>
      </c>
      <c r="D1200" s="51" t="s">
        <v>10838</v>
      </c>
      <c r="E1200" s="51" t="s">
        <v>10882</v>
      </c>
      <c r="F1200" s="51" t="s">
        <v>10923</v>
      </c>
      <c r="G1200" s="51" t="s">
        <v>10924</v>
      </c>
      <c r="H1200" s="52">
        <v>64255</v>
      </c>
    </row>
    <row r="1201" spans="1:8" x14ac:dyDescent="0.35">
      <c r="A1201" s="50">
        <v>41112095</v>
      </c>
      <c r="B1201" s="50">
        <v>41112095</v>
      </c>
      <c r="C1201" s="51" t="s">
        <v>11842</v>
      </c>
      <c r="D1201" s="51" t="s">
        <v>10838</v>
      </c>
      <c r="E1201" s="51" t="s">
        <v>10882</v>
      </c>
      <c r="F1201" s="51" t="s">
        <v>10923</v>
      </c>
      <c r="G1201" s="51" t="s">
        <v>10924</v>
      </c>
      <c r="H1201" s="52">
        <v>0</v>
      </c>
    </row>
    <row r="1202" spans="1:8" x14ac:dyDescent="0.35">
      <c r="A1202" s="50">
        <v>41112096</v>
      </c>
      <c r="B1202" s="50">
        <v>41112096</v>
      </c>
      <c r="C1202" s="51" t="s">
        <v>11843</v>
      </c>
      <c r="D1202" s="51" t="s">
        <v>10838</v>
      </c>
      <c r="E1202" s="51" t="s">
        <v>10882</v>
      </c>
      <c r="F1202" s="51" t="s">
        <v>10923</v>
      </c>
      <c r="G1202" s="51" t="s">
        <v>10924</v>
      </c>
      <c r="H1202" s="52">
        <v>1852466</v>
      </c>
    </row>
    <row r="1203" spans="1:8" x14ac:dyDescent="0.35">
      <c r="A1203" s="50">
        <v>41112097</v>
      </c>
      <c r="B1203" s="50">
        <v>41112097</v>
      </c>
      <c r="C1203" s="51" t="s">
        <v>11844</v>
      </c>
      <c r="D1203" s="51" t="s">
        <v>10838</v>
      </c>
      <c r="E1203" s="51" t="s">
        <v>10882</v>
      </c>
      <c r="F1203" s="51" t="s">
        <v>10923</v>
      </c>
      <c r="G1203" s="51" t="s">
        <v>10924</v>
      </c>
      <c r="H1203" s="52">
        <v>0</v>
      </c>
    </row>
    <row r="1204" spans="1:8" x14ac:dyDescent="0.35">
      <c r="A1204" s="50">
        <v>41112190</v>
      </c>
      <c r="B1204" s="50">
        <v>41112190</v>
      </c>
      <c r="C1204" s="51" t="s">
        <v>11845</v>
      </c>
      <c r="D1204" s="51" t="s">
        <v>10838</v>
      </c>
      <c r="E1204" s="51" t="s">
        <v>10882</v>
      </c>
      <c r="F1204" s="51" t="s">
        <v>10923</v>
      </c>
      <c r="G1204" s="51" t="s">
        <v>10924</v>
      </c>
      <c r="H1204" s="52">
        <v>29400</v>
      </c>
    </row>
    <row r="1205" spans="1:8" x14ac:dyDescent="0.35">
      <c r="A1205" s="50">
        <v>41112191</v>
      </c>
      <c r="B1205" s="50">
        <v>41112191</v>
      </c>
      <c r="C1205" s="51" t="s">
        <v>11846</v>
      </c>
      <c r="D1205" s="51" t="s">
        <v>10838</v>
      </c>
      <c r="E1205" s="51" t="s">
        <v>10882</v>
      </c>
      <c r="F1205" s="51" t="s">
        <v>10923</v>
      </c>
      <c r="G1205" s="51" t="s">
        <v>10924</v>
      </c>
      <c r="H1205" s="52">
        <v>2835</v>
      </c>
    </row>
    <row r="1206" spans="1:8" x14ac:dyDescent="0.35">
      <c r="A1206" s="50">
        <v>41112192</v>
      </c>
      <c r="B1206" s="50">
        <v>41112192</v>
      </c>
      <c r="C1206" s="51" t="s">
        <v>11847</v>
      </c>
      <c r="D1206" s="51" t="s">
        <v>10838</v>
      </c>
      <c r="E1206" s="51" t="s">
        <v>10882</v>
      </c>
      <c r="F1206" s="51" t="s">
        <v>10923</v>
      </c>
      <c r="G1206" s="51" t="s">
        <v>10924</v>
      </c>
      <c r="H1206" s="52">
        <v>0</v>
      </c>
    </row>
    <row r="1207" spans="1:8" x14ac:dyDescent="0.35">
      <c r="A1207" s="50">
        <v>41112193</v>
      </c>
      <c r="B1207" s="50">
        <v>41112193</v>
      </c>
      <c r="C1207" s="51" t="s">
        <v>11848</v>
      </c>
      <c r="D1207" s="51" t="s">
        <v>10838</v>
      </c>
      <c r="E1207" s="51" t="s">
        <v>10882</v>
      </c>
      <c r="F1207" s="51" t="s">
        <v>10923</v>
      </c>
      <c r="G1207" s="51" t="s">
        <v>10924</v>
      </c>
      <c r="H1207" s="52">
        <v>0</v>
      </c>
    </row>
    <row r="1208" spans="1:8" x14ac:dyDescent="0.35">
      <c r="A1208" s="50">
        <v>41112194</v>
      </c>
      <c r="B1208" s="50">
        <v>41112194</v>
      </c>
      <c r="C1208" s="51" t="s">
        <v>11849</v>
      </c>
      <c r="D1208" s="51" t="s">
        <v>10838</v>
      </c>
      <c r="E1208" s="51" t="s">
        <v>10882</v>
      </c>
      <c r="F1208" s="51" t="s">
        <v>10923</v>
      </c>
      <c r="G1208" s="51" t="s">
        <v>10924</v>
      </c>
      <c r="H1208" s="52">
        <v>0</v>
      </c>
    </row>
    <row r="1209" spans="1:8" x14ac:dyDescent="0.35">
      <c r="A1209" s="50">
        <v>41112195</v>
      </c>
      <c r="B1209" s="50">
        <v>41112195</v>
      </c>
      <c r="C1209" s="51" t="s">
        <v>11850</v>
      </c>
      <c r="D1209" s="51" t="s">
        <v>10838</v>
      </c>
      <c r="E1209" s="51" t="s">
        <v>10882</v>
      </c>
      <c r="F1209" s="51" t="s">
        <v>10923</v>
      </c>
      <c r="G1209" s="51" t="s">
        <v>10924</v>
      </c>
      <c r="H1209" s="52">
        <v>1288</v>
      </c>
    </row>
    <row r="1210" spans="1:8" x14ac:dyDescent="0.35">
      <c r="A1210" s="50">
        <v>41112196</v>
      </c>
      <c r="B1210" s="50">
        <v>41112196</v>
      </c>
      <c r="C1210" s="51" t="s">
        <v>11851</v>
      </c>
      <c r="D1210" s="51" t="s">
        <v>10838</v>
      </c>
      <c r="E1210" s="51" t="s">
        <v>10882</v>
      </c>
      <c r="F1210" s="51" t="s">
        <v>10923</v>
      </c>
      <c r="G1210" s="51" t="s">
        <v>10924</v>
      </c>
      <c r="H1210" s="52">
        <v>18412</v>
      </c>
    </row>
    <row r="1211" spans="1:8" x14ac:dyDescent="0.35">
      <c r="A1211" s="50">
        <v>41112197</v>
      </c>
      <c r="B1211" s="50">
        <v>41112197</v>
      </c>
      <c r="C1211" s="51" t="s">
        <v>11852</v>
      </c>
      <c r="D1211" s="51" t="s">
        <v>10838</v>
      </c>
      <c r="E1211" s="51" t="s">
        <v>10882</v>
      </c>
      <c r="F1211" s="51" t="s">
        <v>10923</v>
      </c>
      <c r="G1211" s="51" t="s">
        <v>10924</v>
      </c>
      <c r="H1211" s="52">
        <v>406862</v>
      </c>
    </row>
    <row r="1212" spans="1:8" x14ac:dyDescent="0.35">
      <c r="A1212" s="50">
        <v>41112198</v>
      </c>
      <c r="B1212" s="50">
        <v>41112198</v>
      </c>
      <c r="C1212" s="51" t="s">
        <v>11853</v>
      </c>
      <c r="D1212" s="51" t="s">
        <v>10838</v>
      </c>
      <c r="E1212" s="51" t="s">
        <v>10882</v>
      </c>
      <c r="F1212" s="51" t="s">
        <v>10923</v>
      </c>
      <c r="G1212" s="51" t="s">
        <v>10924</v>
      </c>
      <c r="H1212" s="52">
        <v>11550</v>
      </c>
    </row>
    <row r="1213" spans="1:8" x14ac:dyDescent="0.35">
      <c r="A1213" s="50">
        <v>41112199</v>
      </c>
      <c r="B1213" s="50">
        <v>41112199</v>
      </c>
      <c r="C1213" s="51" t="s">
        <v>11854</v>
      </c>
      <c r="D1213" s="51" t="s">
        <v>10838</v>
      </c>
      <c r="E1213" s="51" t="s">
        <v>10882</v>
      </c>
      <c r="F1213" s="51" t="s">
        <v>10923</v>
      </c>
      <c r="G1213" s="51" t="s">
        <v>10924</v>
      </c>
      <c r="H1213" s="52">
        <v>12674</v>
      </c>
    </row>
    <row r="1214" spans="1:8" x14ac:dyDescent="0.35">
      <c r="A1214" s="50">
        <v>41112200</v>
      </c>
      <c r="B1214" s="50">
        <v>41112200</v>
      </c>
      <c r="C1214" s="51" t="s">
        <v>11855</v>
      </c>
      <c r="D1214" s="51" t="s">
        <v>10838</v>
      </c>
      <c r="E1214" s="51" t="s">
        <v>10882</v>
      </c>
      <c r="F1214" s="51" t="s">
        <v>10923</v>
      </c>
      <c r="G1214" s="51" t="s">
        <v>10924</v>
      </c>
      <c r="H1214" s="52">
        <v>3060</v>
      </c>
    </row>
    <row r="1215" spans="1:8" x14ac:dyDescent="0.35">
      <c r="A1215" s="50">
        <v>41112201</v>
      </c>
      <c r="B1215" s="50">
        <v>41112201</v>
      </c>
      <c r="C1215" s="51" t="s">
        <v>11856</v>
      </c>
      <c r="D1215" s="51" t="s">
        <v>10838</v>
      </c>
      <c r="E1215" s="51" t="s">
        <v>10882</v>
      </c>
      <c r="F1215" s="51" t="s">
        <v>10923</v>
      </c>
      <c r="G1215" s="51" t="s">
        <v>10924</v>
      </c>
      <c r="H1215" s="52">
        <v>0</v>
      </c>
    </row>
    <row r="1216" spans="1:8" x14ac:dyDescent="0.35">
      <c r="A1216" s="50">
        <v>41112202</v>
      </c>
      <c r="B1216" s="50">
        <v>41112202</v>
      </c>
      <c r="C1216" s="51" t="s">
        <v>11857</v>
      </c>
      <c r="D1216" s="51" t="s">
        <v>10838</v>
      </c>
      <c r="E1216" s="51" t="s">
        <v>10882</v>
      </c>
      <c r="F1216" s="51" t="s">
        <v>10923</v>
      </c>
      <c r="G1216" s="51" t="s">
        <v>10924</v>
      </c>
      <c r="H1216" s="52">
        <v>50906</v>
      </c>
    </row>
    <row r="1217" spans="1:8" x14ac:dyDescent="0.35">
      <c r="A1217" s="50">
        <v>41112203</v>
      </c>
      <c r="B1217" s="50">
        <v>41112203</v>
      </c>
      <c r="C1217" s="51" t="s">
        <v>11858</v>
      </c>
      <c r="D1217" s="51" t="s">
        <v>10838</v>
      </c>
      <c r="E1217" s="51" t="s">
        <v>10882</v>
      </c>
      <c r="F1217" s="51" t="s">
        <v>10923</v>
      </c>
      <c r="G1217" s="51" t="s">
        <v>10924</v>
      </c>
      <c r="H1217" s="52">
        <v>0</v>
      </c>
    </row>
    <row r="1218" spans="1:8" x14ac:dyDescent="0.35">
      <c r="A1218" s="50">
        <v>41112204</v>
      </c>
      <c r="B1218" s="50">
        <v>41112204</v>
      </c>
      <c r="C1218" s="51" t="s">
        <v>3148</v>
      </c>
      <c r="D1218" s="51" t="s">
        <v>10838</v>
      </c>
      <c r="E1218" s="51" t="s">
        <v>10882</v>
      </c>
      <c r="F1218" s="51" t="s">
        <v>10923</v>
      </c>
      <c r="G1218" s="51" t="s">
        <v>10924</v>
      </c>
      <c r="H1218" s="52">
        <v>44518</v>
      </c>
    </row>
    <row r="1219" spans="1:8" x14ac:dyDescent="0.35">
      <c r="A1219" s="50">
        <v>41112205</v>
      </c>
      <c r="B1219" s="50">
        <v>41112205</v>
      </c>
      <c r="C1219" s="51" t="s">
        <v>11859</v>
      </c>
      <c r="D1219" s="51" t="s">
        <v>10838</v>
      </c>
      <c r="E1219" s="51" t="s">
        <v>10882</v>
      </c>
      <c r="F1219" s="51" t="s">
        <v>10923</v>
      </c>
      <c r="G1219" s="51" t="s">
        <v>10924</v>
      </c>
      <c r="H1219" s="52">
        <v>0</v>
      </c>
    </row>
    <row r="1220" spans="1:8" x14ac:dyDescent="0.35">
      <c r="A1220" s="50">
        <v>41112206</v>
      </c>
      <c r="B1220" s="50">
        <v>41112206</v>
      </c>
      <c r="C1220" s="51" t="s">
        <v>11860</v>
      </c>
      <c r="D1220" s="51" t="s">
        <v>10838</v>
      </c>
      <c r="E1220" s="51" t="s">
        <v>10882</v>
      </c>
      <c r="F1220" s="51" t="s">
        <v>10923</v>
      </c>
      <c r="G1220" s="51" t="s">
        <v>10924</v>
      </c>
      <c r="H1220" s="52">
        <v>0</v>
      </c>
    </row>
    <row r="1221" spans="1:8" x14ac:dyDescent="0.35">
      <c r="A1221" s="50">
        <v>41112207</v>
      </c>
      <c r="B1221" s="50">
        <v>41112207</v>
      </c>
      <c r="C1221" s="51" t="s">
        <v>11861</v>
      </c>
      <c r="D1221" s="51" t="s">
        <v>10838</v>
      </c>
      <c r="E1221" s="51" t="s">
        <v>10882</v>
      </c>
      <c r="F1221" s="51" t="s">
        <v>10923</v>
      </c>
      <c r="G1221" s="51" t="s">
        <v>10924</v>
      </c>
      <c r="H1221" s="52">
        <v>10246</v>
      </c>
    </row>
    <row r="1222" spans="1:8" x14ac:dyDescent="0.35">
      <c r="A1222" s="50">
        <v>41112209</v>
      </c>
      <c r="B1222" s="50">
        <v>41112209</v>
      </c>
      <c r="C1222" s="51" t="s">
        <v>2404</v>
      </c>
      <c r="D1222" s="51" t="s">
        <v>10838</v>
      </c>
      <c r="E1222" s="51" t="s">
        <v>10882</v>
      </c>
      <c r="F1222" s="51" t="s">
        <v>10923</v>
      </c>
      <c r="G1222" s="51" t="s">
        <v>10924</v>
      </c>
      <c r="H1222" s="52">
        <v>0</v>
      </c>
    </row>
    <row r="1223" spans="1:8" x14ac:dyDescent="0.35">
      <c r="A1223" s="50">
        <v>41112210</v>
      </c>
      <c r="B1223" s="50">
        <v>41112210</v>
      </c>
      <c r="C1223" s="51" t="s">
        <v>11862</v>
      </c>
      <c r="D1223" s="51" t="s">
        <v>10838</v>
      </c>
      <c r="E1223" s="51" t="s">
        <v>10882</v>
      </c>
      <c r="F1223" s="51" t="s">
        <v>10923</v>
      </c>
      <c r="G1223" s="51" t="s">
        <v>10924</v>
      </c>
      <c r="H1223" s="52">
        <v>0</v>
      </c>
    </row>
    <row r="1224" spans="1:8" x14ac:dyDescent="0.35">
      <c r="A1224" s="50">
        <v>41112211</v>
      </c>
      <c r="B1224" s="50">
        <v>41112211</v>
      </c>
      <c r="C1224" s="51" t="s">
        <v>11863</v>
      </c>
      <c r="D1224" s="51" t="s">
        <v>10838</v>
      </c>
      <c r="E1224" s="51" t="s">
        <v>10882</v>
      </c>
      <c r="F1224" s="51" t="s">
        <v>10923</v>
      </c>
      <c r="G1224" s="51" t="s">
        <v>10924</v>
      </c>
      <c r="H1224" s="52">
        <v>0</v>
      </c>
    </row>
    <row r="1225" spans="1:8" x14ac:dyDescent="0.35">
      <c r="A1225" s="50">
        <v>41112212</v>
      </c>
      <c r="B1225" s="50">
        <v>41112212</v>
      </c>
      <c r="C1225" s="51" t="s">
        <v>11864</v>
      </c>
      <c r="D1225" s="51" t="s">
        <v>10838</v>
      </c>
      <c r="E1225" s="51" t="s">
        <v>10882</v>
      </c>
      <c r="F1225" s="51" t="s">
        <v>10923</v>
      </c>
      <c r="G1225" s="51" t="s">
        <v>10924</v>
      </c>
      <c r="H1225" s="52">
        <v>19236</v>
      </c>
    </row>
    <row r="1226" spans="1:8" x14ac:dyDescent="0.35">
      <c r="A1226" s="50">
        <v>41112213</v>
      </c>
      <c r="B1226" s="50">
        <v>41112213</v>
      </c>
      <c r="C1226" s="51" t="s">
        <v>3036</v>
      </c>
      <c r="D1226" s="51" t="s">
        <v>10838</v>
      </c>
      <c r="E1226" s="51" t="s">
        <v>10882</v>
      </c>
      <c r="F1226" s="51" t="s">
        <v>10923</v>
      </c>
      <c r="G1226" s="51" t="s">
        <v>10924</v>
      </c>
      <c r="H1226" s="52">
        <v>626</v>
      </c>
    </row>
    <row r="1227" spans="1:8" x14ac:dyDescent="0.35">
      <c r="A1227" s="50">
        <v>41112214</v>
      </c>
      <c r="B1227" s="50">
        <v>41112214</v>
      </c>
      <c r="C1227" s="51" t="s">
        <v>11865</v>
      </c>
      <c r="D1227" s="51" t="s">
        <v>10838</v>
      </c>
      <c r="E1227" s="51" t="s">
        <v>10882</v>
      </c>
      <c r="F1227" s="51" t="s">
        <v>10923</v>
      </c>
      <c r="G1227" s="51" t="s">
        <v>10924</v>
      </c>
      <c r="H1227" s="52">
        <v>0</v>
      </c>
    </row>
    <row r="1228" spans="1:8" x14ac:dyDescent="0.35">
      <c r="A1228" s="50">
        <v>41112215</v>
      </c>
      <c r="B1228" s="50">
        <v>41112215</v>
      </c>
      <c r="C1228" s="51" t="s">
        <v>779</v>
      </c>
      <c r="D1228" s="51" t="s">
        <v>10838</v>
      </c>
      <c r="E1228" s="51" t="s">
        <v>10882</v>
      </c>
      <c r="F1228" s="51" t="s">
        <v>10923</v>
      </c>
      <c r="G1228" s="51" t="s">
        <v>10924</v>
      </c>
      <c r="H1228" s="52">
        <v>18110</v>
      </c>
    </row>
    <row r="1229" spans="1:8" x14ac:dyDescent="0.35">
      <c r="A1229" s="50">
        <v>41112216</v>
      </c>
      <c r="B1229" s="50">
        <v>41112216</v>
      </c>
      <c r="C1229" s="51" t="s">
        <v>11866</v>
      </c>
      <c r="D1229" s="51" t="s">
        <v>10838</v>
      </c>
      <c r="E1229" s="51" t="s">
        <v>10882</v>
      </c>
      <c r="F1229" s="51" t="s">
        <v>10923</v>
      </c>
      <c r="G1229" s="51" t="s">
        <v>10924</v>
      </c>
      <c r="H1229" s="52">
        <v>1147</v>
      </c>
    </row>
    <row r="1230" spans="1:8" x14ac:dyDescent="0.35">
      <c r="A1230" s="50">
        <v>41112217</v>
      </c>
      <c r="B1230" s="50">
        <v>41112217</v>
      </c>
      <c r="C1230" s="51" t="s">
        <v>11867</v>
      </c>
      <c r="D1230" s="51" t="s">
        <v>10838</v>
      </c>
      <c r="E1230" s="51" t="s">
        <v>10882</v>
      </c>
      <c r="F1230" s="51" t="s">
        <v>10923</v>
      </c>
      <c r="G1230" s="51" t="s">
        <v>10924</v>
      </c>
      <c r="H1230" s="52">
        <v>32214</v>
      </c>
    </row>
    <row r="1231" spans="1:8" x14ac:dyDescent="0.35">
      <c r="A1231" s="50">
        <v>41112218</v>
      </c>
      <c r="B1231" s="50">
        <v>41112218</v>
      </c>
      <c r="C1231" s="51" t="s">
        <v>11868</v>
      </c>
      <c r="D1231" s="51" t="s">
        <v>10838</v>
      </c>
      <c r="E1231" s="51" t="s">
        <v>10882</v>
      </c>
      <c r="F1231" s="51" t="s">
        <v>10923</v>
      </c>
      <c r="G1231" s="51" t="s">
        <v>10924</v>
      </c>
      <c r="H1231" s="52">
        <v>0</v>
      </c>
    </row>
    <row r="1232" spans="1:8" x14ac:dyDescent="0.35">
      <c r="A1232" s="50">
        <v>41112219</v>
      </c>
      <c r="B1232" s="50">
        <v>41112219</v>
      </c>
      <c r="C1232" s="51" t="s">
        <v>1078</v>
      </c>
      <c r="D1232" s="51" t="s">
        <v>10838</v>
      </c>
      <c r="E1232" s="51" t="s">
        <v>10882</v>
      </c>
      <c r="F1232" s="51" t="s">
        <v>10923</v>
      </c>
      <c r="G1232" s="51" t="s">
        <v>10924</v>
      </c>
      <c r="H1232" s="52">
        <v>0</v>
      </c>
    </row>
    <row r="1233" spans="1:8" x14ac:dyDescent="0.35">
      <c r="A1233" s="50">
        <v>41112221</v>
      </c>
      <c r="B1233" s="50">
        <v>41112221</v>
      </c>
      <c r="C1233" s="51" t="s">
        <v>11869</v>
      </c>
      <c r="D1233" s="51" t="s">
        <v>10838</v>
      </c>
      <c r="E1233" s="51" t="s">
        <v>10882</v>
      </c>
      <c r="F1233" s="51" t="s">
        <v>10923</v>
      </c>
      <c r="G1233" s="51" t="s">
        <v>10924</v>
      </c>
      <c r="H1233" s="52">
        <v>0</v>
      </c>
    </row>
    <row r="1234" spans="1:8" x14ac:dyDescent="0.35">
      <c r="A1234" s="50">
        <v>41112222</v>
      </c>
      <c r="B1234" s="50">
        <v>41112222</v>
      </c>
      <c r="C1234" s="51" t="s">
        <v>11870</v>
      </c>
      <c r="D1234" s="51" t="s">
        <v>10838</v>
      </c>
      <c r="E1234" s="51" t="s">
        <v>10882</v>
      </c>
      <c r="F1234" s="51" t="s">
        <v>10923</v>
      </c>
      <c r="G1234" s="51" t="s">
        <v>10924</v>
      </c>
      <c r="H1234" s="52">
        <v>814</v>
      </c>
    </row>
    <row r="1235" spans="1:8" x14ac:dyDescent="0.35">
      <c r="A1235" s="50">
        <v>41112223</v>
      </c>
      <c r="B1235" s="50">
        <v>41112223</v>
      </c>
      <c r="C1235" s="51" t="s">
        <v>11871</v>
      </c>
      <c r="D1235" s="51" t="s">
        <v>10838</v>
      </c>
      <c r="E1235" s="51" t="s">
        <v>10882</v>
      </c>
      <c r="F1235" s="51" t="s">
        <v>10923</v>
      </c>
      <c r="G1235" s="51" t="s">
        <v>10924</v>
      </c>
      <c r="H1235" s="52">
        <v>-79471</v>
      </c>
    </row>
    <row r="1236" spans="1:8" x14ac:dyDescent="0.35">
      <c r="A1236" s="50">
        <v>41112224</v>
      </c>
      <c r="B1236" s="50">
        <v>41112224</v>
      </c>
      <c r="C1236" s="51" t="s">
        <v>11872</v>
      </c>
      <c r="D1236" s="51" t="s">
        <v>10838</v>
      </c>
      <c r="E1236" s="51" t="s">
        <v>10882</v>
      </c>
      <c r="F1236" s="51" t="s">
        <v>10923</v>
      </c>
      <c r="G1236" s="51" t="s">
        <v>10924</v>
      </c>
      <c r="H1236" s="52">
        <v>65185</v>
      </c>
    </row>
    <row r="1237" spans="1:8" x14ac:dyDescent="0.35">
      <c r="A1237" s="50">
        <v>41112225</v>
      </c>
      <c r="B1237" s="50">
        <v>41112225</v>
      </c>
      <c r="C1237" s="51" t="s">
        <v>1777</v>
      </c>
      <c r="D1237" s="51" t="s">
        <v>10838</v>
      </c>
      <c r="E1237" s="51" t="s">
        <v>10882</v>
      </c>
      <c r="F1237" s="51" t="s">
        <v>10923</v>
      </c>
      <c r="G1237" s="51" t="s">
        <v>10924</v>
      </c>
      <c r="H1237" s="52">
        <v>37949</v>
      </c>
    </row>
    <row r="1238" spans="1:8" x14ac:dyDescent="0.35">
      <c r="A1238" s="50">
        <v>41112226</v>
      </c>
      <c r="B1238" s="50">
        <v>41112226</v>
      </c>
      <c r="C1238" s="51" t="s">
        <v>362</v>
      </c>
      <c r="D1238" s="51" t="s">
        <v>10838</v>
      </c>
      <c r="E1238" s="51" t="s">
        <v>10882</v>
      </c>
      <c r="F1238" s="51" t="s">
        <v>10923</v>
      </c>
      <c r="G1238" s="51" t="s">
        <v>10924</v>
      </c>
      <c r="H1238" s="52">
        <v>0</v>
      </c>
    </row>
    <row r="1239" spans="1:8" x14ac:dyDescent="0.35">
      <c r="A1239" s="50">
        <v>41112227</v>
      </c>
      <c r="B1239" s="50">
        <v>41112227</v>
      </c>
      <c r="C1239" s="51" t="s">
        <v>11873</v>
      </c>
      <c r="D1239" s="51" t="s">
        <v>10838</v>
      </c>
      <c r="E1239" s="51" t="s">
        <v>10882</v>
      </c>
      <c r="F1239" s="51" t="s">
        <v>10923</v>
      </c>
      <c r="G1239" s="51" t="s">
        <v>10924</v>
      </c>
      <c r="H1239" s="52">
        <v>90100</v>
      </c>
    </row>
    <row r="1240" spans="1:8" x14ac:dyDescent="0.35">
      <c r="A1240" s="50">
        <v>41112228</v>
      </c>
      <c r="B1240" s="50">
        <v>41112228</v>
      </c>
      <c r="C1240" s="51" t="s">
        <v>11874</v>
      </c>
      <c r="D1240" s="51" t="s">
        <v>10838</v>
      </c>
      <c r="E1240" s="51" t="s">
        <v>10882</v>
      </c>
      <c r="F1240" s="51" t="s">
        <v>10923</v>
      </c>
      <c r="G1240" s="51" t="s">
        <v>10924</v>
      </c>
      <c r="H1240" s="52">
        <v>0</v>
      </c>
    </row>
    <row r="1241" spans="1:8" x14ac:dyDescent="0.35">
      <c r="A1241" s="50">
        <v>41112229</v>
      </c>
      <c r="B1241" s="50">
        <v>41112229</v>
      </c>
      <c r="C1241" s="51" t="s">
        <v>2853</v>
      </c>
      <c r="D1241" s="51" t="s">
        <v>10838</v>
      </c>
      <c r="E1241" s="51" t="s">
        <v>10882</v>
      </c>
      <c r="F1241" s="51" t="s">
        <v>10923</v>
      </c>
      <c r="G1241" s="51" t="s">
        <v>10924</v>
      </c>
      <c r="H1241" s="52">
        <v>1450</v>
      </c>
    </row>
    <row r="1242" spans="1:8" x14ac:dyDescent="0.35">
      <c r="A1242" s="50">
        <v>41112230</v>
      </c>
      <c r="B1242" s="50">
        <v>41112230</v>
      </c>
      <c r="C1242" s="51" t="s">
        <v>11875</v>
      </c>
      <c r="D1242" s="51" t="s">
        <v>10838</v>
      </c>
      <c r="E1242" s="51" t="s">
        <v>10882</v>
      </c>
      <c r="F1242" s="51" t="s">
        <v>10923</v>
      </c>
      <c r="G1242" s="51" t="s">
        <v>10924</v>
      </c>
      <c r="H1242" s="52">
        <v>16963</v>
      </c>
    </row>
    <row r="1243" spans="1:8" x14ac:dyDescent="0.35">
      <c r="A1243" s="50">
        <v>41112231</v>
      </c>
      <c r="B1243" s="50">
        <v>41112231</v>
      </c>
      <c r="C1243" s="51" t="s">
        <v>11876</v>
      </c>
      <c r="D1243" s="51" t="s">
        <v>10838</v>
      </c>
      <c r="E1243" s="51" t="s">
        <v>10882</v>
      </c>
      <c r="F1243" s="51" t="s">
        <v>10923</v>
      </c>
      <c r="G1243" s="51" t="s">
        <v>10924</v>
      </c>
      <c r="H1243" s="52">
        <v>88469</v>
      </c>
    </row>
    <row r="1244" spans="1:8" x14ac:dyDescent="0.35">
      <c r="A1244" s="50">
        <v>41112233</v>
      </c>
      <c r="B1244" s="50">
        <v>41112233</v>
      </c>
      <c r="C1244" s="51" t="s">
        <v>2744</v>
      </c>
      <c r="D1244" s="51" t="s">
        <v>10838</v>
      </c>
      <c r="E1244" s="51" t="s">
        <v>10882</v>
      </c>
      <c r="F1244" s="51" t="s">
        <v>10923</v>
      </c>
      <c r="G1244" s="51" t="s">
        <v>10924</v>
      </c>
      <c r="H1244" s="52">
        <v>15883</v>
      </c>
    </row>
    <row r="1245" spans="1:8" x14ac:dyDescent="0.35">
      <c r="A1245" s="50">
        <v>41112234</v>
      </c>
      <c r="B1245" s="50">
        <v>41112234</v>
      </c>
      <c r="C1245" s="51" t="s">
        <v>249</v>
      </c>
      <c r="D1245" s="51" t="s">
        <v>10838</v>
      </c>
      <c r="E1245" s="51" t="s">
        <v>10882</v>
      </c>
      <c r="F1245" s="51" t="s">
        <v>10923</v>
      </c>
      <c r="G1245" s="51" t="s">
        <v>10924</v>
      </c>
      <c r="H1245" s="52">
        <v>33272</v>
      </c>
    </row>
    <row r="1246" spans="1:8" x14ac:dyDescent="0.35">
      <c r="A1246" s="50">
        <v>41112236</v>
      </c>
      <c r="B1246" s="50">
        <v>41112236</v>
      </c>
      <c r="C1246" s="51" t="s">
        <v>11877</v>
      </c>
      <c r="D1246" s="51" t="s">
        <v>10838</v>
      </c>
      <c r="E1246" s="51" t="s">
        <v>10882</v>
      </c>
      <c r="F1246" s="51" t="s">
        <v>10923</v>
      </c>
      <c r="G1246" s="51" t="s">
        <v>10924</v>
      </c>
      <c r="H1246" s="52">
        <v>3550</v>
      </c>
    </row>
    <row r="1247" spans="1:8" x14ac:dyDescent="0.35">
      <c r="A1247" s="50">
        <v>41112237</v>
      </c>
      <c r="B1247" s="50">
        <v>41112237</v>
      </c>
      <c r="C1247" s="51" t="s">
        <v>1573</v>
      </c>
      <c r="D1247" s="51" t="s">
        <v>10838</v>
      </c>
      <c r="E1247" s="51" t="s">
        <v>10882</v>
      </c>
      <c r="F1247" s="51" t="s">
        <v>10923</v>
      </c>
      <c r="G1247" s="51" t="s">
        <v>10924</v>
      </c>
      <c r="H1247" s="52">
        <v>7072</v>
      </c>
    </row>
    <row r="1248" spans="1:8" x14ac:dyDescent="0.35">
      <c r="A1248" s="50">
        <v>41112238</v>
      </c>
      <c r="B1248" s="50">
        <v>41112238</v>
      </c>
      <c r="C1248" s="51" t="s">
        <v>11878</v>
      </c>
      <c r="D1248" s="51" t="s">
        <v>10838</v>
      </c>
      <c r="E1248" s="51" t="s">
        <v>10882</v>
      </c>
      <c r="F1248" s="51" t="s">
        <v>10923</v>
      </c>
      <c r="G1248" s="51" t="s">
        <v>10924</v>
      </c>
      <c r="H1248" s="52">
        <v>-13716</v>
      </c>
    </row>
    <row r="1249" spans="1:8" x14ac:dyDescent="0.35">
      <c r="A1249" s="50">
        <v>41112240</v>
      </c>
      <c r="B1249" s="50">
        <v>41112240</v>
      </c>
      <c r="C1249" s="51" t="s">
        <v>2592</v>
      </c>
      <c r="D1249" s="51" t="s">
        <v>10838</v>
      </c>
      <c r="E1249" s="51" t="s">
        <v>10882</v>
      </c>
      <c r="F1249" s="51" t="s">
        <v>10923</v>
      </c>
      <c r="G1249" s="51" t="s">
        <v>10924</v>
      </c>
      <c r="H1249" s="52">
        <v>0</v>
      </c>
    </row>
    <row r="1250" spans="1:8" x14ac:dyDescent="0.35">
      <c r="A1250" s="50">
        <v>41112241</v>
      </c>
      <c r="B1250" s="50">
        <v>41112241</v>
      </c>
      <c r="C1250" s="51" t="s">
        <v>11879</v>
      </c>
      <c r="D1250" s="51" t="s">
        <v>10838</v>
      </c>
      <c r="E1250" s="51" t="s">
        <v>10882</v>
      </c>
      <c r="F1250" s="51" t="s">
        <v>10923</v>
      </c>
      <c r="G1250" s="51" t="s">
        <v>10924</v>
      </c>
      <c r="H1250" s="52">
        <v>0</v>
      </c>
    </row>
    <row r="1251" spans="1:8" x14ac:dyDescent="0.35">
      <c r="A1251" s="50">
        <v>41112242</v>
      </c>
      <c r="B1251" s="50">
        <v>41112242</v>
      </c>
      <c r="C1251" s="51" t="s">
        <v>11880</v>
      </c>
      <c r="D1251" s="51" t="s">
        <v>10838</v>
      </c>
      <c r="E1251" s="51" t="s">
        <v>10882</v>
      </c>
      <c r="F1251" s="51" t="s">
        <v>10923</v>
      </c>
      <c r="G1251" s="51" t="s">
        <v>10924</v>
      </c>
      <c r="H1251" s="52">
        <v>0</v>
      </c>
    </row>
    <row r="1252" spans="1:8" x14ac:dyDescent="0.35">
      <c r="A1252" s="50">
        <v>41112243</v>
      </c>
      <c r="B1252" s="50">
        <v>41112243</v>
      </c>
      <c r="C1252" s="51" t="s">
        <v>2394</v>
      </c>
      <c r="D1252" s="51" t="s">
        <v>10838</v>
      </c>
      <c r="E1252" s="51" t="s">
        <v>10882</v>
      </c>
      <c r="F1252" s="51" t="s">
        <v>10923</v>
      </c>
      <c r="G1252" s="51" t="s">
        <v>10924</v>
      </c>
      <c r="H1252" s="52">
        <v>17989</v>
      </c>
    </row>
    <row r="1253" spans="1:8" x14ac:dyDescent="0.35">
      <c r="A1253" s="50">
        <v>41112246</v>
      </c>
      <c r="B1253" s="50">
        <v>41112246</v>
      </c>
      <c r="C1253" s="51" t="s">
        <v>421</v>
      </c>
      <c r="D1253" s="51" t="s">
        <v>10838</v>
      </c>
      <c r="E1253" s="51" t="s">
        <v>10882</v>
      </c>
      <c r="F1253" s="51" t="s">
        <v>10923</v>
      </c>
      <c r="G1253" s="51" t="s">
        <v>10924</v>
      </c>
      <c r="H1253" s="52">
        <v>31663</v>
      </c>
    </row>
    <row r="1254" spans="1:8" x14ac:dyDescent="0.35">
      <c r="A1254" s="50">
        <v>41112247</v>
      </c>
      <c r="B1254" s="50">
        <v>41112247</v>
      </c>
      <c r="C1254" s="51" t="s">
        <v>11881</v>
      </c>
      <c r="D1254" s="51" t="s">
        <v>10838</v>
      </c>
      <c r="E1254" s="51" t="s">
        <v>10882</v>
      </c>
      <c r="F1254" s="51" t="s">
        <v>10923</v>
      </c>
      <c r="G1254" s="51" t="s">
        <v>10924</v>
      </c>
      <c r="H1254" s="52">
        <v>2870</v>
      </c>
    </row>
    <row r="1255" spans="1:8" x14ac:dyDescent="0.35">
      <c r="A1255" s="50">
        <v>41112248</v>
      </c>
      <c r="B1255" s="50">
        <v>41112248</v>
      </c>
      <c r="C1255" s="51" t="s">
        <v>1147</v>
      </c>
      <c r="D1255" s="51" t="s">
        <v>10838</v>
      </c>
      <c r="E1255" s="51" t="s">
        <v>10882</v>
      </c>
      <c r="F1255" s="51" t="s">
        <v>10923</v>
      </c>
      <c r="G1255" s="51" t="s">
        <v>10924</v>
      </c>
      <c r="H1255" s="52">
        <v>7420</v>
      </c>
    </row>
    <row r="1256" spans="1:8" x14ac:dyDescent="0.35">
      <c r="A1256" s="50">
        <v>41112249</v>
      </c>
      <c r="B1256" s="50">
        <v>41112249</v>
      </c>
      <c r="C1256" s="51" t="s">
        <v>1756</v>
      </c>
      <c r="D1256" s="51" t="s">
        <v>10838</v>
      </c>
      <c r="E1256" s="51" t="s">
        <v>10882</v>
      </c>
      <c r="F1256" s="51" t="s">
        <v>10923</v>
      </c>
      <c r="G1256" s="51" t="s">
        <v>10924</v>
      </c>
      <c r="H1256" s="52">
        <v>99876</v>
      </c>
    </row>
    <row r="1257" spans="1:8" x14ac:dyDescent="0.35">
      <c r="A1257" s="50">
        <v>41112250</v>
      </c>
      <c r="B1257" s="50">
        <v>41112250</v>
      </c>
      <c r="C1257" s="51" t="s">
        <v>11882</v>
      </c>
      <c r="D1257" s="51" t="s">
        <v>10838</v>
      </c>
      <c r="E1257" s="51" t="s">
        <v>10882</v>
      </c>
      <c r="F1257" s="51" t="s">
        <v>10923</v>
      </c>
      <c r="G1257" s="51" t="s">
        <v>10924</v>
      </c>
      <c r="H1257" s="52">
        <v>521</v>
      </c>
    </row>
    <row r="1258" spans="1:8" x14ac:dyDescent="0.35">
      <c r="A1258" s="50">
        <v>41112251</v>
      </c>
      <c r="B1258" s="50">
        <v>41112251</v>
      </c>
      <c r="C1258" s="51" t="s">
        <v>11883</v>
      </c>
      <c r="D1258" s="51" t="s">
        <v>10838</v>
      </c>
      <c r="E1258" s="51" t="s">
        <v>10882</v>
      </c>
      <c r="F1258" s="51" t="s">
        <v>10923</v>
      </c>
      <c r="G1258" s="51" t="s">
        <v>10924</v>
      </c>
      <c r="H1258" s="52">
        <v>339080</v>
      </c>
    </row>
    <row r="1259" spans="1:8" x14ac:dyDescent="0.35">
      <c r="A1259" s="50">
        <v>41112252</v>
      </c>
      <c r="B1259" s="50">
        <v>41112252</v>
      </c>
      <c r="C1259" s="51" t="s">
        <v>72</v>
      </c>
      <c r="D1259" s="51" t="s">
        <v>10838</v>
      </c>
      <c r="E1259" s="51" t="s">
        <v>10882</v>
      </c>
      <c r="F1259" s="51" t="s">
        <v>10923</v>
      </c>
      <c r="G1259" s="51" t="s">
        <v>10924</v>
      </c>
      <c r="H1259" s="52">
        <v>0</v>
      </c>
    </row>
    <row r="1260" spans="1:8" x14ac:dyDescent="0.35">
      <c r="A1260" s="50">
        <v>41112253</v>
      </c>
      <c r="B1260" s="50">
        <v>41112253</v>
      </c>
      <c r="C1260" s="51" t="s">
        <v>191</v>
      </c>
      <c r="D1260" s="51" t="s">
        <v>10838</v>
      </c>
      <c r="E1260" s="51" t="s">
        <v>10882</v>
      </c>
      <c r="F1260" s="51" t="s">
        <v>10923</v>
      </c>
      <c r="G1260" s="51" t="s">
        <v>10924</v>
      </c>
      <c r="H1260" s="52">
        <v>0</v>
      </c>
    </row>
    <row r="1261" spans="1:8" x14ac:dyDescent="0.35">
      <c r="A1261" s="50">
        <v>41112254</v>
      </c>
      <c r="B1261" s="50">
        <v>41112254</v>
      </c>
      <c r="C1261" s="51" t="s">
        <v>11884</v>
      </c>
      <c r="D1261" s="51" t="s">
        <v>10838</v>
      </c>
      <c r="E1261" s="51" t="s">
        <v>10882</v>
      </c>
      <c r="F1261" s="51" t="s">
        <v>10923</v>
      </c>
      <c r="G1261" s="51" t="s">
        <v>10924</v>
      </c>
      <c r="H1261" s="52">
        <v>0</v>
      </c>
    </row>
    <row r="1262" spans="1:8" x14ac:dyDescent="0.35">
      <c r="A1262" s="50">
        <v>41112255</v>
      </c>
      <c r="B1262" s="50">
        <v>41112255</v>
      </c>
      <c r="C1262" s="51" t="s">
        <v>313</v>
      </c>
      <c r="D1262" s="51" t="s">
        <v>10838</v>
      </c>
      <c r="E1262" s="51" t="s">
        <v>10882</v>
      </c>
      <c r="F1262" s="51" t="s">
        <v>10923</v>
      </c>
      <c r="G1262" s="51" t="s">
        <v>10924</v>
      </c>
      <c r="H1262" s="52">
        <v>1252</v>
      </c>
    </row>
    <row r="1263" spans="1:8" x14ac:dyDescent="0.35">
      <c r="A1263" s="50">
        <v>41112256</v>
      </c>
      <c r="B1263" s="50">
        <v>41112256</v>
      </c>
      <c r="C1263" s="51" t="s">
        <v>1055</v>
      </c>
      <c r="D1263" s="51" t="s">
        <v>10838</v>
      </c>
      <c r="E1263" s="51" t="s">
        <v>10882</v>
      </c>
      <c r="F1263" s="51" t="s">
        <v>10923</v>
      </c>
      <c r="G1263" s="51" t="s">
        <v>10924</v>
      </c>
      <c r="H1263" s="52">
        <v>69048</v>
      </c>
    </row>
    <row r="1264" spans="1:8" x14ac:dyDescent="0.35">
      <c r="A1264" s="50">
        <v>41112258</v>
      </c>
      <c r="B1264" s="50">
        <v>41112258</v>
      </c>
      <c r="C1264" s="51" t="s">
        <v>843</v>
      </c>
      <c r="D1264" s="51" t="s">
        <v>10838</v>
      </c>
      <c r="E1264" s="51" t="s">
        <v>10882</v>
      </c>
      <c r="F1264" s="51" t="s">
        <v>10923</v>
      </c>
      <c r="G1264" s="51" t="s">
        <v>10924</v>
      </c>
      <c r="H1264" s="52">
        <v>0</v>
      </c>
    </row>
    <row r="1265" spans="1:8" x14ac:dyDescent="0.35">
      <c r="A1265" s="50">
        <v>41112259</v>
      </c>
      <c r="B1265" s="50">
        <v>41112259</v>
      </c>
      <c r="C1265" s="51" t="s">
        <v>2011</v>
      </c>
      <c r="D1265" s="51" t="s">
        <v>10838</v>
      </c>
      <c r="E1265" s="51" t="s">
        <v>10882</v>
      </c>
      <c r="F1265" s="51" t="s">
        <v>10923</v>
      </c>
      <c r="G1265" s="51" t="s">
        <v>10924</v>
      </c>
      <c r="H1265" s="52">
        <v>102852</v>
      </c>
    </row>
    <row r="1266" spans="1:8" x14ac:dyDescent="0.35">
      <c r="A1266" s="50">
        <v>41112260</v>
      </c>
      <c r="B1266" s="50">
        <v>41112260</v>
      </c>
      <c r="C1266" s="51" t="s">
        <v>616</v>
      </c>
      <c r="D1266" s="51" t="s">
        <v>10838</v>
      </c>
      <c r="E1266" s="51" t="s">
        <v>10882</v>
      </c>
      <c r="F1266" s="51" t="s">
        <v>10923</v>
      </c>
      <c r="G1266" s="51" t="s">
        <v>10924</v>
      </c>
      <c r="H1266" s="52">
        <v>10939</v>
      </c>
    </row>
    <row r="1267" spans="1:8" x14ac:dyDescent="0.35">
      <c r="A1267" s="50">
        <v>41112261</v>
      </c>
      <c r="B1267" s="50">
        <v>41112261</v>
      </c>
      <c r="C1267" s="51" t="s">
        <v>11885</v>
      </c>
      <c r="D1267" s="51" t="s">
        <v>10838</v>
      </c>
      <c r="E1267" s="51" t="s">
        <v>10882</v>
      </c>
      <c r="F1267" s="51" t="s">
        <v>10923</v>
      </c>
      <c r="G1267" s="51" t="s">
        <v>10924</v>
      </c>
      <c r="H1267" s="52">
        <v>38868</v>
      </c>
    </row>
    <row r="1268" spans="1:8" x14ac:dyDescent="0.35">
      <c r="A1268" s="50">
        <v>41112262</v>
      </c>
      <c r="B1268" s="50">
        <v>41112262</v>
      </c>
      <c r="C1268" s="51" t="s">
        <v>3119</v>
      </c>
      <c r="D1268" s="51" t="s">
        <v>10838</v>
      </c>
      <c r="E1268" s="51" t="s">
        <v>10882</v>
      </c>
      <c r="F1268" s="51" t="s">
        <v>10923</v>
      </c>
      <c r="G1268" s="51" t="s">
        <v>10924</v>
      </c>
      <c r="H1268" s="52">
        <v>-4967</v>
      </c>
    </row>
    <row r="1269" spans="1:8" x14ac:dyDescent="0.35">
      <c r="A1269" s="50">
        <v>41112263</v>
      </c>
      <c r="B1269" s="50">
        <v>41112263</v>
      </c>
      <c r="C1269" s="51" t="s">
        <v>2217</v>
      </c>
      <c r="D1269" s="51" t="s">
        <v>10838</v>
      </c>
      <c r="E1269" s="51" t="s">
        <v>10882</v>
      </c>
      <c r="F1269" s="51" t="s">
        <v>10923</v>
      </c>
      <c r="G1269" s="51" t="s">
        <v>10924</v>
      </c>
      <c r="H1269" s="52">
        <v>0</v>
      </c>
    </row>
    <row r="1270" spans="1:8" x14ac:dyDescent="0.35">
      <c r="A1270" s="50">
        <v>41112264</v>
      </c>
      <c r="B1270" s="50">
        <v>41112264</v>
      </c>
      <c r="C1270" s="51" t="s">
        <v>11886</v>
      </c>
      <c r="D1270" s="51" t="s">
        <v>10838</v>
      </c>
      <c r="E1270" s="51" t="s">
        <v>10882</v>
      </c>
      <c r="F1270" s="51" t="s">
        <v>10923</v>
      </c>
      <c r="G1270" s="51" t="s">
        <v>10924</v>
      </c>
      <c r="H1270" s="52">
        <v>2652</v>
      </c>
    </row>
    <row r="1271" spans="1:8" x14ac:dyDescent="0.35">
      <c r="A1271" s="50">
        <v>41112265</v>
      </c>
      <c r="B1271" s="50">
        <v>41112265</v>
      </c>
      <c r="C1271" s="51" t="s">
        <v>11887</v>
      </c>
      <c r="D1271" s="51" t="s">
        <v>10838</v>
      </c>
      <c r="E1271" s="51" t="s">
        <v>10882</v>
      </c>
      <c r="F1271" s="51" t="s">
        <v>10923</v>
      </c>
      <c r="G1271" s="51" t="s">
        <v>10924</v>
      </c>
      <c r="H1271" s="52">
        <v>3202</v>
      </c>
    </row>
    <row r="1272" spans="1:8" x14ac:dyDescent="0.35">
      <c r="A1272" s="50">
        <v>41112266</v>
      </c>
      <c r="B1272" s="50">
        <v>41112266</v>
      </c>
      <c r="C1272" s="51" t="s">
        <v>2740</v>
      </c>
      <c r="D1272" s="51" t="s">
        <v>10838</v>
      </c>
      <c r="E1272" s="51" t="s">
        <v>10882</v>
      </c>
      <c r="F1272" s="51" t="s">
        <v>10923</v>
      </c>
      <c r="G1272" s="51" t="s">
        <v>10924</v>
      </c>
      <c r="H1272" s="52">
        <v>50504</v>
      </c>
    </row>
    <row r="1273" spans="1:8" x14ac:dyDescent="0.35">
      <c r="A1273" s="50">
        <v>41112267</v>
      </c>
      <c r="B1273" s="50">
        <v>41112267</v>
      </c>
      <c r="C1273" s="51" t="s">
        <v>2964</v>
      </c>
      <c r="D1273" s="51" t="s">
        <v>10838</v>
      </c>
      <c r="E1273" s="51" t="s">
        <v>10882</v>
      </c>
      <c r="F1273" s="51" t="s">
        <v>10923</v>
      </c>
      <c r="G1273" s="51" t="s">
        <v>10924</v>
      </c>
      <c r="H1273" s="52">
        <v>6837</v>
      </c>
    </row>
    <row r="1274" spans="1:8" x14ac:dyDescent="0.35">
      <c r="A1274" s="50">
        <v>41112268</v>
      </c>
      <c r="B1274" s="50">
        <v>41112268</v>
      </c>
      <c r="C1274" s="51" t="s">
        <v>2753</v>
      </c>
      <c r="D1274" s="51" t="s">
        <v>10838</v>
      </c>
      <c r="E1274" s="51" t="s">
        <v>10882</v>
      </c>
      <c r="F1274" s="51" t="s">
        <v>10923</v>
      </c>
      <c r="G1274" s="51" t="s">
        <v>10924</v>
      </c>
      <c r="H1274" s="52">
        <v>830</v>
      </c>
    </row>
    <row r="1275" spans="1:8" x14ac:dyDescent="0.35">
      <c r="A1275" s="50">
        <v>41112269</v>
      </c>
      <c r="B1275" s="50">
        <v>41112269</v>
      </c>
      <c r="C1275" s="51" t="s">
        <v>3017</v>
      </c>
      <c r="D1275" s="51" t="s">
        <v>10838</v>
      </c>
      <c r="E1275" s="51" t="s">
        <v>10882</v>
      </c>
      <c r="F1275" s="51" t="s">
        <v>10923</v>
      </c>
      <c r="G1275" s="51" t="s">
        <v>10924</v>
      </c>
      <c r="H1275" s="52">
        <v>23280</v>
      </c>
    </row>
    <row r="1276" spans="1:8" x14ac:dyDescent="0.35">
      <c r="A1276" s="50">
        <v>41112270</v>
      </c>
      <c r="B1276" s="50">
        <v>41112270</v>
      </c>
      <c r="C1276" s="51" t="s">
        <v>2972</v>
      </c>
      <c r="D1276" s="51" t="s">
        <v>10838</v>
      </c>
      <c r="E1276" s="51" t="s">
        <v>10882</v>
      </c>
      <c r="F1276" s="51" t="s">
        <v>10923</v>
      </c>
      <c r="G1276" s="51" t="s">
        <v>10924</v>
      </c>
      <c r="H1276" s="52">
        <v>9343</v>
      </c>
    </row>
    <row r="1277" spans="1:8" x14ac:dyDescent="0.35">
      <c r="A1277" s="50">
        <v>41112271</v>
      </c>
      <c r="B1277" s="50">
        <v>41112271</v>
      </c>
      <c r="C1277" s="51" t="s">
        <v>2969</v>
      </c>
      <c r="D1277" s="51" t="s">
        <v>10838</v>
      </c>
      <c r="E1277" s="51" t="s">
        <v>10882</v>
      </c>
      <c r="F1277" s="51" t="s">
        <v>10923</v>
      </c>
      <c r="G1277" s="51" t="s">
        <v>10924</v>
      </c>
      <c r="H1277" s="52">
        <v>3177</v>
      </c>
    </row>
    <row r="1278" spans="1:8" x14ac:dyDescent="0.35">
      <c r="A1278" s="50">
        <v>41112272</v>
      </c>
      <c r="B1278" s="50">
        <v>41112272</v>
      </c>
      <c r="C1278" s="51" t="s">
        <v>1787</v>
      </c>
      <c r="D1278" s="51" t="s">
        <v>10838</v>
      </c>
      <c r="E1278" s="51" t="s">
        <v>10882</v>
      </c>
      <c r="F1278" s="51" t="s">
        <v>10923</v>
      </c>
      <c r="G1278" s="51" t="s">
        <v>10924</v>
      </c>
      <c r="H1278" s="52">
        <v>3675</v>
      </c>
    </row>
    <row r="1279" spans="1:8" x14ac:dyDescent="0.35">
      <c r="A1279" s="50">
        <v>41112273</v>
      </c>
      <c r="B1279" s="50">
        <v>41112273</v>
      </c>
      <c r="C1279" s="51" t="s">
        <v>11888</v>
      </c>
      <c r="D1279" s="51" t="s">
        <v>10838</v>
      </c>
      <c r="E1279" s="51" t="s">
        <v>10882</v>
      </c>
      <c r="F1279" s="51" t="s">
        <v>10923</v>
      </c>
      <c r="G1279" s="51" t="s">
        <v>10924</v>
      </c>
      <c r="H1279" s="52">
        <v>3655</v>
      </c>
    </row>
    <row r="1280" spans="1:8" x14ac:dyDescent="0.35">
      <c r="A1280" s="50">
        <v>41112274</v>
      </c>
      <c r="B1280" s="50">
        <v>41112274</v>
      </c>
      <c r="C1280" s="51" t="s">
        <v>723</v>
      </c>
      <c r="D1280" s="51" t="s">
        <v>10838</v>
      </c>
      <c r="E1280" s="51" t="s">
        <v>10882</v>
      </c>
      <c r="F1280" s="51" t="s">
        <v>10923</v>
      </c>
      <c r="G1280" s="51" t="s">
        <v>10924</v>
      </c>
      <c r="H1280" s="52">
        <v>600</v>
      </c>
    </row>
    <row r="1281" spans="1:8" x14ac:dyDescent="0.35">
      <c r="A1281" s="50">
        <v>41112275</v>
      </c>
      <c r="B1281" s="50">
        <v>41112275</v>
      </c>
      <c r="C1281" s="51" t="s">
        <v>555</v>
      </c>
      <c r="D1281" s="51" t="s">
        <v>10838</v>
      </c>
      <c r="E1281" s="51" t="s">
        <v>10882</v>
      </c>
      <c r="F1281" s="51" t="s">
        <v>10923</v>
      </c>
      <c r="G1281" s="51" t="s">
        <v>10924</v>
      </c>
      <c r="H1281" s="52">
        <v>12194</v>
      </c>
    </row>
    <row r="1282" spans="1:8" x14ac:dyDescent="0.35">
      <c r="A1282" s="50">
        <v>41112276</v>
      </c>
      <c r="B1282" s="50">
        <v>41112276</v>
      </c>
      <c r="C1282" s="51" t="s">
        <v>1769</v>
      </c>
      <c r="D1282" s="51" t="s">
        <v>10838</v>
      </c>
      <c r="E1282" s="51" t="s">
        <v>10882</v>
      </c>
      <c r="F1282" s="51" t="s">
        <v>10923</v>
      </c>
      <c r="G1282" s="51" t="s">
        <v>10924</v>
      </c>
      <c r="H1282" s="52">
        <v>0</v>
      </c>
    </row>
    <row r="1283" spans="1:8" x14ac:dyDescent="0.35">
      <c r="A1283" s="50">
        <v>41112277</v>
      </c>
      <c r="B1283" s="50">
        <v>41112277</v>
      </c>
      <c r="C1283" s="51" t="s">
        <v>2139</v>
      </c>
      <c r="D1283" s="51" t="s">
        <v>10838</v>
      </c>
      <c r="E1283" s="51" t="s">
        <v>10882</v>
      </c>
      <c r="F1283" s="51" t="s">
        <v>10923</v>
      </c>
      <c r="G1283" s="51" t="s">
        <v>10924</v>
      </c>
      <c r="H1283" s="52">
        <v>0</v>
      </c>
    </row>
    <row r="1284" spans="1:8" x14ac:dyDescent="0.35">
      <c r="A1284" s="50">
        <v>41112278</v>
      </c>
      <c r="B1284" s="50">
        <v>41112278</v>
      </c>
      <c r="C1284" s="51" t="s">
        <v>701</v>
      </c>
      <c r="D1284" s="51" t="s">
        <v>10838</v>
      </c>
      <c r="E1284" s="51" t="s">
        <v>10882</v>
      </c>
      <c r="F1284" s="51" t="s">
        <v>10923</v>
      </c>
      <c r="G1284" s="51" t="s">
        <v>10924</v>
      </c>
      <c r="H1284" s="52">
        <v>1160</v>
      </c>
    </row>
    <row r="1285" spans="1:8" x14ac:dyDescent="0.35">
      <c r="A1285" s="50">
        <v>41112279</v>
      </c>
      <c r="B1285" s="50">
        <v>41112279</v>
      </c>
      <c r="C1285" s="51" t="s">
        <v>1612</v>
      </c>
      <c r="D1285" s="51" t="s">
        <v>10838</v>
      </c>
      <c r="E1285" s="51" t="s">
        <v>10882</v>
      </c>
      <c r="F1285" s="51" t="s">
        <v>10923</v>
      </c>
      <c r="G1285" s="51" t="s">
        <v>10924</v>
      </c>
      <c r="H1285" s="52">
        <v>1453</v>
      </c>
    </row>
    <row r="1286" spans="1:8" x14ac:dyDescent="0.35">
      <c r="A1286" s="50">
        <v>41112280</v>
      </c>
      <c r="B1286" s="50">
        <v>41112280</v>
      </c>
      <c r="C1286" s="51" t="s">
        <v>2947</v>
      </c>
      <c r="D1286" s="51" t="s">
        <v>10838</v>
      </c>
      <c r="E1286" s="51" t="s">
        <v>10882</v>
      </c>
      <c r="F1286" s="51" t="s">
        <v>10923</v>
      </c>
      <c r="G1286" s="51" t="s">
        <v>10924</v>
      </c>
      <c r="H1286" s="52">
        <v>34032</v>
      </c>
    </row>
    <row r="1287" spans="1:8" x14ac:dyDescent="0.35">
      <c r="A1287" s="50">
        <v>41112282</v>
      </c>
      <c r="B1287" s="50">
        <v>41112282</v>
      </c>
      <c r="C1287" s="51" t="s">
        <v>11889</v>
      </c>
      <c r="D1287" s="51" t="s">
        <v>10838</v>
      </c>
      <c r="E1287" s="51" t="s">
        <v>10882</v>
      </c>
      <c r="F1287" s="51" t="s">
        <v>10923</v>
      </c>
      <c r="G1287" s="51" t="s">
        <v>10924</v>
      </c>
      <c r="H1287" s="52">
        <v>0</v>
      </c>
    </row>
    <row r="1288" spans="1:8" x14ac:dyDescent="0.35">
      <c r="A1288" s="50">
        <v>41112283</v>
      </c>
      <c r="B1288" s="50">
        <v>41112283</v>
      </c>
      <c r="C1288" s="51" t="s">
        <v>2998</v>
      </c>
      <c r="D1288" s="51" t="s">
        <v>10838</v>
      </c>
      <c r="E1288" s="51" t="s">
        <v>10882</v>
      </c>
      <c r="F1288" s="51" t="s">
        <v>10923</v>
      </c>
      <c r="G1288" s="51" t="s">
        <v>10924</v>
      </c>
      <c r="H1288" s="52">
        <v>0</v>
      </c>
    </row>
    <row r="1289" spans="1:8" x14ac:dyDescent="0.35">
      <c r="A1289" s="50">
        <v>41112285</v>
      </c>
      <c r="B1289" s="50">
        <v>41112285</v>
      </c>
      <c r="C1289" s="51" t="s">
        <v>1188</v>
      </c>
      <c r="D1289" s="51" t="s">
        <v>10838</v>
      </c>
      <c r="E1289" s="51" t="s">
        <v>10882</v>
      </c>
      <c r="F1289" s="51" t="s">
        <v>10923</v>
      </c>
      <c r="G1289" s="51" t="s">
        <v>10924</v>
      </c>
      <c r="H1289" s="52">
        <v>1604</v>
      </c>
    </row>
    <row r="1290" spans="1:8" x14ac:dyDescent="0.35">
      <c r="A1290" s="50">
        <v>41112287</v>
      </c>
      <c r="B1290" s="50">
        <v>41112287</v>
      </c>
      <c r="C1290" s="51" t="s">
        <v>1402</v>
      </c>
      <c r="D1290" s="51" t="s">
        <v>10838</v>
      </c>
      <c r="E1290" s="51" t="s">
        <v>10882</v>
      </c>
      <c r="F1290" s="51" t="s">
        <v>10923</v>
      </c>
      <c r="G1290" s="51" t="s">
        <v>10924</v>
      </c>
      <c r="H1290" s="52">
        <v>5848</v>
      </c>
    </row>
    <row r="1291" spans="1:8" x14ac:dyDescent="0.35">
      <c r="A1291" s="50">
        <v>41112288</v>
      </c>
      <c r="B1291" s="50">
        <v>41112288</v>
      </c>
      <c r="C1291" s="51" t="s">
        <v>11890</v>
      </c>
      <c r="D1291" s="51" t="s">
        <v>10838</v>
      </c>
      <c r="E1291" s="51" t="s">
        <v>10882</v>
      </c>
      <c r="F1291" s="51" t="s">
        <v>10923</v>
      </c>
      <c r="G1291" s="51" t="s">
        <v>10924</v>
      </c>
      <c r="H1291" s="52">
        <v>2100</v>
      </c>
    </row>
    <row r="1292" spans="1:8" x14ac:dyDescent="0.35">
      <c r="A1292" s="50">
        <v>41112289</v>
      </c>
      <c r="B1292" s="50">
        <v>41112289</v>
      </c>
      <c r="C1292" s="51" t="s">
        <v>1980</v>
      </c>
      <c r="D1292" s="51" t="s">
        <v>10838</v>
      </c>
      <c r="E1292" s="51" t="s">
        <v>10882</v>
      </c>
      <c r="F1292" s="51" t="s">
        <v>10923</v>
      </c>
      <c r="G1292" s="51" t="s">
        <v>10924</v>
      </c>
      <c r="H1292" s="52">
        <v>0</v>
      </c>
    </row>
    <row r="1293" spans="1:8" x14ac:dyDescent="0.35">
      <c r="A1293" s="50">
        <v>41112290</v>
      </c>
      <c r="B1293" s="50">
        <v>41112290</v>
      </c>
      <c r="C1293" s="51" t="s">
        <v>2505</v>
      </c>
      <c r="D1293" s="51" t="s">
        <v>10838</v>
      </c>
      <c r="E1293" s="51" t="s">
        <v>10882</v>
      </c>
      <c r="F1293" s="51" t="s">
        <v>10923</v>
      </c>
      <c r="G1293" s="51" t="s">
        <v>10924</v>
      </c>
      <c r="H1293" s="52">
        <v>0</v>
      </c>
    </row>
    <row r="1294" spans="1:8" x14ac:dyDescent="0.35">
      <c r="A1294" s="50">
        <v>41112291</v>
      </c>
      <c r="B1294" s="50">
        <v>41112291</v>
      </c>
      <c r="C1294" s="51" t="s">
        <v>11891</v>
      </c>
      <c r="D1294" s="51" t="s">
        <v>10838</v>
      </c>
      <c r="E1294" s="51" t="s">
        <v>10882</v>
      </c>
      <c r="F1294" s="51" t="s">
        <v>10923</v>
      </c>
      <c r="G1294" s="51" t="s">
        <v>10924</v>
      </c>
      <c r="H1294" s="52">
        <v>346200</v>
      </c>
    </row>
    <row r="1295" spans="1:8" x14ac:dyDescent="0.35">
      <c r="A1295" s="50">
        <v>41112292</v>
      </c>
      <c r="B1295" s="50">
        <v>41112292</v>
      </c>
      <c r="C1295" s="51" t="s">
        <v>11892</v>
      </c>
      <c r="D1295" s="51" t="s">
        <v>10838</v>
      </c>
      <c r="E1295" s="51" t="s">
        <v>10882</v>
      </c>
      <c r="F1295" s="51" t="s">
        <v>10923</v>
      </c>
      <c r="G1295" s="51" t="s">
        <v>10924</v>
      </c>
      <c r="H1295" s="52">
        <v>0</v>
      </c>
    </row>
    <row r="1296" spans="1:8" x14ac:dyDescent="0.35">
      <c r="A1296" s="50">
        <v>41112293</v>
      </c>
      <c r="B1296" s="50">
        <v>41112293</v>
      </c>
      <c r="C1296" s="51" t="s">
        <v>1255</v>
      </c>
      <c r="D1296" s="51" t="s">
        <v>10838</v>
      </c>
      <c r="E1296" s="51" t="s">
        <v>10882</v>
      </c>
      <c r="F1296" s="51" t="s">
        <v>10923</v>
      </c>
      <c r="G1296" s="51" t="s">
        <v>10924</v>
      </c>
      <c r="H1296" s="52">
        <v>0</v>
      </c>
    </row>
    <row r="1297" spans="1:8" x14ac:dyDescent="0.35">
      <c r="A1297" s="50">
        <v>41112294</v>
      </c>
      <c r="B1297" s="50">
        <v>41112294</v>
      </c>
      <c r="C1297" s="51" t="s">
        <v>696</v>
      </c>
      <c r="D1297" s="51" t="s">
        <v>10838</v>
      </c>
      <c r="E1297" s="51" t="s">
        <v>10882</v>
      </c>
      <c r="F1297" s="51" t="s">
        <v>10923</v>
      </c>
      <c r="G1297" s="51" t="s">
        <v>10924</v>
      </c>
      <c r="H1297" s="52">
        <v>1512</v>
      </c>
    </row>
    <row r="1298" spans="1:8" x14ac:dyDescent="0.35">
      <c r="A1298" s="50">
        <v>41112297</v>
      </c>
      <c r="B1298" s="50">
        <v>41112297</v>
      </c>
      <c r="C1298" s="51" t="s">
        <v>3190</v>
      </c>
      <c r="D1298" s="51" t="s">
        <v>10838</v>
      </c>
      <c r="E1298" s="51" t="s">
        <v>10882</v>
      </c>
      <c r="F1298" s="51" t="s">
        <v>10923</v>
      </c>
      <c r="G1298" s="51" t="s">
        <v>10924</v>
      </c>
      <c r="H1298" s="52">
        <v>2016</v>
      </c>
    </row>
    <row r="1299" spans="1:8" x14ac:dyDescent="0.35">
      <c r="A1299" s="50">
        <v>41112299</v>
      </c>
      <c r="B1299" s="50">
        <v>41112299</v>
      </c>
      <c r="C1299" s="51" t="s">
        <v>11893</v>
      </c>
      <c r="D1299" s="51" t="s">
        <v>10838</v>
      </c>
      <c r="E1299" s="51" t="s">
        <v>10882</v>
      </c>
      <c r="F1299" s="51" t="s">
        <v>10923</v>
      </c>
      <c r="G1299" s="51" t="s">
        <v>10924</v>
      </c>
      <c r="H1299" s="52">
        <v>963</v>
      </c>
    </row>
    <row r="1300" spans="1:8" x14ac:dyDescent="0.35">
      <c r="A1300" s="50">
        <v>41112301</v>
      </c>
      <c r="B1300" s="50">
        <v>41112301</v>
      </c>
      <c r="C1300" s="51" t="s">
        <v>11894</v>
      </c>
      <c r="D1300" s="51" t="s">
        <v>10838</v>
      </c>
      <c r="E1300" s="51" t="s">
        <v>10882</v>
      </c>
      <c r="F1300" s="51" t="s">
        <v>10923</v>
      </c>
      <c r="G1300" s="51" t="s">
        <v>10924</v>
      </c>
      <c r="H1300" s="52">
        <v>0</v>
      </c>
    </row>
    <row r="1301" spans="1:8" x14ac:dyDescent="0.35">
      <c r="A1301" s="50">
        <v>41112302</v>
      </c>
      <c r="B1301" s="50">
        <v>41112302</v>
      </c>
      <c r="C1301" s="51" t="s">
        <v>11895</v>
      </c>
      <c r="D1301" s="51" t="s">
        <v>10838</v>
      </c>
      <c r="E1301" s="51" t="s">
        <v>10882</v>
      </c>
      <c r="F1301" s="51" t="s">
        <v>10923</v>
      </c>
      <c r="G1301" s="51" t="s">
        <v>10924</v>
      </c>
      <c r="H1301" s="52">
        <v>0</v>
      </c>
    </row>
    <row r="1302" spans="1:8" x14ac:dyDescent="0.35">
      <c r="A1302" s="50">
        <v>41112303</v>
      </c>
      <c r="B1302" s="50">
        <v>41112303</v>
      </c>
      <c r="C1302" s="51" t="s">
        <v>2342</v>
      </c>
      <c r="D1302" s="51" t="s">
        <v>10838</v>
      </c>
      <c r="E1302" s="51" t="s">
        <v>10882</v>
      </c>
      <c r="F1302" s="51" t="s">
        <v>10923</v>
      </c>
      <c r="G1302" s="51" t="s">
        <v>10924</v>
      </c>
      <c r="H1302" s="52">
        <v>3660</v>
      </c>
    </row>
    <row r="1303" spans="1:8" x14ac:dyDescent="0.35">
      <c r="A1303" s="50">
        <v>41112305</v>
      </c>
      <c r="B1303" s="50">
        <v>41112305</v>
      </c>
      <c r="C1303" s="51" t="s">
        <v>1660</v>
      </c>
      <c r="D1303" s="51" t="s">
        <v>10838</v>
      </c>
      <c r="E1303" s="51" t="s">
        <v>10882</v>
      </c>
      <c r="F1303" s="51" t="s">
        <v>10923</v>
      </c>
      <c r="G1303" s="51" t="s">
        <v>10924</v>
      </c>
      <c r="H1303" s="52">
        <v>0</v>
      </c>
    </row>
    <row r="1304" spans="1:8" x14ac:dyDescent="0.35">
      <c r="A1304" s="50">
        <v>41112308</v>
      </c>
      <c r="B1304" s="50">
        <v>41112308</v>
      </c>
      <c r="C1304" s="51" t="s">
        <v>1694</v>
      </c>
      <c r="D1304" s="51" t="s">
        <v>10838</v>
      </c>
      <c r="E1304" s="51" t="s">
        <v>10882</v>
      </c>
      <c r="F1304" s="51" t="s">
        <v>10923</v>
      </c>
      <c r="G1304" s="51" t="s">
        <v>10924</v>
      </c>
      <c r="H1304" s="52">
        <v>1030</v>
      </c>
    </row>
    <row r="1305" spans="1:8" x14ac:dyDescent="0.35">
      <c r="A1305" s="50">
        <v>41112309</v>
      </c>
      <c r="B1305" s="50">
        <v>41112309</v>
      </c>
      <c r="C1305" s="51" t="s">
        <v>11896</v>
      </c>
      <c r="D1305" s="51" t="s">
        <v>10838</v>
      </c>
      <c r="E1305" s="51" t="s">
        <v>10882</v>
      </c>
      <c r="F1305" s="51" t="s">
        <v>10923</v>
      </c>
      <c r="G1305" s="51" t="s">
        <v>10924</v>
      </c>
      <c r="H1305" s="52">
        <v>289187</v>
      </c>
    </row>
    <row r="1306" spans="1:8" x14ac:dyDescent="0.35">
      <c r="A1306" s="50">
        <v>41112310</v>
      </c>
      <c r="B1306" s="50">
        <v>41112310</v>
      </c>
      <c r="C1306" s="51" t="s">
        <v>207</v>
      </c>
      <c r="D1306" s="51" t="s">
        <v>10838</v>
      </c>
      <c r="E1306" s="51" t="s">
        <v>10882</v>
      </c>
      <c r="F1306" s="51" t="s">
        <v>10923</v>
      </c>
      <c r="G1306" s="51" t="s">
        <v>10924</v>
      </c>
      <c r="H1306" s="52">
        <v>37753</v>
      </c>
    </row>
    <row r="1307" spans="1:8" x14ac:dyDescent="0.35">
      <c r="A1307" s="50">
        <v>41112311</v>
      </c>
      <c r="B1307" s="50">
        <v>41112311</v>
      </c>
      <c r="C1307" s="51" t="s">
        <v>2747</v>
      </c>
      <c r="D1307" s="51" t="s">
        <v>10838</v>
      </c>
      <c r="E1307" s="51" t="s">
        <v>10882</v>
      </c>
      <c r="F1307" s="51" t="s">
        <v>10923</v>
      </c>
      <c r="G1307" s="51" t="s">
        <v>10924</v>
      </c>
      <c r="H1307" s="52">
        <v>6040</v>
      </c>
    </row>
    <row r="1308" spans="1:8" x14ac:dyDescent="0.35">
      <c r="A1308" s="50">
        <v>41112313</v>
      </c>
      <c r="B1308" s="50">
        <v>41112313</v>
      </c>
      <c r="C1308" s="51" t="s">
        <v>2993</v>
      </c>
      <c r="D1308" s="51" t="s">
        <v>10838</v>
      </c>
      <c r="E1308" s="51" t="s">
        <v>10882</v>
      </c>
      <c r="F1308" s="51" t="s">
        <v>10923</v>
      </c>
      <c r="G1308" s="51" t="s">
        <v>10924</v>
      </c>
      <c r="H1308" s="52">
        <v>4347</v>
      </c>
    </row>
    <row r="1309" spans="1:8" x14ac:dyDescent="0.35">
      <c r="A1309" s="50">
        <v>41112316</v>
      </c>
      <c r="B1309" s="50">
        <v>41112316</v>
      </c>
      <c r="C1309" s="51" t="s">
        <v>2345</v>
      </c>
      <c r="D1309" s="51" t="s">
        <v>10838</v>
      </c>
      <c r="E1309" s="51" t="s">
        <v>10882</v>
      </c>
      <c r="F1309" s="51" t="s">
        <v>10923</v>
      </c>
      <c r="G1309" s="51" t="s">
        <v>10924</v>
      </c>
      <c r="H1309" s="52">
        <v>0</v>
      </c>
    </row>
    <row r="1310" spans="1:8" x14ac:dyDescent="0.35">
      <c r="A1310" s="50">
        <v>41112317</v>
      </c>
      <c r="B1310" s="50">
        <v>41112317</v>
      </c>
      <c r="C1310" s="51" t="s">
        <v>2412</v>
      </c>
      <c r="D1310" s="51" t="s">
        <v>10838</v>
      </c>
      <c r="E1310" s="51" t="s">
        <v>10882</v>
      </c>
      <c r="F1310" s="51" t="s">
        <v>10923</v>
      </c>
      <c r="G1310" s="51" t="s">
        <v>10924</v>
      </c>
      <c r="H1310" s="52">
        <v>0</v>
      </c>
    </row>
    <row r="1311" spans="1:8" x14ac:dyDescent="0.35">
      <c r="A1311" s="50">
        <v>41112318</v>
      </c>
      <c r="B1311" s="50">
        <v>41112318</v>
      </c>
      <c r="C1311" s="51" t="s">
        <v>202</v>
      </c>
      <c r="D1311" s="51" t="s">
        <v>10838</v>
      </c>
      <c r="E1311" s="51" t="s">
        <v>10882</v>
      </c>
      <c r="F1311" s="51" t="s">
        <v>10923</v>
      </c>
      <c r="G1311" s="51" t="s">
        <v>10924</v>
      </c>
      <c r="H1311" s="52">
        <v>0</v>
      </c>
    </row>
    <row r="1312" spans="1:8" x14ac:dyDescent="0.35">
      <c r="A1312" s="50">
        <v>41112319</v>
      </c>
      <c r="B1312" s="50">
        <v>41112319</v>
      </c>
      <c r="C1312" s="51" t="s">
        <v>132</v>
      </c>
      <c r="D1312" s="51" t="s">
        <v>10838</v>
      </c>
      <c r="E1312" s="51" t="s">
        <v>10882</v>
      </c>
      <c r="F1312" s="51" t="s">
        <v>10923</v>
      </c>
      <c r="G1312" s="51" t="s">
        <v>10924</v>
      </c>
      <c r="H1312" s="52">
        <v>0</v>
      </c>
    </row>
    <row r="1313" spans="1:8" x14ac:dyDescent="0.35">
      <c r="A1313" s="50">
        <v>41112320</v>
      </c>
      <c r="B1313" s="50">
        <v>41112320</v>
      </c>
      <c r="C1313" s="51" t="s">
        <v>11897</v>
      </c>
      <c r="D1313" s="51" t="s">
        <v>10838</v>
      </c>
      <c r="E1313" s="51" t="s">
        <v>10882</v>
      </c>
      <c r="F1313" s="51" t="s">
        <v>10923</v>
      </c>
      <c r="G1313" s="51" t="s">
        <v>10924</v>
      </c>
      <c r="H1313" s="52">
        <v>10400</v>
      </c>
    </row>
    <row r="1314" spans="1:8" x14ac:dyDescent="0.35">
      <c r="A1314" s="50">
        <v>41112321</v>
      </c>
      <c r="B1314" s="50">
        <v>41112321</v>
      </c>
      <c r="C1314" s="51" t="s">
        <v>1564</v>
      </c>
      <c r="D1314" s="51" t="s">
        <v>10838</v>
      </c>
      <c r="E1314" s="51" t="s">
        <v>10882</v>
      </c>
      <c r="F1314" s="51" t="s">
        <v>10923</v>
      </c>
      <c r="G1314" s="51" t="s">
        <v>10924</v>
      </c>
      <c r="H1314" s="52">
        <v>198314</v>
      </c>
    </row>
    <row r="1315" spans="1:8" x14ac:dyDescent="0.35">
      <c r="A1315" s="50">
        <v>41112322</v>
      </c>
      <c r="B1315" s="50">
        <v>41112322</v>
      </c>
      <c r="C1315" s="51" t="s">
        <v>1375</v>
      </c>
      <c r="D1315" s="51" t="s">
        <v>10838</v>
      </c>
      <c r="E1315" s="51" t="s">
        <v>10882</v>
      </c>
      <c r="F1315" s="51" t="s">
        <v>10923</v>
      </c>
      <c r="G1315" s="51" t="s">
        <v>10924</v>
      </c>
      <c r="H1315" s="52">
        <v>675</v>
      </c>
    </row>
    <row r="1316" spans="1:8" x14ac:dyDescent="0.35">
      <c r="A1316" s="50">
        <v>41112323</v>
      </c>
      <c r="B1316" s="50">
        <v>41112323</v>
      </c>
      <c r="C1316" s="51" t="s">
        <v>156</v>
      </c>
      <c r="D1316" s="51" t="s">
        <v>10838</v>
      </c>
      <c r="E1316" s="51" t="s">
        <v>10882</v>
      </c>
      <c r="F1316" s="51" t="s">
        <v>10923</v>
      </c>
      <c r="G1316" s="51" t="s">
        <v>10924</v>
      </c>
      <c r="H1316" s="52">
        <v>0</v>
      </c>
    </row>
    <row r="1317" spans="1:8" x14ac:dyDescent="0.35">
      <c r="A1317" s="50">
        <v>41112325</v>
      </c>
      <c r="B1317" s="50">
        <v>41112325</v>
      </c>
      <c r="C1317" s="51" t="s">
        <v>1354</v>
      </c>
      <c r="D1317" s="51" t="s">
        <v>10838</v>
      </c>
      <c r="E1317" s="51" t="s">
        <v>10882</v>
      </c>
      <c r="F1317" s="51" t="s">
        <v>10923</v>
      </c>
      <c r="G1317" s="51" t="s">
        <v>10924</v>
      </c>
      <c r="H1317" s="52">
        <v>7490</v>
      </c>
    </row>
    <row r="1318" spans="1:8" x14ac:dyDescent="0.35">
      <c r="A1318" s="50">
        <v>41112326</v>
      </c>
      <c r="B1318" s="50">
        <v>41112326</v>
      </c>
      <c r="C1318" s="51" t="s">
        <v>1294</v>
      </c>
      <c r="D1318" s="51" t="s">
        <v>10838</v>
      </c>
      <c r="E1318" s="51" t="s">
        <v>10882</v>
      </c>
      <c r="F1318" s="51" t="s">
        <v>10923</v>
      </c>
      <c r="G1318" s="51" t="s">
        <v>10924</v>
      </c>
      <c r="H1318" s="52">
        <v>4250</v>
      </c>
    </row>
    <row r="1319" spans="1:8" x14ac:dyDescent="0.35">
      <c r="A1319" s="50">
        <v>41112329</v>
      </c>
      <c r="B1319" s="50">
        <v>41112329</v>
      </c>
      <c r="C1319" s="51" t="s">
        <v>687</v>
      </c>
      <c r="D1319" s="51" t="s">
        <v>10838</v>
      </c>
      <c r="E1319" s="51" t="s">
        <v>10882</v>
      </c>
      <c r="F1319" s="51" t="s">
        <v>10923</v>
      </c>
      <c r="G1319" s="51" t="s">
        <v>10924</v>
      </c>
      <c r="H1319" s="52">
        <v>12160</v>
      </c>
    </row>
    <row r="1320" spans="1:8" x14ac:dyDescent="0.35">
      <c r="A1320" s="50">
        <v>41112330</v>
      </c>
      <c r="B1320" s="50">
        <v>41112330</v>
      </c>
      <c r="C1320" s="51" t="s">
        <v>1438</v>
      </c>
      <c r="D1320" s="51" t="s">
        <v>10838</v>
      </c>
      <c r="E1320" s="51" t="s">
        <v>10882</v>
      </c>
      <c r="F1320" s="51" t="s">
        <v>10923</v>
      </c>
      <c r="G1320" s="51" t="s">
        <v>10924</v>
      </c>
      <c r="H1320" s="52">
        <v>4090</v>
      </c>
    </row>
    <row r="1321" spans="1:8" x14ac:dyDescent="0.35">
      <c r="A1321" s="50">
        <v>41112332</v>
      </c>
      <c r="B1321" s="50">
        <v>41112332</v>
      </c>
      <c r="C1321" s="51" t="s">
        <v>3000</v>
      </c>
      <c r="D1321" s="51" t="s">
        <v>10838</v>
      </c>
      <c r="E1321" s="51" t="s">
        <v>10882</v>
      </c>
      <c r="F1321" s="51" t="s">
        <v>10923</v>
      </c>
      <c r="G1321" s="51" t="s">
        <v>10924</v>
      </c>
      <c r="H1321" s="52">
        <v>59780</v>
      </c>
    </row>
    <row r="1322" spans="1:8" x14ac:dyDescent="0.35">
      <c r="A1322" s="50">
        <v>41112333</v>
      </c>
      <c r="B1322" s="50">
        <v>41112333</v>
      </c>
      <c r="C1322" s="51" t="s">
        <v>3078</v>
      </c>
      <c r="D1322" s="51" t="s">
        <v>10838</v>
      </c>
      <c r="E1322" s="51" t="s">
        <v>10882</v>
      </c>
      <c r="F1322" s="51" t="s">
        <v>10923</v>
      </c>
      <c r="G1322" s="51" t="s">
        <v>10924</v>
      </c>
      <c r="H1322" s="52">
        <v>0</v>
      </c>
    </row>
    <row r="1323" spans="1:8" x14ac:dyDescent="0.35">
      <c r="A1323" s="50">
        <v>41112334</v>
      </c>
      <c r="B1323" s="50">
        <v>41112334</v>
      </c>
      <c r="C1323" s="51" t="s">
        <v>2472</v>
      </c>
      <c r="D1323" s="51" t="s">
        <v>10838</v>
      </c>
      <c r="E1323" s="51" t="s">
        <v>10882</v>
      </c>
      <c r="F1323" s="51" t="s">
        <v>10923</v>
      </c>
      <c r="G1323" s="51" t="s">
        <v>10924</v>
      </c>
      <c r="H1323" s="52">
        <v>-25000</v>
      </c>
    </row>
    <row r="1324" spans="1:8" x14ac:dyDescent="0.35">
      <c r="A1324" s="50">
        <v>45110012</v>
      </c>
      <c r="B1324" s="50">
        <v>45110012</v>
      </c>
      <c r="C1324" s="51" t="s">
        <v>11898</v>
      </c>
      <c r="D1324" s="51" t="s">
        <v>10838</v>
      </c>
      <c r="E1324" s="51" t="s">
        <v>10882</v>
      </c>
      <c r="F1324" s="51" t="s">
        <v>10923</v>
      </c>
      <c r="G1324" s="51" t="s">
        <v>10924</v>
      </c>
      <c r="H1324" s="52">
        <v>0</v>
      </c>
    </row>
    <row r="1325" spans="1:8" x14ac:dyDescent="0.35">
      <c r="A1325" s="50">
        <v>41112023</v>
      </c>
      <c r="B1325" s="50">
        <v>41112023</v>
      </c>
      <c r="C1325" s="51" t="s">
        <v>11899</v>
      </c>
      <c r="D1325" s="51" t="s">
        <v>10838</v>
      </c>
      <c r="E1325" s="51" t="s">
        <v>10882</v>
      </c>
      <c r="F1325" s="51" t="s">
        <v>10923</v>
      </c>
      <c r="G1325" s="51" t="s">
        <v>10924</v>
      </c>
      <c r="H1325" s="52">
        <v>382</v>
      </c>
    </row>
    <row r="1326" spans="1:8" x14ac:dyDescent="0.35">
      <c r="A1326" s="50">
        <v>41112300</v>
      </c>
      <c r="B1326" s="50">
        <v>41112300</v>
      </c>
      <c r="C1326" s="51" t="s">
        <v>11900</v>
      </c>
      <c r="D1326" s="51" t="s">
        <v>10838</v>
      </c>
      <c r="E1326" s="51" t="s">
        <v>10882</v>
      </c>
      <c r="F1326" s="51" t="s">
        <v>10923</v>
      </c>
      <c r="G1326" s="51" t="s">
        <v>10924</v>
      </c>
      <c r="H1326" s="52">
        <v>0</v>
      </c>
    </row>
    <row r="1327" spans="1:8" x14ac:dyDescent="0.35">
      <c r="A1327" s="50">
        <v>41112306</v>
      </c>
      <c r="B1327" s="50">
        <v>41112306</v>
      </c>
      <c r="C1327" s="51" t="s">
        <v>2764</v>
      </c>
      <c r="D1327" s="51" t="s">
        <v>10838</v>
      </c>
      <c r="E1327" s="51" t="s">
        <v>10882</v>
      </c>
      <c r="F1327" s="51" t="s">
        <v>10923</v>
      </c>
      <c r="G1327" s="51" t="s">
        <v>10924</v>
      </c>
      <c r="H1327" s="52">
        <v>1200</v>
      </c>
    </row>
    <row r="1328" spans="1:8" x14ac:dyDescent="0.35">
      <c r="A1328" s="50">
        <v>41112315</v>
      </c>
      <c r="B1328" s="50">
        <v>41112315</v>
      </c>
      <c r="C1328" s="51" t="s">
        <v>1280</v>
      </c>
      <c r="D1328" s="51" t="s">
        <v>10838</v>
      </c>
      <c r="E1328" s="51" t="s">
        <v>10882</v>
      </c>
      <c r="F1328" s="51" t="s">
        <v>10923</v>
      </c>
      <c r="G1328" s="51" t="s">
        <v>10924</v>
      </c>
      <c r="H1328" s="52">
        <v>0</v>
      </c>
    </row>
    <row r="1329" spans="1:8" x14ac:dyDescent="0.35">
      <c r="A1329" s="50">
        <v>41112327</v>
      </c>
      <c r="B1329" s="50">
        <v>41112327</v>
      </c>
      <c r="C1329" s="51" t="s">
        <v>2558</v>
      </c>
      <c r="D1329" s="51" t="s">
        <v>10838</v>
      </c>
      <c r="E1329" s="51" t="s">
        <v>10882</v>
      </c>
      <c r="F1329" s="51" t="s">
        <v>10923</v>
      </c>
      <c r="G1329" s="51" t="s">
        <v>10924</v>
      </c>
      <c r="H1329" s="52">
        <v>770</v>
      </c>
    </row>
    <row r="1330" spans="1:8" x14ac:dyDescent="0.35">
      <c r="A1330" s="50">
        <v>41112337</v>
      </c>
      <c r="B1330" s="50">
        <v>41112337</v>
      </c>
      <c r="C1330" s="51" t="s">
        <v>2259</v>
      </c>
      <c r="D1330" s="51" t="s">
        <v>10838</v>
      </c>
      <c r="E1330" s="51" t="s">
        <v>10882</v>
      </c>
      <c r="F1330" s="51" t="s">
        <v>10923</v>
      </c>
      <c r="G1330" s="51" t="s">
        <v>10924</v>
      </c>
      <c r="H1330" s="52">
        <v>175</v>
      </c>
    </row>
    <row r="1331" spans="1:8" x14ac:dyDescent="0.35">
      <c r="A1331" s="50">
        <v>41112342</v>
      </c>
      <c r="B1331" s="50">
        <v>41112342</v>
      </c>
      <c r="C1331" s="51" t="s">
        <v>11901</v>
      </c>
      <c r="D1331" s="51" t="s">
        <v>10838</v>
      </c>
      <c r="E1331" s="51" t="s">
        <v>10882</v>
      </c>
      <c r="F1331" s="51" t="s">
        <v>10923</v>
      </c>
      <c r="G1331" s="51" t="s">
        <v>10924</v>
      </c>
      <c r="H1331" s="52">
        <v>97786</v>
      </c>
    </row>
    <row r="1332" spans="1:8" x14ac:dyDescent="0.35">
      <c r="A1332" s="50">
        <v>41112343</v>
      </c>
      <c r="B1332" s="50">
        <v>41112343</v>
      </c>
      <c r="C1332" s="51" t="s">
        <v>2691</v>
      </c>
      <c r="D1332" s="51" t="s">
        <v>10838</v>
      </c>
      <c r="E1332" s="51" t="s">
        <v>10882</v>
      </c>
      <c r="F1332" s="51" t="s">
        <v>10923</v>
      </c>
      <c r="G1332" s="51" t="s">
        <v>10924</v>
      </c>
      <c r="H1332" s="52">
        <v>0</v>
      </c>
    </row>
    <row r="1333" spans="1:8" x14ac:dyDescent="0.35">
      <c r="A1333" s="50">
        <v>41112344</v>
      </c>
      <c r="B1333" s="50">
        <v>41112344</v>
      </c>
      <c r="C1333" s="51" t="s">
        <v>1366</v>
      </c>
      <c r="D1333" s="51" t="s">
        <v>10838</v>
      </c>
      <c r="E1333" s="51" t="s">
        <v>10882</v>
      </c>
      <c r="F1333" s="51" t="s">
        <v>10923</v>
      </c>
      <c r="G1333" s="51" t="s">
        <v>10924</v>
      </c>
      <c r="H1333" s="52">
        <v>3900</v>
      </c>
    </row>
    <row r="1334" spans="1:8" x14ac:dyDescent="0.35">
      <c r="A1334" s="50">
        <v>41112350</v>
      </c>
      <c r="B1334" s="50">
        <v>41112350</v>
      </c>
      <c r="C1334" s="51" t="s">
        <v>1553</v>
      </c>
      <c r="D1334" s="51" t="s">
        <v>10838</v>
      </c>
      <c r="E1334" s="51" t="s">
        <v>10882</v>
      </c>
      <c r="F1334" s="51" t="s">
        <v>10923</v>
      </c>
      <c r="G1334" s="51" t="s">
        <v>10924</v>
      </c>
      <c r="H1334" s="52">
        <v>2016</v>
      </c>
    </row>
    <row r="1335" spans="1:8" x14ac:dyDescent="0.35">
      <c r="A1335" s="50">
        <v>41112352</v>
      </c>
      <c r="B1335" s="50">
        <v>41112352</v>
      </c>
      <c r="C1335" s="51" t="s">
        <v>2629</v>
      </c>
      <c r="D1335" s="51" t="s">
        <v>10838</v>
      </c>
      <c r="E1335" s="51" t="s">
        <v>10882</v>
      </c>
      <c r="F1335" s="51" t="s">
        <v>10923</v>
      </c>
      <c r="G1335" s="51" t="s">
        <v>10924</v>
      </c>
      <c r="H1335" s="52">
        <v>1373</v>
      </c>
    </row>
    <row r="1336" spans="1:8" x14ac:dyDescent="0.35">
      <c r="A1336" s="50">
        <v>41112353</v>
      </c>
      <c r="B1336" s="50">
        <v>41112353</v>
      </c>
      <c r="C1336" s="51" t="s">
        <v>848</v>
      </c>
      <c r="D1336" s="51" t="s">
        <v>10838</v>
      </c>
      <c r="E1336" s="51" t="s">
        <v>10882</v>
      </c>
      <c r="F1336" s="51" t="s">
        <v>10923</v>
      </c>
      <c r="G1336" s="51" t="s">
        <v>10924</v>
      </c>
      <c r="H1336" s="52">
        <v>0</v>
      </c>
    </row>
    <row r="1337" spans="1:8" x14ac:dyDescent="0.35">
      <c r="A1337" s="50">
        <v>41112356</v>
      </c>
      <c r="B1337" s="50">
        <v>41112356</v>
      </c>
      <c r="C1337" s="51" t="s">
        <v>978</v>
      </c>
      <c r="D1337" s="51" t="s">
        <v>10838</v>
      </c>
      <c r="E1337" s="51" t="s">
        <v>10882</v>
      </c>
      <c r="F1337" s="51" t="s">
        <v>10923</v>
      </c>
      <c r="G1337" s="51" t="s">
        <v>10924</v>
      </c>
      <c r="H1337" s="52">
        <v>28700</v>
      </c>
    </row>
    <row r="1338" spans="1:8" x14ac:dyDescent="0.35">
      <c r="A1338" s="50">
        <v>41112357</v>
      </c>
      <c r="B1338" s="50">
        <v>41112357</v>
      </c>
      <c r="C1338" s="51" t="s">
        <v>818</v>
      </c>
      <c r="D1338" s="51" t="s">
        <v>10838</v>
      </c>
      <c r="E1338" s="51" t="s">
        <v>10882</v>
      </c>
      <c r="F1338" s="51" t="s">
        <v>10923</v>
      </c>
      <c r="G1338" s="51" t="s">
        <v>10924</v>
      </c>
      <c r="H1338" s="52">
        <v>4494</v>
      </c>
    </row>
    <row r="1339" spans="1:8" x14ac:dyDescent="0.35">
      <c r="A1339" s="50">
        <v>41112358</v>
      </c>
      <c r="B1339" s="50">
        <v>41112358</v>
      </c>
      <c r="C1339" s="51" t="s">
        <v>2942</v>
      </c>
      <c r="D1339" s="51" t="s">
        <v>10838</v>
      </c>
      <c r="E1339" s="51" t="s">
        <v>10882</v>
      </c>
      <c r="F1339" s="51" t="s">
        <v>10923</v>
      </c>
      <c r="G1339" s="51" t="s">
        <v>10924</v>
      </c>
      <c r="H1339" s="52">
        <v>84222</v>
      </c>
    </row>
    <row r="1340" spans="1:8" x14ac:dyDescent="0.35">
      <c r="A1340" s="50">
        <v>41112359</v>
      </c>
      <c r="B1340" s="50">
        <v>41112359</v>
      </c>
      <c r="C1340" s="51" t="s">
        <v>932</v>
      </c>
      <c r="D1340" s="51" t="s">
        <v>10838</v>
      </c>
      <c r="E1340" s="51" t="s">
        <v>10882</v>
      </c>
      <c r="F1340" s="51" t="s">
        <v>10923</v>
      </c>
      <c r="G1340" s="51" t="s">
        <v>10924</v>
      </c>
      <c r="H1340" s="52">
        <v>3399</v>
      </c>
    </row>
    <row r="1341" spans="1:8" x14ac:dyDescent="0.35">
      <c r="A1341" s="50">
        <v>41112360</v>
      </c>
      <c r="B1341" s="50">
        <v>41112360</v>
      </c>
      <c r="C1341" s="51" t="s">
        <v>11902</v>
      </c>
      <c r="D1341" s="51" t="s">
        <v>10838</v>
      </c>
      <c r="E1341" s="51" t="s">
        <v>10882</v>
      </c>
      <c r="F1341" s="51" t="s">
        <v>10923</v>
      </c>
      <c r="G1341" s="51" t="s">
        <v>10924</v>
      </c>
      <c r="H1341" s="52">
        <v>211818</v>
      </c>
    </row>
    <row r="1342" spans="1:8" x14ac:dyDescent="0.35">
      <c r="A1342" s="50">
        <v>41112365</v>
      </c>
      <c r="B1342" s="50">
        <v>41112365</v>
      </c>
      <c r="C1342" s="51" t="s">
        <v>2517</v>
      </c>
      <c r="D1342" s="51" t="s">
        <v>10838</v>
      </c>
      <c r="E1342" s="51" t="s">
        <v>10882</v>
      </c>
      <c r="F1342" s="51" t="s">
        <v>10923</v>
      </c>
      <c r="G1342" s="51" t="s">
        <v>10924</v>
      </c>
      <c r="H1342" s="52">
        <v>41907</v>
      </c>
    </row>
    <row r="1343" spans="1:8" x14ac:dyDescent="0.35">
      <c r="A1343" s="50">
        <v>41112366</v>
      </c>
      <c r="B1343" s="50">
        <v>41112366</v>
      </c>
      <c r="C1343" s="51" t="s">
        <v>1949</v>
      </c>
      <c r="D1343" s="51" t="s">
        <v>10838</v>
      </c>
      <c r="E1343" s="51" t="s">
        <v>10882</v>
      </c>
      <c r="F1343" s="51" t="s">
        <v>10923</v>
      </c>
      <c r="G1343" s="51" t="s">
        <v>10924</v>
      </c>
      <c r="H1343" s="52">
        <v>0</v>
      </c>
    </row>
    <row r="1344" spans="1:8" x14ac:dyDescent="0.35">
      <c r="A1344" s="50">
        <v>41112367</v>
      </c>
      <c r="B1344" s="50">
        <v>41112367</v>
      </c>
      <c r="C1344" s="51" t="s">
        <v>1569</v>
      </c>
      <c r="D1344" s="51" t="s">
        <v>10838</v>
      </c>
      <c r="E1344" s="51" t="s">
        <v>10882</v>
      </c>
      <c r="F1344" s="51" t="s">
        <v>10923</v>
      </c>
      <c r="G1344" s="51" t="s">
        <v>10924</v>
      </c>
      <c r="H1344" s="52">
        <v>14767</v>
      </c>
    </row>
    <row r="1345" spans="1:8" x14ac:dyDescent="0.35">
      <c r="A1345" s="50">
        <v>41112298</v>
      </c>
      <c r="B1345" s="50">
        <v>41112298</v>
      </c>
      <c r="C1345" s="51" t="s">
        <v>837</v>
      </c>
      <c r="D1345" s="51" t="s">
        <v>10838</v>
      </c>
      <c r="E1345" s="51" t="s">
        <v>10882</v>
      </c>
      <c r="F1345" s="51" t="s">
        <v>10923</v>
      </c>
      <c r="G1345" s="51" t="s">
        <v>10924</v>
      </c>
      <c r="H1345" s="52">
        <v>8732</v>
      </c>
    </row>
    <row r="1346" spans="1:8" x14ac:dyDescent="0.35">
      <c r="A1346" s="50">
        <v>41112339</v>
      </c>
      <c r="B1346" s="50">
        <v>41112339</v>
      </c>
      <c r="C1346" s="51" t="s">
        <v>11903</v>
      </c>
      <c r="D1346" s="51" t="s">
        <v>10838</v>
      </c>
      <c r="E1346" s="51" t="s">
        <v>10882</v>
      </c>
      <c r="F1346" s="51" t="s">
        <v>10923</v>
      </c>
      <c r="G1346" s="51" t="s">
        <v>10924</v>
      </c>
      <c r="H1346" s="52">
        <v>3200</v>
      </c>
    </row>
    <row r="1347" spans="1:8" x14ac:dyDescent="0.35">
      <c r="A1347" s="50">
        <v>41112346</v>
      </c>
      <c r="B1347" s="50">
        <v>41112346</v>
      </c>
      <c r="C1347" s="51" t="s">
        <v>11904</v>
      </c>
      <c r="D1347" s="51" t="s">
        <v>10838</v>
      </c>
      <c r="E1347" s="51" t="s">
        <v>10882</v>
      </c>
      <c r="F1347" s="51" t="s">
        <v>10923</v>
      </c>
      <c r="G1347" s="51" t="s">
        <v>10924</v>
      </c>
      <c r="H1347" s="52">
        <v>0</v>
      </c>
    </row>
    <row r="1348" spans="1:8" x14ac:dyDescent="0.35">
      <c r="A1348" s="50">
        <v>41112351</v>
      </c>
      <c r="B1348" s="50">
        <v>41112351</v>
      </c>
      <c r="C1348" s="51" t="s">
        <v>2147</v>
      </c>
      <c r="D1348" s="51" t="s">
        <v>10838</v>
      </c>
      <c r="E1348" s="51" t="s">
        <v>10882</v>
      </c>
      <c r="F1348" s="51" t="s">
        <v>10923</v>
      </c>
      <c r="G1348" s="51" t="s">
        <v>10924</v>
      </c>
      <c r="H1348" s="52">
        <v>3075</v>
      </c>
    </row>
    <row r="1349" spans="1:8" x14ac:dyDescent="0.35">
      <c r="A1349" s="50">
        <v>41112355</v>
      </c>
      <c r="B1349" s="50">
        <v>41112355</v>
      </c>
      <c r="C1349" s="51" t="s">
        <v>2399</v>
      </c>
      <c r="D1349" s="51" t="s">
        <v>10838</v>
      </c>
      <c r="E1349" s="51" t="s">
        <v>10882</v>
      </c>
      <c r="F1349" s="51" t="s">
        <v>10923</v>
      </c>
      <c r="G1349" s="51" t="s">
        <v>10924</v>
      </c>
      <c r="H1349" s="52">
        <v>4316</v>
      </c>
    </row>
    <row r="1350" spans="1:8" x14ac:dyDescent="0.35">
      <c r="A1350" s="50">
        <v>41112371</v>
      </c>
      <c r="B1350" s="50">
        <v>41112371</v>
      </c>
      <c r="C1350" s="51" t="s">
        <v>1450</v>
      </c>
      <c r="D1350" s="51" t="s">
        <v>10838</v>
      </c>
      <c r="E1350" s="51" t="s">
        <v>10882</v>
      </c>
      <c r="F1350" s="51" t="s">
        <v>10923</v>
      </c>
      <c r="G1350" s="51" t="s">
        <v>10924</v>
      </c>
      <c r="H1350" s="52">
        <v>157133</v>
      </c>
    </row>
    <row r="1351" spans="1:8" x14ac:dyDescent="0.35">
      <c r="A1351" s="50">
        <v>41112373</v>
      </c>
      <c r="B1351" s="50">
        <v>41112373</v>
      </c>
      <c r="C1351" s="51" t="s">
        <v>1944</v>
      </c>
      <c r="D1351" s="51" t="s">
        <v>10838</v>
      </c>
      <c r="E1351" s="51" t="s">
        <v>10882</v>
      </c>
      <c r="F1351" s="51" t="s">
        <v>10923</v>
      </c>
      <c r="G1351" s="51" t="s">
        <v>10924</v>
      </c>
      <c r="H1351" s="52">
        <v>7626</v>
      </c>
    </row>
    <row r="1352" spans="1:8" x14ac:dyDescent="0.35">
      <c r="A1352" s="50">
        <v>41112374</v>
      </c>
      <c r="B1352" s="50">
        <v>41112374</v>
      </c>
      <c r="C1352" s="51" t="s">
        <v>1091</v>
      </c>
      <c r="D1352" s="51" t="s">
        <v>10838</v>
      </c>
      <c r="E1352" s="51" t="s">
        <v>10882</v>
      </c>
      <c r="F1352" s="51" t="s">
        <v>10923</v>
      </c>
      <c r="G1352" s="51" t="s">
        <v>10924</v>
      </c>
      <c r="H1352" s="52">
        <v>2660</v>
      </c>
    </row>
    <row r="1353" spans="1:8" x14ac:dyDescent="0.35">
      <c r="A1353" s="50">
        <v>41112375</v>
      </c>
      <c r="B1353" s="50">
        <v>41112375</v>
      </c>
      <c r="C1353" s="51" t="s">
        <v>882</v>
      </c>
      <c r="D1353" s="51" t="s">
        <v>10838</v>
      </c>
      <c r="E1353" s="51" t="s">
        <v>10882</v>
      </c>
      <c r="F1353" s="51" t="s">
        <v>10923</v>
      </c>
      <c r="G1353" s="51" t="s">
        <v>10924</v>
      </c>
      <c r="H1353" s="52">
        <v>3845</v>
      </c>
    </row>
    <row r="1354" spans="1:8" x14ac:dyDescent="0.35">
      <c r="A1354" s="50">
        <v>41112376</v>
      </c>
      <c r="B1354" s="50">
        <v>41112376</v>
      </c>
      <c r="C1354" s="51" t="s">
        <v>1100</v>
      </c>
      <c r="D1354" s="51" t="s">
        <v>10838</v>
      </c>
      <c r="E1354" s="51" t="s">
        <v>10882</v>
      </c>
      <c r="F1354" s="51" t="s">
        <v>10923</v>
      </c>
      <c r="G1354" s="51" t="s">
        <v>10924</v>
      </c>
      <c r="H1354" s="52">
        <v>3635</v>
      </c>
    </row>
    <row r="1355" spans="1:8" x14ac:dyDescent="0.35">
      <c r="A1355" s="50">
        <v>41112377</v>
      </c>
      <c r="B1355" s="50">
        <v>41112377</v>
      </c>
      <c r="C1355" s="51" t="s">
        <v>1166</v>
      </c>
      <c r="D1355" s="51" t="s">
        <v>10838</v>
      </c>
      <c r="E1355" s="51" t="s">
        <v>10882</v>
      </c>
      <c r="F1355" s="51" t="s">
        <v>10923</v>
      </c>
      <c r="G1355" s="51" t="s">
        <v>10924</v>
      </c>
      <c r="H1355" s="52">
        <v>0</v>
      </c>
    </row>
    <row r="1356" spans="1:8" x14ac:dyDescent="0.35">
      <c r="A1356" s="50">
        <v>41112378</v>
      </c>
      <c r="B1356" s="50">
        <v>41112378</v>
      </c>
      <c r="C1356" s="51" t="s">
        <v>279</v>
      </c>
      <c r="D1356" s="51" t="s">
        <v>10838</v>
      </c>
      <c r="E1356" s="51" t="s">
        <v>10882</v>
      </c>
      <c r="F1356" s="51" t="s">
        <v>10923</v>
      </c>
      <c r="G1356" s="51" t="s">
        <v>10924</v>
      </c>
      <c r="H1356" s="52">
        <v>13914</v>
      </c>
    </row>
    <row r="1357" spans="1:8" x14ac:dyDescent="0.35">
      <c r="A1357" s="50">
        <v>41112380</v>
      </c>
      <c r="B1357" s="50">
        <v>41112380</v>
      </c>
      <c r="C1357" s="51" t="s">
        <v>675</v>
      </c>
      <c r="D1357" s="51" t="s">
        <v>10838</v>
      </c>
      <c r="E1357" s="51" t="s">
        <v>10882</v>
      </c>
      <c r="F1357" s="51" t="s">
        <v>10923</v>
      </c>
      <c r="G1357" s="51" t="s">
        <v>10924</v>
      </c>
      <c r="H1357" s="52">
        <v>15325</v>
      </c>
    </row>
    <row r="1358" spans="1:8" x14ac:dyDescent="0.35">
      <c r="A1358" s="50">
        <v>41112361</v>
      </c>
      <c r="B1358" s="50">
        <v>41112361</v>
      </c>
      <c r="C1358" s="51" t="s">
        <v>461</v>
      </c>
      <c r="D1358" s="51" t="s">
        <v>10838</v>
      </c>
      <c r="E1358" s="51" t="s">
        <v>10882</v>
      </c>
      <c r="F1358" s="51" t="s">
        <v>10923</v>
      </c>
      <c r="G1358" s="51" t="s">
        <v>10924</v>
      </c>
      <c r="H1358" s="52">
        <v>2056</v>
      </c>
    </row>
    <row r="1359" spans="1:8" x14ac:dyDescent="0.35">
      <c r="A1359" s="50">
        <v>41112362</v>
      </c>
      <c r="B1359" s="50">
        <v>41112362</v>
      </c>
      <c r="C1359" s="51" t="s">
        <v>11905</v>
      </c>
      <c r="D1359" s="51" t="s">
        <v>10838</v>
      </c>
      <c r="E1359" s="51" t="s">
        <v>10882</v>
      </c>
      <c r="F1359" s="51" t="s">
        <v>10923</v>
      </c>
      <c r="G1359" s="51" t="s">
        <v>10924</v>
      </c>
      <c r="H1359" s="52">
        <v>12297</v>
      </c>
    </row>
    <row r="1360" spans="1:8" x14ac:dyDescent="0.35">
      <c r="A1360" s="50">
        <v>41112363</v>
      </c>
      <c r="B1360" s="50">
        <v>41112363</v>
      </c>
      <c r="C1360" s="51" t="s">
        <v>1119</v>
      </c>
      <c r="D1360" s="51" t="s">
        <v>10838</v>
      </c>
      <c r="E1360" s="51" t="s">
        <v>10882</v>
      </c>
      <c r="F1360" s="51" t="s">
        <v>10923</v>
      </c>
      <c r="G1360" s="51" t="s">
        <v>10924</v>
      </c>
      <c r="H1360" s="52">
        <v>10634</v>
      </c>
    </row>
    <row r="1361" spans="1:8" x14ac:dyDescent="0.35">
      <c r="A1361" s="50">
        <v>41112295</v>
      </c>
      <c r="B1361" s="50">
        <v>41112295</v>
      </c>
      <c r="C1361" s="51" t="s">
        <v>11906</v>
      </c>
      <c r="D1361" s="51" t="s">
        <v>10838</v>
      </c>
      <c r="E1361" s="51" t="s">
        <v>10882</v>
      </c>
      <c r="F1361" s="51" t="s">
        <v>10923</v>
      </c>
      <c r="G1361" s="51" t="s">
        <v>10924</v>
      </c>
      <c r="H1361" s="52">
        <v>0</v>
      </c>
    </row>
    <row r="1362" spans="1:8" x14ac:dyDescent="0.35">
      <c r="A1362" s="50">
        <v>41112304</v>
      </c>
      <c r="B1362" s="50">
        <v>41112304</v>
      </c>
      <c r="C1362" s="51" t="s">
        <v>11907</v>
      </c>
      <c r="D1362" s="51" t="s">
        <v>10838</v>
      </c>
      <c r="E1362" s="51" t="s">
        <v>10882</v>
      </c>
      <c r="F1362" s="51" t="s">
        <v>10923</v>
      </c>
      <c r="G1362" s="51" t="s">
        <v>10924</v>
      </c>
      <c r="H1362" s="52">
        <v>0</v>
      </c>
    </row>
    <row r="1363" spans="1:8" x14ac:dyDescent="0.35">
      <c r="A1363" s="50">
        <v>41112336</v>
      </c>
      <c r="B1363" s="50">
        <v>41112336</v>
      </c>
      <c r="C1363" s="51" t="s">
        <v>1615</v>
      </c>
      <c r="D1363" s="51" t="s">
        <v>10838</v>
      </c>
      <c r="E1363" s="51" t="s">
        <v>10882</v>
      </c>
      <c r="F1363" s="51" t="s">
        <v>10923</v>
      </c>
      <c r="G1363" s="51" t="s">
        <v>10924</v>
      </c>
      <c r="H1363" s="52">
        <v>44573</v>
      </c>
    </row>
    <row r="1364" spans="1:8" x14ac:dyDescent="0.35">
      <c r="A1364" s="50">
        <v>41112348</v>
      </c>
      <c r="B1364" s="50">
        <v>41112348</v>
      </c>
      <c r="C1364" s="51" t="s">
        <v>331</v>
      </c>
      <c r="D1364" s="51" t="s">
        <v>10838</v>
      </c>
      <c r="E1364" s="51" t="s">
        <v>10882</v>
      </c>
      <c r="F1364" s="51" t="s">
        <v>10923</v>
      </c>
      <c r="G1364" s="51" t="s">
        <v>10924</v>
      </c>
      <c r="H1364" s="52">
        <v>0</v>
      </c>
    </row>
    <row r="1365" spans="1:8" x14ac:dyDescent="0.35">
      <c r="A1365" s="50">
        <v>41112354</v>
      </c>
      <c r="B1365" s="50">
        <v>41112354</v>
      </c>
      <c r="C1365" s="51" t="s">
        <v>185</v>
      </c>
      <c r="D1365" s="51" t="s">
        <v>10838</v>
      </c>
      <c r="E1365" s="51" t="s">
        <v>10882</v>
      </c>
      <c r="F1365" s="51" t="s">
        <v>10923</v>
      </c>
      <c r="G1365" s="51" t="s">
        <v>10924</v>
      </c>
      <c r="H1365" s="52">
        <v>10505</v>
      </c>
    </row>
    <row r="1366" spans="1:8" x14ac:dyDescent="0.35">
      <c r="A1366" s="50">
        <v>41112370</v>
      </c>
      <c r="B1366" s="50">
        <v>41112370</v>
      </c>
      <c r="C1366" s="51" t="s">
        <v>570</v>
      </c>
      <c r="D1366" s="51" t="s">
        <v>10838</v>
      </c>
      <c r="E1366" s="51" t="s">
        <v>10882</v>
      </c>
      <c r="F1366" s="51" t="s">
        <v>10923</v>
      </c>
      <c r="G1366" s="51" t="s">
        <v>10924</v>
      </c>
      <c r="H1366" s="52">
        <v>6020</v>
      </c>
    </row>
    <row r="1367" spans="1:8" x14ac:dyDescent="0.35">
      <c r="A1367" s="50">
        <v>41112372</v>
      </c>
      <c r="B1367" s="50">
        <v>41112372</v>
      </c>
      <c r="C1367" s="51" t="s">
        <v>2865</v>
      </c>
      <c r="D1367" s="51" t="s">
        <v>10838</v>
      </c>
      <c r="E1367" s="51" t="s">
        <v>10882</v>
      </c>
      <c r="F1367" s="51" t="s">
        <v>10923</v>
      </c>
      <c r="G1367" s="51" t="s">
        <v>10924</v>
      </c>
      <c r="H1367" s="52">
        <v>2520</v>
      </c>
    </row>
    <row r="1368" spans="1:8" x14ac:dyDescent="0.35">
      <c r="A1368" s="50">
        <v>41112382</v>
      </c>
      <c r="B1368" s="50">
        <v>41112382</v>
      </c>
      <c r="C1368" s="51" t="s">
        <v>11908</v>
      </c>
      <c r="D1368" s="51" t="s">
        <v>10838</v>
      </c>
      <c r="E1368" s="51" t="s">
        <v>10882</v>
      </c>
      <c r="F1368" s="51" t="s">
        <v>10923</v>
      </c>
      <c r="G1368" s="51" t="s">
        <v>10924</v>
      </c>
      <c r="H1368" s="52">
        <v>8243</v>
      </c>
    </row>
    <row r="1369" spans="1:8" x14ac:dyDescent="0.35">
      <c r="A1369" s="50">
        <v>41112383</v>
      </c>
      <c r="B1369" s="50">
        <v>41112383</v>
      </c>
      <c r="C1369" s="51" t="s">
        <v>1108</v>
      </c>
      <c r="D1369" s="51" t="s">
        <v>10838</v>
      </c>
      <c r="E1369" s="51" t="s">
        <v>10882</v>
      </c>
      <c r="F1369" s="51" t="s">
        <v>10923</v>
      </c>
      <c r="G1369" s="51" t="s">
        <v>10924</v>
      </c>
      <c r="H1369" s="52">
        <v>72163</v>
      </c>
    </row>
    <row r="1370" spans="1:8" x14ac:dyDescent="0.35">
      <c r="A1370" s="50">
        <v>41112385</v>
      </c>
      <c r="B1370" s="50">
        <v>41112385</v>
      </c>
      <c r="C1370" s="51" t="s">
        <v>527</v>
      </c>
      <c r="D1370" s="51" t="s">
        <v>10838</v>
      </c>
      <c r="E1370" s="51" t="s">
        <v>10882</v>
      </c>
      <c r="F1370" s="51" t="s">
        <v>10923</v>
      </c>
      <c r="G1370" s="51" t="s">
        <v>10924</v>
      </c>
      <c r="H1370" s="52">
        <v>0</v>
      </c>
    </row>
    <row r="1371" spans="1:8" x14ac:dyDescent="0.35">
      <c r="A1371" s="50">
        <v>41112368</v>
      </c>
      <c r="B1371" s="50">
        <v>41112368</v>
      </c>
      <c r="C1371" s="51" t="s">
        <v>1000</v>
      </c>
      <c r="D1371" s="51" t="s">
        <v>10838</v>
      </c>
      <c r="E1371" s="51" t="s">
        <v>10882</v>
      </c>
      <c r="F1371" s="51" t="s">
        <v>10923</v>
      </c>
      <c r="G1371" s="51" t="s">
        <v>10924</v>
      </c>
      <c r="H1371" s="52">
        <v>3583</v>
      </c>
    </row>
    <row r="1372" spans="1:8" x14ac:dyDescent="0.35">
      <c r="A1372" s="50">
        <v>41112369</v>
      </c>
      <c r="B1372" s="50">
        <v>41112369</v>
      </c>
      <c r="C1372" s="51" t="s">
        <v>439</v>
      </c>
      <c r="D1372" s="51" t="s">
        <v>10838</v>
      </c>
      <c r="E1372" s="51" t="s">
        <v>10882</v>
      </c>
      <c r="F1372" s="51" t="s">
        <v>10923</v>
      </c>
      <c r="G1372" s="51" t="s">
        <v>10924</v>
      </c>
      <c r="H1372" s="52">
        <v>1134</v>
      </c>
    </row>
    <row r="1373" spans="1:8" x14ac:dyDescent="0.35">
      <c r="A1373" s="50">
        <v>41112381</v>
      </c>
      <c r="B1373" s="50">
        <v>41112381</v>
      </c>
      <c r="C1373" s="51" t="s">
        <v>1910</v>
      </c>
      <c r="D1373" s="51" t="s">
        <v>10838</v>
      </c>
      <c r="E1373" s="51" t="s">
        <v>10882</v>
      </c>
      <c r="F1373" s="51" t="s">
        <v>10923</v>
      </c>
      <c r="G1373" s="51" t="s">
        <v>10924</v>
      </c>
      <c r="H1373" s="52">
        <v>4888</v>
      </c>
    </row>
    <row r="1374" spans="1:8" x14ac:dyDescent="0.35">
      <c r="A1374" s="50">
        <v>41112390</v>
      </c>
      <c r="B1374" s="50">
        <v>41112390</v>
      </c>
      <c r="C1374" s="51" t="s">
        <v>927</v>
      </c>
      <c r="D1374" s="51" t="s">
        <v>10838</v>
      </c>
      <c r="E1374" s="51" t="s">
        <v>10882</v>
      </c>
      <c r="F1374" s="51" t="s">
        <v>10923</v>
      </c>
      <c r="G1374" s="51" t="s">
        <v>10924</v>
      </c>
      <c r="H1374" s="52">
        <v>265306</v>
      </c>
    </row>
    <row r="1375" spans="1:8" x14ac:dyDescent="0.35">
      <c r="A1375" s="50">
        <v>41112392</v>
      </c>
      <c r="B1375" s="50">
        <v>41112392</v>
      </c>
      <c r="C1375" s="51" t="s">
        <v>937</v>
      </c>
      <c r="D1375" s="51" t="s">
        <v>10838</v>
      </c>
      <c r="E1375" s="51" t="s">
        <v>10882</v>
      </c>
      <c r="F1375" s="51" t="s">
        <v>10923</v>
      </c>
      <c r="G1375" s="51" t="s">
        <v>10924</v>
      </c>
      <c r="H1375" s="52">
        <v>415802</v>
      </c>
    </row>
    <row r="1376" spans="1:8" x14ac:dyDescent="0.35">
      <c r="A1376" s="50">
        <v>41112111</v>
      </c>
      <c r="B1376" s="50">
        <v>41112111</v>
      </c>
      <c r="C1376" s="51" t="s">
        <v>858</v>
      </c>
      <c r="D1376" s="51" t="s">
        <v>10838</v>
      </c>
      <c r="E1376" s="51" t="s">
        <v>10882</v>
      </c>
      <c r="F1376" s="51" t="s">
        <v>10923</v>
      </c>
      <c r="G1376" s="51" t="s">
        <v>10924</v>
      </c>
      <c r="H1376" s="52">
        <v>0</v>
      </c>
    </row>
    <row r="1377" spans="1:8" x14ac:dyDescent="0.35">
      <c r="A1377" s="50">
        <v>41112394</v>
      </c>
      <c r="B1377" s="50">
        <v>41112394</v>
      </c>
      <c r="C1377" s="51" t="s">
        <v>3092</v>
      </c>
      <c r="D1377" s="51" t="s">
        <v>10838</v>
      </c>
      <c r="E1377" s="51" t="s">
        <v>10882</v>
      </c>
      <c r="F1377" s="51" t="s">
        <v>10923</v>
      </c>
      <c r="G1377" s="51" t="s">
        <v>10924</v>
      </c>
      <c r="H1377" s="52">
        <v>0</v>
      </c>
    </row>
    <row r="1378" spans="1:8" x14ac:dyDescent="0.35">
      <c r="A1378" s="50">
        <v>41112396</v>
      </c>
      <c r="B1378" s="50">
        <v>41112396</v>
      </c>
      <c r="C1378" s="51" t="s">
        <v>263</v>
      </c>
      <c r="D1378" s="51" t="s">
        <v>10838</v>
      </c>
      <c r="E1378" s="51" t="s">
        <v>10882</v>
      </c>
      <c r="F1378" s="51" t="s">
        <v>10923</v>
      </c>
      <c r="G1378" s="51" t="s">
        <v>10924</v>
      </c>
      <c r="H1378" s="52">
        <v>4270</v>
      </c>
    </row>
    <row r="1379" spans="1:8" x14ac:dyDescent="0.35">
      <c r="A1379" s="50">
        <v>41112397</v>
      </c>
      <c r="B1379" s="50">
        <v>41112397</v>
      </c>
      <c r="C1379" s="51" t="s">
        <v>3043</v>
      </c>
      <c r="D1379" s="51" t="s">
        <v>10838</v>
      </c>
      <c r="E1379" s="51" t="s">
        <v>10882</v>
      </c>
      <c r="F1379" s="51" t="s">
        <v>10923</v>
      </c>
      <c r="G1379" s="51" t="s">
        <v>10924</v>
      </c>
      <c r="H1379" s="52">
        <v>15225</v>
      </c>
    </row>
    <row r="1380" spans="1:8" x14ac:dyDescent="0.35">
      <c r="A1380" s="50">
        <v>41112398</v>
      </c>
      <c r="B1380" s="50">
        <v>41112398</v>
      </c>
      <c r="C1380" s="51" t="s">
        <v>11909</v>
      </c>
      <c r="D1380" s="51" t="s">
        <v>10838</v>
      </c>
      <c r="E1380" s="51" t="s">
        <v>10882</v>
      </c>
      <c r="F1380" s="51" t="s">
        <v>10923</v>
      </c>
      <c r="G1380" s="51" t="s">
        <v>10924</v>
      </c>
      <c r="H1380" s="52">
        <v>0</v>
      </c>
    </row>
    <row r="1381" spans="1:8" x14ac:dyDescent="0.35">
      <c r="A1381" s="50">
        <v>41112399</v>
      </c>
      <c r="B1381" s="50">
        <v>41112399</v>
      </c>
      <c r="C1381" s="51" t="s">
        <v>476</v>
      </c>
      <c r="D1381" s="51" t="s">
        <v>10838</v>
      </c>
      <c r="E1381" s="51" t="s">
        <v>10882</v>
      </c>
      <c r="F1381" s="51" t="s">
        <v>10923</v>
      </c>
      <c r="G1381" s="51" t="s">
        <v>10924</v>
      </c>
      <c r="H1381" s="52">
        <v>851</v>
      </c>
    </row>
    <row r="1382" spans="1:8" x14ac:dyDescent="0.35">
      <c r="A1382" s="50">
        <v>41112379</v>
      </c>
      <c r="B1382" s="50">
        <v>41112379</v>
      </c>
      <c r="C1382" s="51" t="s">
        <v>143</v>
      </c>
      <c r="D1382" s="51" t="s">
        <v>10838</v>
      </c>
      <c r="E1382" s="51" t="s">
        <v>10882</v>
      </c>
      <c r="F1382" s="51" t="s">
        <v>10923</v>
      </c>
      <c r="G1382" s="51" t="s">
        <v>10924</v>
      </c>
      <c r="H1382" s="52">
        <v>0</v>
      </c>
    </row>
    <row r="1383" spans="1:8" x14ac:dyDescent="0.35">
      <c r="A1383" s="50">
        <v>41112341</v>
      </c>
      <c r="B1383" s="50">
        <v>41112341</v>
      </c>
      <c r="C1383" s="51" t="s">
        <v>1214</v>
      </c>
      <c r="D1383" s="51" t="s">
        <v>10838</v>
      </c>
      <c r="E1383" s="51" t="s">
        <v>10882</v>
      </c>
      <c r="F1383" s="51" t="s">
        <v>10923</v>
      </c>
      <c r="G1383" s="51" t="s">
        <v>10924</v>
      </c>
      <c r="H1383" s="52">
        <v>0</v>
      </c>
    </row>
    <row r="1384" spans="1:8" x14ac:dyDescent="0.35">
      <c r="A1384" s="50">
        <v>41112391</v>
      </c>
      <c r="B1384" s="50">
        <v>41112391</v>
      </c>
      <c r="C1384" s="51" t="s">
        <v>411</v>
      </c>
      <c r="D1384" s="51" t="s">
        <v>10838</v>
      </c>
      <c r="E1384" s="51" t="s">
        <v>10882</v>
      </c>
      <c r="F1384" s="51" t="s">
        <v>10923</v>
      </c>
      <c r="G1384" s="51" t="s">
        <v>10924</v>
      </c>
      <c r="H1384" s="52">
        <v>0</v>
      </c>
    </row>
    <row r="1385" spans="1:8" x14ac:dyDescent="0.35">
      <c r="A1385" s="50">
        <v>41112395</v>
      </c>
      <c r="B1385" s="50">
        <v>41112395</v>
      </c>
      <c r="C1385" s="51" t="s">
        <v>876</v>
      </c>
      <c r="D1385" s="51" t="s">
        <v>10838</v>
      </c>
      <c r="E1385" s="51" t="s">
        <v>10882</v>
      </c>
      <c r="F1385" s="51" t="s">
        <v>10923</v>
      </c>
      <c r="G1385" s="51" t="s">
        <v>10924</v>
      </c>
      <c r="H1385" s="52">
        <v>0</v>
      </c>
    </row>
    <row r="1386" spans="1:8" x14ac:dyDescent="0.35">
      <c r="A1386" s="50">
        <v>41112400</v>
      </c>
      <c r="B1386" s="50">
        <v>41112400</v>
      </c>
      <c r="C1386" s="51" t="s">
        <v>1629</v>
      </c>
      <c r="D1386" s="51" t="s">
        <v>10838</v>
      </c>
      <c r="E1386" s="51" t="s">
        <v>10882</v>
      </c>
      <c r="F1386" s="51" t="s">
        <v>10923</v>
      </c>
      <c r="G1386" s="51" t="s">
        <v>10924</v>
      </c>
      <c r="H1386" s="52">
        <v>22205</v>
      </c>
    </row>
    <row r="1387" spans="1:8" x14ac:dyDescent="0.35">
      <c r="A1387" s="50">
        <v>41112402</v>
      </c>
      <c r="B1387" s="50">
        <v>41112402</v>
      </c>
      <c r="C1387" s="51" t="s">
        <v>11910</v>
      </c>
      <c r="D1387" s="51" t="s">
        <v>10838</v>
      </c>
      <c r="E1387" s="51" t="s">
        <v>10882</v>
      </c>
      <c r="F1387" s="51" t="s">
        <v>10923</v>
      </c>
      <c r="G1387" s="51" t="s">
        <v>10924</v>
      </c>
      <c r="H1387" s="52">
        <v>65502</v>
      </c>
    </row>
    <row r="1388" spans="1:8" x14ac:dyDescent="0.35">
      <c r="A1388" s="50">
        <v>41112403</v>
      </c>
      <c r="B1388" s="50">
        <v>41112403</v>
      </c>
      <c r="C1388" s="51" t="s">
        <v>11911</v>
      </c>
      <c r="D1388" s="51" t="s">
        <v>10838</v>
      </c>
      <c r="E1388" s="51" t="s">
        <v>10882</v>
      </c>
      <c r="F1388" s="51" t="s">
        <v>10923</v>
      </c>
      <c r="G1388" s="51" t="s">
        <v>10924</v>
      </c>
      <c r="H1388" s="52">
        <v>3371</v>
      </c>
    </row>
    <row r="1389" spans="1:8" x14ac:dyDescent="0.35">
      <c r="A1389" s="50">
        <v>41112388</v>
      </c>
      <c r="B1389" s="50">
        <v>41112388</v>
      </c>
      <c r="C1389" s="51" t="s">
        <v>1882</v>
      </c>
      <c r="D1389" s="51" t="s">
        <v>10838</v>
      </c>
      <c r="E1389" s="51" t="s">
        <v>10882</v>
      </c>
      <c r="F1389" s="51" t="s">
        <v>10923</v>
      </c>
      <c r="G1389" s="51" t="s">
        <v>10924</v>
      </c>
      <c r="H1389" s="52">
        <v>0</v>
      </c>
    </row>
    <row r="1390" spans="1:8" x14ac:dyDescent="0.35">
      <c r="A1390" s="50">
        <v>41112314</v>
      </c>
      <c r="B1390" s="50">
        <v>41112314</v>
      </c>
      <c r="C1390" s="51" t="s">
        <v>2568</v>
      </c>
      <c r="D1390" s="51" t="s">
        <v>10838</v>
      </c>
      <c r="E1390" s="51" t="s">
        <v>10882</v>
      </c>
      <c r="F1390" s="51" t="s">
        <v>10923</v>
      </c>
      <c r="G1390" s="51" t="s">
        <v>10924</v>
      </c>
      <c r="H1390" s="52">
        <v>0</v>
      </c>
    </row>
    <row r="1391" spans="1:8" x14ac:dyDescent="0.35">
      <c r="A1391" s="50">
        <v>41112389</v>
      </c>
      <c r="B1391" s="50">
        <v>41112389</v>
      </c>
      <c r="C1391" s="51" t="s">
        <v>377</v>
      </c>
      <c r="D1391" s="51" t="s">
        <v>10838</v>
      </c>
      <c r="E1391" s="51" t="s">
        <v>10882</v>
      </c>
      <c r="F1391" s="51" t="s">
        <v>10923</v>
      </c>
      <c r="G1391" s="51" t="s">
        <v>10924</v>
      </c>
      <c r="H1391" s="52">
        <v>3295</v>
      </c>
    </row>
    <row r="1392" spans="1:8" x14ac:dyDescent="0.35">
      <c r="A1392" s="50">
        <v>41112404</v>
      </c>
      <c r="B1392" s="50">
        <v>41112404</v>
      </c>
      <c r="C1392" s="51" t="s">
        <v>11912</v>
      </c>
      <c r="D1392" s="51" t="s">
        <v>10838</v>
      </c>
      <c r="E1392" s="51" t="s">
        <v>10882</v>
      </c>
      <c r="F1392" s="51" t="s">
        <v>10923</v>
      </c>
      <c r="G1392" s="51" t="s">
        <v>10924</v>
      </c>
      <c r="H1392" s="52">
        <v>392</v>
      </c>
    </row>
    <row r="1393" spans="1:8" x14ac:dyDescent="0.35">
      <c r="A1393" s="50">
        <v>41112406</v>
      </c>
      <c r="B1393" s="50">
        <v>41112406</v>
      </c>
      <c r="C1393" s="51" t="s">
        <v>11913</v>
      </c>
      <c r="D1393" s="51" t="s">
        <v>10838</v>
      </c>
      <c r="E1393" s="51" t="s">
        <v>10882</v>
      </c>
      <c r="F1393" s="51" t="s">
        <v>10923</v>
      </c>
      <c r="G1393" s="51" t="s">
        <v>10924</v>
      </c>
      <c r="H1393" s="52">
        <v>-26000</v>
      </c>
    </row>
    <row r="1394" spans="1:8" x14ac:dyDescent="0.35">
      <c r="A1394" s="50">
        <v>41112407</v>
      </c>
      <c r="B1394" s="50">
        <v>41112407</v>
      </c>
      <c r="C1394" s="51" t="s">
        <v>2207</v>
      </c>
      <c r="D1394" s="51" t="s">
        <v>10838</v>
      </c>
      <c r="E1394" s="51" t="s">
        <v>10882</v>
      </c>
      <c r="F1394" s="51" t="s">
        <v>10923</v>
      </c>
      <c r="G1394" s="51" t="s">
        <v>10924</v>
      </c>
      <c r="H1394" s="52">
        <v>0</v>
      </c>
    </row>
    <row r="1395" spans="1:8" x14ac:dyDescent="0.35">
      <c r="A1395" s="50">
        <v>41112409</v>
      </c>
      <c r="B1395" s="50">
        <v>41112409</v>
      </c>
      <c r="C1395" s="51" t="s">
        <v>2267</v>
      </c>
      <c r="D1395" s="51" t="s">
        <v>10838</v>
      </c>
      <c r="E1395" s="51" t="s">
        <v>10882</v>
      </c>
      <c r="F1395" s="51" t="s">
        <v>10923</v>
      </c>
      <c r="G1395" s="51" t="s">
        <v>10924</v>
      </c>
      <c r="H1395" s="52">
        <v>0</v>
      </c>
    </row>
    <row r="1396" spans="1:8" x14ac:dyDescent="0.35">
      <c r="A1396" s="50">
        <v>41112410</v>
      </c>
      <c r="B1396" s="50">
        <v>41112410</v>
      </c>
      <c r="C1396" s="51" t="s">
        <v>11914</v>
      </c>
      <c r="D1396" s="51" t="s">
        <v>10838</v>
      </c>
      <c r="E1396" s="51" t="s">
        <v>10882</v>
      </c>
      <c r="F1396" s="51" t="s">
        <v>10923</v>
      </c>
      <c r="G1396" s="51" t="s">
        <v>10924</v>
      </c>
      <c r="H1396" s="52">
        <v>9256</v>
      </c>
    </row>
    <row r="1397" spans="1:8" x14ac:dyDescent="0.35">
      <c r="A1397" s="50">
        <v>41112411</v>
      </c>
      <c r="B1397" s="50">
        <v>41112411</v>
      </c>
      <c r="C1397" s="51" t="s">
        <v>11915</v>
      </c>
      <c r="D1397" s="51" t="s">
        <v>10838</v>
      </c>
      <c r="E1397" s="51" t="s">
        <v>10882</v>
      </c>
      <c r="F1397" s="51" t="s">
        <v>10923</v>
      </c>
      <c r="G1397" s="51" t="s">
        <v>10924</v>
      </c>
      <c r="H1397" s="52">
        <v>16435</v>
      </c>
    </row>
    <row r="1398" spans="1:8" x14ac:dyDescent="0.35">
      <c r="A1398" s="50">
        <v>41112414</v>
      </c>
      <c r="B1398" s="50">
        <v>41112414</v>
      </c>
      <c r="C1398" s="51" t="s">
        <v>2897</v>
      </c>
      <c r="D1398" s="51" t="s">
        <v>10838</v>
      </c>
      <c r="E1398" s="51" t="s">
        <v>10882</v>
      </c>
      <c r="F1398" s="51" t="s">
        <v>10923</v>
      </c>
      <c r="G1398" s="51" t="s">
        <v>10924</v>
      </c>
      <c r="H1398" s="52">
        <v>1181</v>
      </c>
    </row>
    <row r="1399" spans="1:8" x14ac:dyDescent="0.35">
      <c r="A1399" s="50">
        <v>41112416</v>
      </c>
      <c r="B1399" s="50">
        <v>41112416</v>
      </c>
      <c r="C1399" s="51" t="s">
        <v>11916</v>
      </c>
      <c r="D1399" s="51" t="s">
        <v>10838</v>
      </c>
      <c r="E1399" s="51" t="s">
        <v>10882</v>
      </c>
      <c r="F1399" s="51" t="s">
        <v>10923</v>
      </c>
      <c r="G1399" s="51" t="s">
        <v>10924</v>
      </c>
      <c r="H1399" s="52">
        <v>-5250</v>
      </c>
    </row>
    <row r="1400" spans="1:8" x14ac:dyDescent="0.35">
      <c r="A1400" s="50">
        <v>41112328</v>
      </c>
      <c r="B1400" s="50">
        <v>41112328</v>
      </c>
      <c r="C1400" s="51" t="s">
        <v>3009</v>
      </c>
      <c r="D1400" s="51" t="s">
        <v>10838</v>
      </c>
      <c r="E1400" s="51" t="s">
        <v>10882</v>
      </c>
      <c r="F1400" s="51" t="s">
        <v>10923</v>
      </c>
      <c r="G1400" s="51" t="s">
        <v>10924</v>
      </c>
      <c r="H1400" s="52">
        <v>0</v>
      </c>
    </row>
    <row r="1401" spans="1:8" x14ac:dyDescent="0.35">
      <c r="A1401" s="50">
        <v>41112387</v>
      </c>
      <c r="B1401" s="50">
        <v>41112387</v>
      </c>
      <c r="C1401" s="51" t="s">
        <v>11917</v>
      </c>
      <c r="D1401" s="51" t="s">
        <v>10838</v>
      </c>
      <c r="E1401" s="51" t="s">
        <v>10882</v>
      </c>
      <c r="F1401" s="51" t="s">
        <v>10923</v>
      </c>
      <c r="G1401" s="51" t="s">
        <v>10924</v>
      </c>
      <c r="H1401" s="52">
        <v>3008</v>
      </c>
    </row>
    <row r="1402" spans="1:8" x14ac:dyDescent="0.35">
      <c r="A1402" s="50">
        <v>41112417</v>
      </c>
      <c r="B1402" s="50">
        <v>41112417</v>
      </c>
      <c r="C1402" s="51" t="s">
        <v>2482</v>
      </c>
      <c r="D1402" s="51" t="s">
        <v>10838</v>
      </c>
      <c r="E1402" s="51" t="s">
        <v>10882</v>
      </c>
      <c r="F1402" s="51" t="s">
        <v>10923</v>
      </c>
      <c r="G1402" s="51" t="s">
        <v>10924</v>
      </c>
      <c r="H1402" s="52">
        <v>0</v>
      </c>
    </row>
    <row r="1403" spans="1:8" x14ac:dyDescent="0.35">
      <c r="A1403" s="50">
        <v>41112419</v>
      </c>
      <c r="B1403" s="50">
        <v>41112419</v>
      </c>
      <c r="C1403" s="51" t="s">
        <v>1388</v>
      </c>
      <c r="D1403" s="51" t="s">
        <v>10838</v>
      </c>
      <c r="E1403" s="51" t="s">
        <v>10882</v>
      </c>
      <c r="F1403" s="51" t="s">
        <v>10923</v>
      </c>
      <c r="G1403" s="51" t="s">
        <v>10924</v>
      </c>
      <c r="H1403" s="52">
        <v>12180</v>
      </c>
    </row>
    <row r="1404" spans="1:8" x14ac:dyDescent="0.35">
      <c r="A1404" s="50">
        <v>41112420</v>
      </c>
      <c r="B1404" s="50">
        <v>41112420</v>
      </c>
      <c r="C1404" s="51" t="s">
        <v>2702</v>
      </c>
      <c r="D1404" s="51" t="s">
        <v>10838</v>
      </c>
      <c r="E1404" s="51" t="s">
        <v>10882</v>
      </c>
      <c r="F1404" s="51" t="s">
        <v>10923</v>
      </c>
      <c r="G1404" s="51" t="s">
        <v>10924</v>
      </c>
      <c r="H1404" s="52">
        <v>2820</v>
      </c>
    </row>
    <row r="1405" spans="1:8" x14ac:dyDescent="0.35">
      <c r="A1405" s="50">
        <v>41112421</v>
      </c>
      <c r="B1405" s="50">
        <v>41112421</v>
      </c>
      <c r="C1405" s="51" t="s">
        <v>61</v>
      </c>
      <c r="D1405" s="51" t="s">
        <v>10838</v>
      </c>
      <c r="E1405" s="51" t="s">
        <v>10882</v>
      </c>
      <c r="F1405" s="51" t="s">
        <v>10923</v>
      </c>
      <c r="G1405" s="51" t="s">
        <v>10924</v>
      </c>
      <c r="H1405" s="52">
        <v>0</v>
      </c>
    </row>
    <row r="1406" spans="1:8" x14ac:dyDescent="0.35">
      <c r="A1406" s="50">
        <v>41112422</v>
      </c>
      <c r="B1406" s="50">
        <v>41112422</v>
      </c>
      <c r="C1406" s="51" t="s">
        <v>11918</v>
      </c>
      <c r="D1406" s="51" t="s">
        <v>10838</v>
      </c>
      <c r="E1406" s="51" t="s">
        <v>10882</v>
      </c>
      <c r="F1406" s="51" t="s">
        <v>10923</v>
      </c>
      <c r="G1406" s="51" t="s">
        <v>10924</v>
      </c>
      <c r="H1406" s="52">
        <v>135395</v>
      </c>
    </row>
    <row r="1407" spans="1:8" x14ac:dyDescent="0.35">
      <c r="A1407" s="50">
        <v>41112423</v>
      </c>
      <c r="B1407" s="50">
        <v>41112423</v>
      </c>
      <c r="C1407" s="51" t="s">
        <v>710</v>
      </c>
      <c r="D1407" s="51" t="s">
        <v>10838</v>
      </c>
      <c r="E1407" s="51" t="s">
        <v>10882</v>
      </c>
      <c r="F1407" s="51" t="s">
        <v>10923</v>
      </c>
      <c r="G1407" s="51" t="s">
        <v>10924</v>
      </c>
      <c r="H1407" s="52">
        <v>25593</v>
      </c>
    </row>
    <row r="1408" spans="1:8" x14ac:dyDescent="0.35">
      <c r="A1408" s="50">
        <v>41112424</v>
      </c>
      <c r="B1408" s="50">
        <v>41112424</v>
      </c>
      <c r="C1408" s="51" t="s">
        <v>11919</v>
      </c>
      <c r="D1408" s="51" t="s">
        <v>10838</v>
      </c>
      <c r="E1408" s="51" t="s">
        <v>10882</v>
      </c>
      <c r="F1408" s="51" t="s">
        <v>10923</v>
      </c>
      <c r="G1408" s="51" t="s">
        <v>10924</v>
      </c>
      <c r="H1408" s="52">
        <v>1849</v>
      </c>
    </row>
    <row r="1409" spans="1:8" x14ac:dyDescent="0.35">
      <c r="A1409" s="50">
        <v>41112425</v>
      </c>
      <c r="B1409" s="50">
        <v>41112425</v>
      </c>
      <c r="C1409" s="51" t="s">
        <v>11920</v>
      </c>
      <c r="D1409" s="51" t="s">
        <v>10838</v>
      </c>
      <c r="E1409" s="51" t="s">
        <v>10882</v>
      </c>
      <c r="F1409" s="51" t="s">
        <v>10923</v>
      </c>
      <c r="G1409" s="51" t="s">
        <v>10924</v>
      </c>
      <c r="H1409" s="52">
        <v>16453</v>
      </c>
    </row>
    <row r="1410" spans="1:8" x14ac:dyDescent="0.35">
      <c r="A1410" s="50">
        <v>41112428</v>
      </c>
      <c r="B1410" s="50">
        <v>41112428</v>
      </c>
      <c r="C1410" s="51" t="s">
        <v>55</v>
      </c>
      <c r="D1410" s="51" t="s">
        <v>10838</v>
      </c>
      <c r="E1410" s="51" t="s">
        <v>10882</v>
      </c>
      <c r="F1410" s="51" t="s">
        <v>10923</v>
      </c>
      <c r="G1410" s="51" t="s">
        <v>10924</v>
      </c>
      <c r="H1410" s="52">
        <v>0</v>
      </c>
    </row>
    <row r="1411" spans="1:8" x14ac:dyDescent="0.35">
      <c r="A1411" s="50">
        <v>41112430</v>
      </c>
      <c r="B1411" s="50">
        <v>41112430</v>
      </c>
      <c r="C1411" s="51" t="s">
        <v>884</v>
      </c>
      <c r="D1411" s="51" t="s">
        <v>10838</v>
      </c>
      <c r="E1411" s="51" t="s">
        <v>10882</v>
      </c>
      <c r="F1411" s="51" t="s">
        <v>10923</v>
      </c>
      <c r="G1411" s="51" t="s">
        <v>10924</v>
      </c>
      <c r="H1411" s="52">
        <v>0</v>
      </c>
    </row>
    <row r="1412" spans="1:8" x14ac:dyDescent="0.35">
      <c r="A1412" s="50">
        <v>41112435</v>
      </c>
      <c r="B1412" s="50">
        <v>41112435</v>
      </c>
      <c r="C1412" s="51" t="s">
        <v>11921</v>
      </c>
      <c r="D1412" s="51" t="s">
        <v>10838</v>
      </c>
      <c r="E1412" s="51" t="s">
        <v>10882</v>
      </c>
      <c r="F1412" s="51" t="s">
        <v>10923</v>
      </c>
      <c r="G1412" s="51" t="s">
        <v>10924</v>
      </c>
      <c r="H1412" s="52">
        <v>198450</v>
      </c>
    </row>
    <row r="1413" spans="1:8" x14ac:dyDescent="0.35">
      <c r="A1413" s="50">
        <v>41112436</v>
      </c>
      <c r="B1413" s="50">
        <v>41112436</v>
      </c>
      <c r="C1413" s="51" t="s">
        <v>11114</v>
      </c>
      <c r="D1413" s="51" t="s">
        <v>10838</v>
      </c>
      <c r="E1413" s="51" t="s">
        <v>10882</v>
      </c>
      <c r="F1413" s="51" t="s">
        <v>10923</v>
      </c>
      <c r="G1413" s="51" t="s">
        <v>10924</v>
      </c>
      <c r="H1413" s="52">
        <v>9215</v>
      </c>
    </row>
    <row r="1414" spans="1:8" x14ac:dyDescent="0.35">
      <c r="A1414" s="50">
        <v>41112437</v>
      </c>
      <c r="B1414" s="50">
        <v>41112437</v>
      </c>
      <c r="C1414" s="51" t="s">
        <v>11922</v>
      </c>
      <c r="D1414" s="51" t="s">
        <v>10838</v>
      </c>
      <c r="E1414" s="51" t="s">
        <v>10882</v>
      </c>
      <c r="F1414" s="51" t="s">
        <v>10923</v>
      </c>
      <c r="G1414" s="51" t="s">
        <v>10924</v>
      </c>
      <c r="H1414" s="52">
        <v>6102</v>
      </c>
    </row>
    <row r="1415" spans="1:8" x14ac:dyDescent="0.35">
      <c r="A1415" s="50">
        <v>41112438</v>
      </c>
      <c r="B1415" s="50">
        <v>41112438</v>
      </c>
      <c r="C1415" s="51" t="s">
        <v>11923</v>
      </c>
      <c r="D1415" s="51" t="s">
        <v>10838</v>
      </c>
      <c r="E1415" s="51" t="s">
        <v>10882</v>
      </c>
      <c r="F1415" s="51" t="s">
        <v>10923</v>
      </c>
      <c r="G1415" s="51" t="s">
        <v>10924</v>
      </c>
      <c r="H1415" s="52">
        <v>3051</v>
      </c>
    </row>
    <row r="1416" spans="1:8" x14ac:dyDescent="0.35">
      <c r="A1416" s="50">
        <v>41112433</v>
      </c>
      <c r="B1416" s="50">
        <v>41112433</v>
      </c>
      <c r="C1416" s="51" t="s">
        <v>11924</v>
      </c>
      <c r="D1416" s="51" t="s">
        <v>10838</v>
      </c>
      <c r="E1416" s="51" t="s">
        <v>10882</v>
      </c>
      <c r="F1416" s="51" t="s">
        <v>10923</v>
      </c>
      <c r="G1416" s="51" t="s">
        <v>10924</v>
      </c>
      <c r="H1416" s="52">
        <v>36704</v>
      </c>
    </row>
    <row r="1417" spans="1:8" x14ac:dyDescent="0.35">
      <c r="A1417" s="50">
        <v>41112418</v>
      </c>
      <c r="B1417" s="50">
        <v>41112418</v>
      </c>
      <c r="C1417" s="51" t="s">
        <v>11925</v>
      </c>
      <c r="D1417" s="51" t="s">
        <v>10838</v>
      </c>
      <c r="E1417" s="51" t="s">
        <v>10882</v>
      </c>
      <c r="F1417" s="51" t="s">
        <v>10923</v>
      </c>
      <c r="G1417" s="51" t="s">
        <v>10924</v>
      </c>
      <c r="H1417" s="52">
        <v>1334</v>
      </c>
    </row>
    <row r="1418" spans="1:8" x14ac:dyDescent="0.35">
      <c r="A1418" s="50">
        <v>41112347</v>
      </c>
      <c r="B1418" s="50">
        <v>41112347</v>
      </c>
      <c r="C1418" s="51" t="s">
        <v>11926</v>
      </c>
      <c r="D1418" s="51" t="s">
        <v>10838</v>
      </c>
      <c r="E1418" s="51" t="s">
        <v>10882</v>
      </c>
      <c r="F1418" s="51" t="s">
        <v>10923</v>
      </c>
      <c r="G1418" s="51" t="s">
        <v>10924</v>
      </c>
      <c r="H1418" s="52">
        <v>0</v>
      </c>
    </row>
    <row r="1419" spans="1:8" x14ac:dyDescent="0.35">
      <c r="A1419" s="50">
        <v>41112429</v>
      </c>
      <c r="B1419" s="50">
        <v>41112429</v>
      </c>
      <c r="C1419" s="51" t="s">
        <v>11927</v>
      </c>
      <c r="D1419" s="51" t="s">
        <v>10838</v>
      </c>
      <c r="E1419" s="51" t="s">
        <v>10882</v>
      </c>
      <c r="F1419" s="51" t="s">
        <v>10923</v>
      </c>
      <c r="G1419" s="51" t="s">
        <v>10924</v>
      </c>
      <c r="H1419" s="52">
        <v>10493</v>
      </c>
    </row>
    <row r="1420" spans="1:8" x14ac:dyDescent="0.35">
      <c r="A1420" s="50">
        <v>41112432</v>
      </c>
      <c r="B1420" s="50">
        <v>41112432</v>
      </c>
      <c r="C1420" s="51" t="s">
        <v>11928</v>
      </c>
      <c r="D1420" s="51" t="s">
        <v>10838</v>
      </c>
      <c r="E1420" s="51" t="s">
        <v>10882</v>
      </c>
      <c r="F1420" s="51" t="s">
        <v>10923</v>
      </c>
      <c r="G1420" s="51" t="s">
        <v>10924</v>
      </c>
      <c r="H1420" s="52">
        <v>34222</v>
      </c>
    </row>
    <row r="1421" spans="1:8" x14ac:dyDescent="0.35">
      <c r="A1421" s="50">
        <v>41112434</v>
      </c>
      <c r="B1421" s="50">
        <v>41112434</v>
      </c>
      <c r="C1421" s="51" t="s">
        <v>11929</v>
      </c>
      <c r="D1421" s="51" t="s">
        <v>10838</v>
      </c>
      <c r="E1421" s="51" t="s">
        <v>10882</v>
      </c>
      <c r="F1421" s="51" t="s">
        <v>10923</v>
      </c>
      <c r="G1421" s="51" t="s">
        <v>10924</v>
      </c>
      <c r="H1421" s="52">
        <v>47006</v>
      </c>
    </row>
    <row r="1422" spans="1:8" x14ac:dyDescent="0.35">
      <c r="A1422" s="50">
        <v>41112441</v>
      </c>
      <c r="B1422" s="50">
        <v>41112441</v>
      </c>
      <c r="C1422" s="51" t="s">
        <v>11930</v>
      </c>
      <c r="D1422" s="51" t="s">
        <v>10838</v>
      </c>
      <c r="E1422" s="51" t="s">
        <v>10882</v>
      </c>
      <c r="F1422" s="51" t="s">
        <v>10923</v>
      </c>
      <c r="G1422" s="51" t="s">
        <v>10924</v>
      </c>
      <c r="H1422" s="52">
        <v>9115</v>
      </c>
    </row>
    <row r="1423" spans="1:8" x14ac:dyDescent="0.35">
      <c r="A1423" s="50">
        <v>41112442</v>
      </c>
      <c r="B1423" s="50">
        <v>41112442</v>
      </c>
      <c r="C1423" s="51" t="s">
        <v>3123</v>
      </c>
      <c r="D1423" s="51" t="s">
        <v>10838</v>
      </c>
      <c r="E1423" s="51" t="s">
        <v>10882</v>
      </c>
      <c r="F1423" s="51" t="s">
        <v>10923</v>
      </c>
      <c r="G1423" s="51" t="s">
        <v>10924</v>
      </c>
      <c r="H1423" s="52">
        <v>21653</v>
      </c>
    </row>
    <row r="1424" spans="1:8" x14ac:dyDescent="0.35">
      <c r="A1424" s="50">
        <v>41112444</v>
      </c>
      <c r="B1424" s="50">
        <v>41112444</v>
      </c>
      <c r="C1424" s="51" t="s">
        <v>2221</v>
      </c>
      <c r="D1424" s="51" t="s">
        <v>10838</v>
      </c>
      <c r="E1424" s="51" t="s">
        <v>10882</v>
      </c>
      <c r="F1424" s="51" t="s">
        <v>10923</v>
      </c>
      <c r="G1424" s="51" t="s">
        <v>10924</v>
      </c>
      <c r="H1424" s="52">
        <v>88</v>
      </c>
    </row>
    <row r="1425" spans="1:8" x14ac:dyDescent="0.35">
      <c r="A1425" s="50">
        <v>41112447</v>
      </c>
      <c r="B1425" s="50">
        <v>41112447</v>
      </c>
      <c r="C1425" s="51" t="s">
        <v>1142</v>
      </c>
      <c r="D1425" s="51" t="s">
        <v>10838</v>
      </c>
      <c r="E1425" s="51" t="s">
        <v>10882</v>
      </c>
      <c r="F1425" s="51" t="s">
        <v>10923</v>
      </c>
      <c r="G1425" s="51" t="s">
        <v>10924</v>
      </c>
      <c r="H1425" s="52">
        <v>1690</v>
      </c>
    </row>
    <row r="1426" spans="1:8" x14ac:dyDescent="0.35">
      <c r="A1426" s="50">
        <v>41112448</v>
      </c>
      <c r="B1426" s="50">
        <v>41112448</v>
      </c>
      <c r="C1426" s="51" t="s">
        <v>11931</v>
      </c>
      <c r="D1426" s="51" t="s">
        <v>10838</v>
      </c>
      <c r="E1426" s="51" t="s">
        <v>10882</v>
      </c>
      <c r="F1426" s="51" t="s">
        <v>10923</v>
      </c>
      <c r="G1426" s="51" t="s">
        <v>10924</v>
      </c>
      <c r="H1426" s="52">
        <v>77227</v>
      </c>
    </row>
    <row r="1427" spans="1:8" x14ac:dyDescent="0.35">
      <c r="A1427" s="50">
        <v>41112449</v>
      </c>
      <c r="B1427" s="50">
        <v>41112449</v>
      </c>
      <c r="C1427" s="51" t="s">
        <v>11932</v>
      </c>
      <c r="D1427" s="51" t="s">
        <v>10838</v>
      </c>
      <c r="E1427" s="51" t="s">
        <v>10882</v>
      </c>
      <c r="F1427" s="51" t="s">
        <v>10923</v>
      </c>
      <c r="G1427" s="51" t="s">
        <v>10924</v>
      </c>
      <c r="H1427" s="52">
        <v>93250</v>
      </c>
    </row>
    <row r="1428" spans="1:8" x14ac:dyDescent="0.35">
      <c r="A1428" s="50">
        <v>41112452</v>
      </c>
      <c r="B1428" s="50">
        <v>41112452</v>
      </c>
      <c r="C1428" s="51" t="s">
        <v>11933</v>
      </c>
      <c r="D1428" s="51" t="s">
        <v>10838</v>
      </c>
      <c r="E1428" s="51" t="s">
        <v>10882</v>
      </c>
      <c r="F1428" s="51" t="s">
        <v>10923</v>
      </c>
      <c r="G1428" s="51" t="s">
        <v>10924</v>
      </c>
      <c r="H1428" s="52">
        <v>-63750</v>
      </c>
    </row>
    <row r="1429" spans="1:8" x14ac:dyDescent="0.35">
      <c r="A1429" s="50">
        <v>41112431</v>
      </c>
      <c r="B1429" s="50">
        <v>41112431</v>
      </c>
      <c r="C1429" s="51" t="s">
        <v>11934</v>
      </c>
      <c r="D1429" s="51" t="s">
        <v>10838</v>
      </c>
      <c r="E1429" s="51" t="s">
        <v>10882</v>
      </c>
      <c r="F1429" s="51" t="s">
        <v>10923</v>
      </c>
      <c r="G1429" s="51" t="s">
        <v>10924</v>
      </c>
      <c r="H1429" s="52">
        <v>1090880</v>
      </c>
    </row>
    <row r="1430" spans="1:8" x14ac:dyDescent="0.35">
      <c r="A1430" s="50">
        <v>41112408</v>
      </c>
      <c r="B1430" s="50">
        <v>41112408</v>
      </c>
      <c r="C1430" s="51" t="s">
        <v>11935</v>
      </c>
      <c r="D1430" s="51" t="s">
        <v>10838</v>
      </c>
      <c r="E1430" s="51" t="s">
        <v>10882</v>
      </c>
      <c r="F1430" s="51" t="s">
        <v>10923</v>
      </c>
      <c r="G1430" s="51" t="s">
        <v>10924</v>
      </c>
      <c r="H1430" s="52">
        <v>-6229</v>
      </c>
    </row>
    <row r="1431" spans="1:8" x14ac:dyDescent="0.35">
      <c r="A1431" s="50">
        <v>41112427</v>
      </c>
      <c r="B1431" s="50">
        <v>41112427</v>
      </c>
      <c r="C1431" s="51" t="s">
        <v>2115</v>
      </c>
      <c r="D1431" s="51" t="s">
        <v>10838</v>
      </c>
      <c r="E1431" s="51" t="s">
        <v>10882</v>
      </c>
      <c r="F1431" s="51" t="s">
        <v>10923</v>
      </c>
      <c r="G1431" s="51" t="s">
        <v>10924</v>
      </c>
      <c r="H1431" s="52">
        <v>35007</v>
      </c>
    </row>
    <row r="1432" spans="1:8" x14ac:dyDescent="0.35">
      <c r="A1432" s="50">
        <v>41112440</v>
      </c>
      <c r="B1432" s="50">
        <v>41112440</v>
      </c>
      <c r="C1432" s="51" t="s">
        <v>11936</v>
      </c>
      <c r="D1432" s="51" t="s">
        <v>10838</v>
      </c>
      <c r="E1432" s="51" t="s">
        <v>10882</v>
      </c>
      <c r="F1432" s="51" t="s">
        <v>10923</v>
      </c>
      <c r="G1432" s="51" t="s">
        <v>10924</v>
      </c>
      <c r="H1432" s="52">
        <v>830</v>
      </c>
    </row>
    <row r="1433" spans="1:8" x14ac:dyDescent="0.35">
      <c r="A1433" s="50">
        <v>41112443</v>
      </c>
      <c r="B1433" s="50">
        <v>41112443</v>
      </c>
      <c r="C1433" s="51" t="s">
        <v>1717</v>
      </c>
      <c r="D1433" s="51" t="s">
        <v>10838</v>
      </c>
      <c r="E1433" s="51" t="s">
        <v>10882</v>
      </c>
      <c r="F1433" s="51" t="s">
        <v>10923</v>
      </c>
      <c r="G1433" s="51" t="s">
        <v>10924</v>
      </c>
      <c r="H1433" s="52">
        <v>1218</v>
      </c>
    </row>
    <row r="1434" spans="1:8" x14ac:dyDescent="0.35">
      <c r="A1434" s="50">
        <v>41112455</v>
      </c>
      <c r="B1434" s="50">
        <v>41112455</v>
      </c>
      <c r="C1434" s="51" t="s">
        <v>585</v>
      </c>
      <c r="D1434" s="51" t="s">
        <v>10838</v>
      </c>
      <c r="E1434" s="51" t="s">
        <v>10882</v>
      </c>
      <c r="F1434" s="51" t="s">
        <v>10923</v>
      </c>
      <c r="G1434" s="51" t="s">
        <v>10924</v>
      </c>
      <c r="H1434" s="52">
        <v>47857</v>
      </c>
    </row>
    <row r="1435" spans="1:8" x14ac:dyDescent="0.35">
      <c r="A1435" s="50">
        <v>41112458</v>
      </c>
      <c r="B1435" s="50">
        <v>41112458</v>
      </c>
      <c r="C1435" s="51" t="s">
        <v>11937</v>
      </c>
      <c r="D1435" s="51" t="s">
        <v>10838</v>
      </c>
      <c r="E1435" s="51" t="s">
        <v>10882</v>
      </c>
      <c r="F1435" s="51" t="s">
        <v>10923</v>
      </c>
      <c r="G1435" s="51" t="s">
        <v>10924</v>
      </c>
      <c r="H1435" s="52">
        <v>6858</v>
      </c>
    </row>
    <row r="1436" spans="1:8" x14ac:dyDescent="0.35">
      <c r="A1436" s="50">
        <v>41112459</v>
      </c>
      <c r="B1436" s="50">
        <v>41112459</v>
      </c>
      <c r="C1436" s="51" t="s">
        <v>1527</v>
      </c>
      <c r="D1436" s="51" t="s">
        <v>10838</v>
      </c>
      <c r="E1436" s="51" t="s">
        <v>10882</v>
      </c>
      <c r="F1436" s="51" t="s">
        <v>10923</v>
      </c>
      <c r="G1436" s="51" t="s">
        <v>10924</v>
      </c>
      <c r="H1436" s="52">
        <v>0</v>
      </c>
    </row>
    <row r="1437" spans="1:8" x14ac:dyDescent="0.35">
      <c r="A1437" s="50">
        <v>41112453</v>
      </c>
      <c r="B1437" s="50">
        <v>41112453</v>
      </c>
      <c r="C1437" s="51" t="s">
        <v>1250</v>
      </c>
      <c r="D1437" s="51" t="s">
        <v>10838</v>
      </c>
      <c r="E1437" s="51" t="s">
        <v>10882</v>
      </c>
      <c r="F1437" s="51" t="s">
        <v>10923</v>
      </c>
      <c r="G1437" s="51" t="s">
        <v>10924</v>
      </c>
      <c r="H1437" s="52">
        <v>10</v>
      </c>
    </row>
    <row r="1438" spans="1:8" x14ac:dyDescent="0.35">
      <c r="A1438" s="50">
        <v>41112454</v>
      </c>
      <c r="B1438" s="50">
        <v>41112454</v>
      </c>
      <c r="C1438" s="51" t="s">
        <v>11938</v>
      </c>
      <c r="D1438" s="51" t="s">
        <v>10838</v>
      </c>
      <c r="E1438" s="51" t="s">
        <v>10882</v>
      </c>
      <c r="F1438" s="51" t="s">
        <v>10923</v>
      </c>
      <c r="G1438" s="51" t="s">
        <v>10924</v>
      </c>
      <c r="H1438" s="52">
        <v>24890</v>
      </c>
    </row>
    <row r="1439" spans="1:8" x14ac:dyDescent="0.35">
      <c r="A1439" s="50">
        <v>41112296</v>
      </c>
      <c r="B1439" s="50">
        <v>41112296</v>
      </c>
      <c r="C1439" s="51" t="s">
        <v>1104</v>
      </c>
      <c r="D1439" s="51" t="s">
        <v>10838</v>
      </c>
      <c r="E1439" s="51" t="s">
        <v>10882</v>
      </c>
      <c r="F1439" s="51" t="s">
        <v>10923</v>
      </c>
      <c r="G1439" s="51" t="s">
        <v>10924</v>
      </c>
      <c r="H1439" s="52">
        <v>200</v>
      </c>
    </row>
    <row r="1440" spans="1:8" x14ac:dyDescent="0.35">
      <c r="A1440" s="50">
        <v>41112445</v>
      </c>
      <c r="B1440" s="50">
        <v>41112445</v>
      </c>
      <c r="C1440" s="51" t="s">
        <v>1397</v>
      </c>
      <c r="D1440" s="51" t="s">
        <v>10838</v>
      </c>
      <c r="E1440" s="51" t="s">
        <v>10882</v>
      </c>
      <c r="F1440" s="51" t="s">
        <v>10923</v>
      </c>
      <c r="G1440" s="51" t="s">
        <v>10924</v>
      </c>
      <c r="H1440" s="52">
        <v>11845</v>
      </c>
    </row>
    <row r="1441" spans="1:8" x14ac:dyDescent="0.35">
      <c r="A1441" s="50">
        <v>41112450</v>
      </c>
      <c r="B1441" s="50">
        <v>41112450</v>
      </c>
      <c r="C1441" s="51" t="s">
        <v>2638</v>
      </c>
      <c r="D1441" s="51" t="s">
        <v>10838</v>
      </c>
      <c r="E1441" s="51" t="s">
        <v>10882</v>
      </c>
      <c r="F1441" s="51" t="s">
        <v>10923</v>
      </c>
      <c r="G1441" s="51" t="s">
        <v>10924</v>
      </c>
      <c r="H1441" s="52">
        <v>-5</v>
      </c>
    </row>
    <row r="1442" spans="1:8" x14ac:dyDescent="0.35">
      <c r="A1442" s="50">
        <v>41112451</v>
      </c>
      <c r="B1442" s="50">
        <v>41112451</v>
      </c>
      <c r="C1442" s="51" t="s">
        <v>1815</v>
      </c>
      <c r="D1442" s="51" t="s">
        <v>10838</v>
      </c>
      <c r="E1442" s="51" t="s">
        <v>10882</v>
      </c>
      <c r="F1442" s="51" t="s">
        <v>10923</v>
      </c>
      <c r="G1442" s="51" t="s">
        <v>10924</v>
      </c>
      <c r="H1442" s="52">
        <v>0</v>
      </c>
    </row>
    <row r="1443" spans="1:8" x14ac:dyDescent="0.35">
      <c r="A1443" s="50">
        <v>41112460</v>
      </c>
      <c r="B1443" s="50">
        <v>41112460</v>
      </c>
      <c r="C1443" s="51" t="s">
        <v>1219</v>
      </c>
      <c r="D1443" s="51" t="s">
        <v>10838</v>
      </c>
      <c r="E1443" s="51" t="s">
        <v>10882</v>
      </c>
      <c r="F1443" s="51" t="s">
        <v>10923</v>
      </c>
      <c r="G1443" s="51" t="s">
        <v>10924</v>
      </c>
      <c r="H1443" s="52">
        <v>5200</v>
      </c>
    </row>
    <row r="1444" spans="1:8" x14ac:dyDescent="0.35">
      <c r="A1444" s="50">
        <v>41112461</v>
      </c>
      <c r="B1444" s="50">
        <v>41112461</v>
      </c>
      <c r="C1444" s="51" t="s">
        <v>2857</v>
      </c>
      <c r="D1444" s="51" t="s">
        <v>10838</v>
      </c>
      <c r="E1444" s="51" t="s">
        <v>10882</v>
      </c>
      <c r="F1444" s="51" t="s">
        <v>10923</v>
      </c>
      <c r="G1444" s="51" t="s">
        <v>10924</v>
      </c>
      <c r="H1444" s="52">
        <v>1206</v>
      </c>
    </row>
    <row r="1445" spans="1:8" x14ac:dyDescent="0.35">
      <c r="A1445" s="50">
        <v>41112462</v>
      </c>
      <c r="B1445" s="50">
        <v>41112462</v>
      </c>
      <c r="C1445" s="51" t="s">
        <v>11939</v>
      </c>
      <c r="D1445" s="51" t="s">
        <v>10838</v>
      </c>
      <c r="E1445" s="51" t="s">
        <v>10882</v>
      </c>
      <c r="F1445" s="51" t="s">
        <v>10923</v>
      </c>
      <c r="G1445" s="51" t="s">
        <v>10924</v>
      </c>
      <c r="H1445" s="52">
        <v>1528</v>
      </c>
    </row>
    <row r="1446" spans="1:8" x14ac:dyDescent="0.35">
      <c r="A1446" s="50">
        <v>41112463</v>
      </c>
      <c r="B1446" s="50">
        <v>41112463</v>
      </c>
      <c r="C1446" s="51" t="s">
        <v>575</v>
      </c>
      <c r="D1446" s="51" t="s">
        <v>10838</v>
      </c>
      <c r="E1446" s="51" t="s">
        <v>10882</v>
      </c>
      <c r="F1446" s="51" t="s">
        <v>10923</v>
      </c>
      <c r="G1446" s="51" t="s">
        <v>10924</v>
      </c>
      <c r="H1446" s="52">
        <v>0</v>
      </c>
    </row>
    <row r="1447" spans="1:8" x14ac:dyDescent="0.35">
      <c r="A1447" s="50">
        <v>41112412</v>
      </c>
      <c r="B1447" s="50">
        <v>41112412</v>
      </c>
      <c r="C1447" s="51" t="s">
        <v>11940</v>
      </c>
      <c r="D1447" s="51" t="s">
        <v>10838</v>
      </c>
      <c r="E1447" s="51" t="s">
        <v>10882</v>
      </c>
      <c r="F1447" s="51" t="s">
        <v>10923</v>
      </c>
      <c r="G1447" s="51" t="s">
        <v>10924</v>
      </c>
      <c r="H1447" s="52">
        <v>2024</v>
      </c>
    </row>
    <row r="1448" spans="1:8" x14ac:dyDescent="0.35">
      <c r="A1448" s="50">
        <v>41111692</v>
      </c>
      <c r="B1448" s="50">
        <v>41111692</v>
      </c>
      <c r="C1448" s="51" t="s">
        <v>2728</v>
      </c>
      <c r="D1448" s="51" t="s">
        <v>10838</v>
      </c>
      <c r="E1448" s="51" t="s">
        <v>10882</v>
      </c>
      <c r="F1448" s="51" t="s">
        <v>10923</v>
      </c>
      <c r="G1448" s="51" t="s">
        <v>10924</v>
      </c>
      <c r="H1448" s="52">
        <v>18480</v>
      </c>
    </row>
    <row r="1449" spans="1:8" x14ac:dyDescent="0.35">
      <c r="A1449" s="50">
        <v>41112338</v>
      </c>
      <c r="B1449" s="50">
        <v>41112338</v>
      </c>
      <c r="C1449" s="51" t="s">
        <v>2158</v>
      </c>
      <c r="D1449" s="51" t="s">
        <v>10838</v>
      </c>
      <c r="E1449" s="51" t="s">
        <v>10882</v>
      </c>
      <c r="F1449" s="51" t="s">
        <v>10923</v>
      </c>
      <c r="G1449" s="51" t="s">
        <v>10924</v>
      </c>
      <c r="H1449" s="52">
        <v>15280</v>
      </c>
    </row>
    <row r="1450" spans="1:8" x14ac:dyDescent="0.35">
      <c r="A1450" s="50">
        <v>41112464</v>
      </c>
      <c r="B1450" s="50">
        <v>41112464</v>
      </c>
      <c r="C1450" s="51" t="s">
        <v>2796</v>
      </c>
      <c r="D1450" s="51" t="s">
        <v>10838</v>
      </c>
      <c r="E1450" s="51" t="s">
        <v>10882</v>
      </c>
      <c r="F1450" s="51" t="s">
        <v>10923</v>
      </c>
      <c r="G1450" s="51" t="s">
        <v>10924</v>
      </c>
      <c r="H1450" s="52">
        <v>17556</v>
      </c>
    </row>
    <row r="1451" spans="1:8" x14ac:dyDescent="0.35">
      <c r="A1451" s="50">
        <v>41112465</v>
      </c>
      <c r="B1451" s="50">
        <v>41112465</v>
      </c>
      <c r="C1451" s="51" t="s">
        <v>853</v>
      </c>
      <c r="D1451" s="51" t="s">
        <v>10838</v>
      </c>
      <c r="E1451" s="51" t="s">
        <v>10882</v>
      </c>
      <c r="F1451" s="51" t="s">
        <v>10923</v>
      </c>
      <c r="G1451" s="51" t="s">
        <v>10924</v>
      </c>
      <c r="H1451" s="52">
        <v>6640</v>
      </c>
    </row>
    <row r="1452" spans="1:8" x14ac:dyDescent="0.35">
      <c r="A1452" s="50">
        <v>41112467</v>
      </c>
      <c r="B1452" s="50">
        <v>41112467</v>
      </c>
      <c r="C1452" s="51" t="s">
        <v>1582</v>
      </c>
      <c r="D1452" s="51" t="s">
        <v>10838</v>
      </c>
      <c r="E1452" s="51" t="s">
        <v>10882</v>
      </c>
      <c r="F1452" s="51" t="s">
        <v>10923</v>
      </c>
      <c r="G1452" s="51" t="s">
        <v>10924</v>
      </c>
      <c r="H1452" s="52">
        <v>9256</v>
      </c>
    </row>
    <row r="1453" spans="1:8" x14ac:dyDescent="0.35">
      <c r="A1453" s="50">
        <v>41112324</v>
      </c>
      <c r="B1453" s="50">
        <v>41112324</v>
      </c>
      <c r="C1453" s="51" t="s">
        <v>11941</v>
      </c>
      <c r="D1453" s="51" t="s">
        <v>10838</v>
      </c>
      <c r="E1453" s="51" t="s">
        <v>10882</v>
      </c>
      <c r="F1453" s="51" t="s">
        <v>10923</v>
      </c>
      <c r="G1453" s="51" t="s">
        <v>10924</v>
      </c>
      <c r="H1453" s="52">
        <v>169</v>
      </c>
    </row>
    <row r="1454" spans="1:8" x14ac:dyDescent="0.35">
      <c r="A1454" s="50">
        <v>41112469</v>
      </c>
      <c r="B1454" s="50">
        <v>41112469</v>
      </c>
      <c r="C1454" s="51" t="s">
        <v>11942</v>
      </c>
      <c r="D1454" s="51" t="s">
        <v>10838</v>
      </c>
      <c r="E1454" s="51" t="s">
        <v>10882</v>
      </c>
      <c r="F1454" s="51" t="s">
        <v>10923</v>
      </c>
      <c r="G1454" s="51" t="s">
        <v>10924</v>
      </c>
      <c r="H1454" s="52">
        <v>147</v>
      </c>
    </row>
    <row r="1455" spans="1:8" x14ac:dyDescent="0.35">
      <c r="A1455" s="50">
        <v>41110610</v>
      </c>
      <c r="B1455" s="50">
        <v>41110610</v>
      </c>
      <c r="C1455" s="51" t="s">
        <v>11943</v>
      </c>
      <c r="D1455" s="51" t="s">
        <v>10838</v>
      </c>
      <c r="E1455" s="51" t="s">
        <v>10882</v>
      </c>
      <c r="F1455" s="51" t="s">
        <v>10923</v>
      </c>
      <c r="G1455" s="51" t="s">
        <v>10924</v>
      </c>
      <c r="H1455" s="52">
        <v>6416</v>
      </c>
    </row>
    <row r="1456" spans="1:8" x14ac:dyDescent="0.35">
      <c r="A1456" s="50">
        <v>41112468</v>
      </c>
      <c r="B1456" s="50">
        <v>41112468</v>
      </c>
      <c r="C1456" s="51" t="s">
        <v>1347</v>
      </c>
      <c r="D1456" s="51" t="s">
        <v>10838</v>
      </c>
      <c r="E1456" s="51" t="s">
        <v>10882</v>
      </c>
      <c r="F1456" s="51" t="s">
        <v>10923</v>
      </c>
      <c r="G1456" s="51" t="s">
        <v>10924</v>
      </c>
      <c r="H1456" s="52">
        <v>0</v>
      </c>
    </row>
    <row r="1457" spans="1:8" x14ac:dyDescent="0.35">
      <c r="A1457" s="50">
        <v>41112470</v>
      </c>
      <c r="B1457" s="50">
        <v>41112470</v>
      </c>
      <c r="C1457" s="51" t="s">
        <v>2573</v>
      </c>
      <c r="D1457" s="51" t="s">
        <v>10838</v>
      </c>
      <c r="E1457" s="51" t="s">
        <v>10882</v>
      </c>
      <c r="F1457" s="51" t="s">
        <v>10923</v>
      </c>
      <c r="G1457" s="51" t="s">
        <v>10924</v>
      </c>
      <c r="H1457" s="52">
        <v>1911</v>
      </c>
    </row>
    <row r="1458" spans="1:8" x14ac:dyDescent="0.35">
      <c r="A1458" s="50">
        <v>41112472</v>
      </c>
      <c r="B1458" s="50">
        <v>41112472</v>
      </c>
      <c r="C1458" s="51" t="s">
        <v>237</v>
      </c>
      <c r="D1458" s="51" t="s">
        <v>10838</v>
      </c>
      <c r="E1458" s="51" t="s">
        <v>10882</v>
      </c>
      <c r="F1458" s="51" t="s">
        <v>10923</v>
      </c>
      <c r="G1458" s="51" t="s">
        <v>10924</v>
      </c>
      <c r="H1458" s="52">
        <v>13100</v>
      </c>
    </row>
    <row r="1459" spans="1:8" x14ac:dyDescent="0.35">
      <c r="A1459" s="50">
        <v>41112473</v>
      </c>
      <c r="B1459" s="50">
        <v>41112473</v>
      </c>
      <c r="C1459" s="51" t="s">
        <v>3161</v>
      </c>
      <c r="D1459" s="51" t="s">
        <v>10838</v>
      </c>
      <c r="E1459" s="51" t="s">
        <v>10882</v>
      </c>
      <c r="F1459" s="51" t="s">
        <v>10923</v>
      </c>
      <c r="G1459" s="51" t="s">
        <v>10924</v>
      </c>
      <c r="H1459" s="52">
        <v>11500</v>
      </c>
    </row>
    <row r="1460" spans="1:8" x14ac:dyDescent="0.35">
      <c r="A1460" s="50">
        <v>41111209</v>
      </c>
      <c r="B1460" s="50">
        <v>41111209</v>
      </c>
      <c r="C1460" s="51" t="s">
        <v>11944</v>
      </c>
      <c r="D1460" s="51" t="s">
        <v>10838</v>
      </c>
      <c r="E1460" s="51" t="s">
        <v>10882</v>
      </c>
      <c r="F1460" s="51" t="s">
        <v>10923</v>
      </c>
      <c r="G1460" s="51" t="s">
        <v>10924</v>
      </c>
      <c r="H1460" s="52">
        <v>0</v>
      </c>
    </row>
    <row r="1461" spans="1:8" x14ac:dyDescent="0.35">
      <c r="A1461" s="50">
        <v>41112479</v>
      </c>
      <c r="B1461" s="50">
        <v>41112479</v>
      </c>
      <c r="C1461" s="51" t="s">
        <v>992</v>
      </c>
      <c r="D1461" s="51" t="s">
        <v>10838</v>
      </c>
      <c r="E1461" s="51" t="s">
        <v>10882</v>
      </c>
      <c r="F1461" s="51" t="s">
        <v>10923</v>
      </c>
      <c r="G1461" s="51" t="s">
        <v>10924</v>
      </c>
      <c r="H1461" s="52">
        <v>35169</v>
      </c>
    </row>
    <row r="1462" spans="1:8" x14ac:dyDescent="0.35">
      <c r="A1462" s="50">
        <v>41112488</v>
      </c>
      <c r="B1462" s="50">
        <v>41112488</v>
      </c>
      <c r="C1462" s="51" t="s">
        <v>2277</v>
      </c>
      <c r="D1462" s="51" t="s">
        <v>10838</v>
      </c>
      <c r="E1462" s="51" t="s">
        <v>10882</v>
      </c>
      <c r="F1462" s="51" t="s">
        <v>10923</v>
      </c>
      <c r="G1462" s="51" t="s">
        <v>10924</v>
      </c>
      <c r="H1462" s="52">
        <v>52953</v>
      </c>
    </row>
    <row r="1463" spans="1:8" x14ac:dyDescent="0.35">
      <c r="A1463" s="50">
        <v>41112490</v>
      </c>
      <c r="B1463" s="50">
        <v>41112490</v>
      </c>
      <c r="C1463" s="51" t="s">
        <v>2477</v>
      </c>
      <c r="D1463" s="51" t="s">
        <v>10838</v>
      </c>
      <c r="E1463" s="51" t="s">
        <v>10882</v>
      </c>
      <c r="F1463" s="51" t="s">
        <v>10923</v>
      </c>
      <c r="G1463" s="51" t="s">
        <v>10924</v>
      </c>
      <c r="H1463" s="52">
        <v>14800</v>
      </c>
    </row>
    <row r="1464" spans="1:8" x14ac:dyDescent="0.35">
      <c r="A1464" s="50">
        <v>41112491</v>
      </c>
      <c r="B1464" s="50">
        <v>41112491</v>
      </c>
      <c r="C1464" s="51" t="s">
        <v>11945</v>
      </c>
      <c r="D1464" s="51" t="s">
        <v>10838</v>
      </c>
      <c r="E1464" s="51" t="s">
        <v>10882</v>
      </c>
      <c r="F1464" s="51" t="s">
        <v>10923</v>
      </c>
      <c r="G1464" s="51" t="s">
        <v>10924</v>
      </c>
      <c r="H1464" s="52">
        <v>1756</v>
      </c>
    </row>
    <row r="1465" spans="1:8" x14ac:dyDescent="0.35">
      <c r="A1465" s="50">
        <v>41112492</v>
      </c>
      <c r="B1465" s="50">
        <v>41112492</v>
      </c>
      <c r="C1465" s="51" t="s">
        <v>1196</v>
      </c>
      <c r="D1465" s="51" t="s">
        <v>10838</v>
      </c>
      <c r="E1465" s="51" t="s">
        <v>10882</v>
      </c>
      <c r="F1465" s="51" t="s">
        <v>10923</v>
      </c>
      <c r="G1465" s="51" t="s">
        <v>10924</v>
      </c>
      <c r="H1465" s="52">
        <v>12302</v>
      </c>
    </row>
    <row r="1466" spans="1:8" x14ac:dyDescent="0.35">
      <c r="A1466" s="50">
        <v>41112494</v>
      </c>
      <c r="B1466" s="50">
        <v>41112494</v>
      </c>
      <c r="C1466" s="51" t="s">
        <v>11946</v>
      </c>
      <c r="D1466" s="51" t="s">
        <v>10838</v>
      </c>
      <c r="E1466" s="51" t="s">
        <v>10882</v>
      </c>
      <c r="F1466" s="51" t="s">
        <v>10923</v>
      </c>
      <c r="G1466" s="51" t="s">
        <v>10924</v>
      </c>
      <c r="H1466" s="52">
        <v>2520</v>
      </c>
    </row>
    <row r="1467" spans="1:8" x14ac:dyDescent="0.35">
      <c r="A1467" s="50">
        <v>41112495</v>
      </c>
      <c r="B1467" s="50">
        <v>41112495</v>
      </c>
      <c r="C1467" s="51" t="s">
        <v>765</v>
      </c>
      <c r="D1467" s="51" t="s">
        <v>10838</v>
      </c>
      <c r="E1467" s="51" t="s">
        <v>10882</v>
      </c>
      <c r="F1467" s="51" t="s">
        <v>10923</v>
      </c>
      <c r="G1467" s="51" t="s">
        <v>10924</v>
      </c>
      <c r="H1467" s="52">
        <v>0</v>
      </c>
    </row>
    <row r="1468" spans="1:8" x14ac:dyDescent="0.35">
      <c r="A1468" s="50">
        <v>41112474</v>
      </c>
      <c r="B1468" s="50">
        <v>41112474</v>
      </c>
      <c r="C1468" s="51" t="s">
        <v>2844</v>
      </c>
      <c r="D1468" s="51" t="s">
        <v>10838</v>
      </c>
      <c r="E1468" s="51" t="s">
        <v>10882</v>
      </c>
      <c r="F1468" s="51" t="s">
        <v>10923</v>
      </c>
      <c r="G1468" s="51" t="s">
        <v>10924</v>
      </c>
      <c r="H1468" s="52">
        <v>1770</v>
      </c>
    </row>
    <row r="1469" spans="1:8" x14ac:dyDescent="0.35">
      <c r="A1469" s="50">
        <v>41112446</v>
      </c>
      <c r="B1469" s="50">
        <v>41112446</v>
      </c>
      <c r="C1469" s="51" t="s">
        <v>2500</v>
      </c>
      <c r="D1469" s="51" t="s">
        <v>10838</v>
      </c>
      <c r="E1469" s="51" t="s">
        <v>10882</v>
      </c>
      <c r="F1469" s="51" t="s">
        <v>10923</v>
      </c>
      <c r="G1469" s="51" t="s">
        <v>10924</v>
      </c>
      <c r="H1469" s="52">
        <v>350</v>
      </c>
    </row>
    <row r="1470" spans="1:8" x14ac:dyDescent="0.35">
      <c r="A1470" s="50">
        <v>41112477</v>
      </c>
      <c r="B1470" s="50">
        <v>41112477</v>
      </c>
      <c r="C1470" s="51" t="s">
        <v>2036</v>
      </c>
      <c r="D1470" s="51" t="s">
        <v>10838</v>
      </c>
      <c r="E1470" s="51" t="s">
        <v>10882</v>
      </c>
      <c r="F1470" s="51" t="s">
        <v>10923</v>
      </c>
      <c r="G1470" s="51" t="s">
        <v>10924</v>
      </c>
      <c r="H1470" s="52">
        <v>26809</v>
      </c>
    </row>
    <row r="1471" spans="1:8" x14ac:dyDescent="0.35">
      <c r="A1471" s="50">
        <v>41112478</v>
      </c>
      <c r="B1471" s="50">
        <v>41112478</v>
      </c>
      <c r="C1471" s="51" t="s">
        <v>11947</v>
      </c>
      <c r="D1471" s="51" t="s">
        <v>10838</v>
      </c>
      <c r="E1471" s="51" t="s">
        <v>10882</v>
      </c>
      <c r="F1471" s="51" t="s">
        <v>10923</v>
      </c>
      <c r="G1471" s="51" t="s">
        <v>10924</v>
      </c>
      <c r="H1471" s="52">
        <v>-150000</v>
      </c>
    </row>
    <row r="1472" spans="1:8" x14ac:dyDescent="0.35">
      <c r="A1472" s="50">
        <v>41112480</v>
      </c>
      <c r="B1472" s="50">
        <v>41112480</v>
      </c>
      <c r="C1472" s="51" t="s">
        <v>3100</v>
      </c>
      <c r="D1472" s="51" t="s">
        <v>10838</v>
      </c>
      <c r="E1472" s="51" t="s">
        <v>10882</v>
      </c>
      <c r="F1472" s="51" t="s">
        <v>10923</v>
      </c>
      <c r="G1472" s="51" t="s">
        <v>10924</v>
      </c>
      <c r="H1472" s="52">
        <v>17416</v>
      </c>
    </row>
    <row r="1473" spans="1:8" x14ac:dyDescent="0.35">
      <c r="A1473" s="50">
        <v>41112481</v>
      </c>
      <c r="B1473" s="50">
        <v>41112481</v>
      </c>
      <c r="C1473" s="51" t="s">
        <v>1999</v>
      </c>
      <c r="D1473" s="51" t="s">
        <v>10838</v>
      </c>
      <c r="E1473" s="51" t="s">
        <v>10882</v>
      </c>
      <c r="F1473" s="51" t="s">
        <v>10923</v>
      </c>
      <c r="G1473" s="51" t="s">
        <v>10924</v>
      </c>
      <c r="H1473" s="52">
        <v>0</v>
      </c>
    </row>
    <row r="1474" spans="1:8" x14ac:dyDescent="0.35">
      <c r="A1474" s="50">
        <v>41112482</v>
      </c>
      <c r="B1474" s="50">
        <v>41112482</v>
      </c>
      <c r="C1474" s="51" t="s">
        <v>1782</v>
      </c>
      <c r="D1474" s="51" t="s">
        <v>10838</v>
      </c>
      <c r="E1474" s="51" t="s">
        <v>10882</v>
      </c>
      <c r="F1474" s="51" t="s">
        <v>10923</v>
      </c>
      <c r="G1474" s="51" t="s">
        <v>10924</v>
      </c>
      <c r="H1474" s="52">
        <v>11500</v>
      </c>
    </row>
    <row r="1475" spans="1:8" x14ac:dyDescent="0.35">
      <c r="A1475" s="50">
        <v>41112483</v>
      </c>
      <c r="B1475" s="50">
        <v>41112483</v>
      </c>
      <c r="C1475" s="51" t="s">
        <v>11948</v>
      </c>
      <c r="D1475" s="51" t="s">
        <v>10838</v>
      </c>
      <c r="E1475" s="51" t="s">
        <v>10882</v>
      </c>
      <c r="F1475" s="51" t="s">
        <v>10923</v>
      </c>
      <c r="G1475" s="51" t="s">
        <v>10924</v>
      </c>
      <c r="H1475" s="52">
        <v>7022</v>
      </c>
    </row>
    <row r="1476" spans="1:8" x14ac:dyDescent="0.35">
      <c r="A1476" s="50">
        <v>41112486</v>
      </c>
      <c r="B1476" s="50">
        <v>41112486</v>
      </c>
      <c r="C1476" s="51" t="s">
        <v>11949</v>
      </c>
      <c r="D1476" s="51" t="s">
        <v>10838</v>
      </c>
      <c r="E1476" s="51" t="s">
        <v>10882</v>
      </c>
      <c r="F1476" s="51" t="s">
        <v>10923</v>
      </c>
      <c r="G1476" s="51" t="s">
        <v>10924</v>
      </c>
      <c r="H1476" s="52">
        <v>123631</v>
      </c>
    </row>
    <row r="1477" spans="1:8" x14ac:dyDescent="0.35">
      <c r="A1477" s="50">
        <v>41112487</v>
      </c>
      <c r="B1477" s="50">
        <v>41112487</v>
      </c>
      <c r="C1477" s="51" t="s">
        <v>11950</v>
      </c>
      <c r="D1477" s="51" t="s">
        <v>10838</v>
      </c>
      <c r="E1477" s="51" t="s">
        <v>10882</v>
      </c>
      <c r="F1477" s="51" t="s">
        <v>10923</v>
      </c>
      <c r="G1477" s="51" t="s">
        <v>10924</v>
      </c>
      <c r="H1477" s="52">
        <v>22693</v>
      </c>
    </row>
    <row r="1478" spans="1:8" x14ac:dyDescent="0.35">
      <c r="A1478" s="50">
        <v>41112489</v>
      </c>
      <c r="B1478" s="50">
        <v>41112489</v>
      </c>
      <c r="C1478" s="51" t="s">
        <v>660</v>
      </c>
      <c r="D1478" s="51" t="s">
        <v>10838</v>
      </c>
      <c r="E1478" s="51" t="s">
        <v>10882</v>
      </c>
      <c r="F1478" s="51" t="s">
        <v>10923</v>
      </c>
      <c r="G1478" s="51" t="s">
        <v>10924</v>
      </c>
      <c r="H1478" s="52">
        <v>10579</v>
      </c>
    </row>
    <row r="1479" spans="1:8" x14ac:dyDescent="0.35">
      <c r="A1479" s="50">
        <v>41112475</v>
      </c>
      <c r="B1479" s="50">
        <v>41112475</v>
      </c>
      <c r="C1479" s="51" t="s">
        <v>1126</v>
      </c>
      <c r="D1479" s="51" t="s">
        <v>10838</v>
      </c>
      <c r="E1479" s="51" t="s">
        <v>10882</v>
      </c>
      <c r="F1479" s="51" t="s">
        <v>10923</v>
      </c>
      <c r="G1479" s="51" t="s">
        <v>10924</v>
      </c>
      <c r="H1479" s="52">
        <v>214200</v>
      </c>
    </row>
    <row r="1480" spans="1:8" x14ac:dyDescent="0.35">
      <c r="A1480" s="50">
        <v>41112232</v>
      </c>
      <c r="B1480" s="50">
        <v>41112232</v>
      </c>
      <c r="C1480" s="51" t="s">
        <v>11951</v>
      </c>
      <c r="D1480" s="51" t="s">
        <v>10838</v>
      </c>
      <c r="E1480" s="51" t="s">
        <v>10882</v>
      </c>
      <c r="F1480" s="51" t="s">
        <v>10923</v>
      </c>
      <c r="G1480" s="51" t="s">
        <v>10924</v>
      </c>
      <c r="H1480" s="52">
        <v>3187</v>
      </c>
    </row>
    <row r="1481" spans="1:8" x14ac:dyDescent="0.35">
      <c r="A1481" s="50">
        <v>41112349</v>
      </c>
      <c r="B1481" s="50">
        <v>41112349</v>
      </c>
      <c r="C1481" s="51" t="s">
        <v>2076</v>
      </c>
      <c r="D1481" s="51" t="s">
        <v>10838</v>
      </c>
      <c r="E1481" s="51" t="s">
        <v>10882</v>
      </c>
      <c r="F1481" s="51" t="s">
        <v>10923</v>
      </c>
      <c r="G1481" s="51" t="s">
        <v>10924</v>
      </c>
      <c r="H1481" s="52">
        <v>725</v>
      </c>
    </row>
    <row r="1482" spans="1:8" x14ac:dyDescent="0.35">
      <c r="A1482" s="50">
        <v>41112498</v>
      </c>
      <c r="B1482" s="50">
        <v>41112498</v>
      </c>
      <c r="C1482" s="51" t="s">
        <v>11952</v>
      </c>
      <c r="D1482" s="51" t="s">
        <v>10838</v>
      </c>
      <c r="E1482" s="51" t="s">
        <v>10882</v>
      </c>
      <c r="F1482" s="51" t="s">
        <v>10923</v>
      </c>
      <c r="G1482" s="51" t="s">
        <v>10924</v>
      </c>
      <c r="H1482" s="52">
        <v>0</v>
      </c>
    </row>
    <row r="1483" spans="1:8" x14ac:dyDescent="0.35">
      <c r="A1483" s="50">
        <v>41112499</v>
      </c>
      <c r="B1483" s="50">
        <v>41112499</v>
      </c>
      <c r="C1483" s="51" t="s">
        <v>11953</v>
      </c>
      <c r="D1483" s="51" t="s">
        <v>10838</v>
      </c>
      <c r="E1483" s="51" t="s">
        <v>10882</v>
      </c>
      <c r="F1483" s="51" t="s">
        <v>10923</v>
      </c>
      <c r="G1483" s="51" t="s">
        <v>10924</v>
      </c>
      <c r="H1483" s="52">
        <v>0</v>
      </c>
    </row>
    <row r="1484" spans="1:8" x14ac:dyDescent="0.35">
      <c r="A1484" s="50">
        <v>41112500</v>
      </c>
      <c r="B1484" s="50">
        <v>41112500</v>
      </c>
      <c r="C1484" s="51" t="s">
        <v>11954</v>
      </c>
      <c r="D1484" s="51" t="s">
        <v>10838</v>
      </c>
      <c r="E1484" s="51" t="s">
        <v>10882</v>
      </c>
      <c r="F1484" s="51" t="s">
        <v>10923</v>
      </c>
      <c r="G1484" s="51" t="s">
        <v>10924</v>
      </c>
      <c r="H1484" s="52">
        <v>3654</v>
      </c>
    </row>
    <row r="1485" spans="1:8" x14ac:dyDescent="0.35">
      <c r="A1485" s="50">
        <v>41112501</v>
      </c>
      <c r="B1485" s="50">
        <v>41112501</v>
      </c>
      <c r="C1485" s="51" t="s">
        <v>11955</v>
      </c>
      <c r="D1485" s="51" t="s">
        <v>10838</v>
      </c>
      <c r="E1485" s="51" t="s">
        <v>10882</v>
      </c>
      <c r="F1485" s="51" t="s">
        <v>10923</v>
      </c>
      <c r="G1485" s="51" t="s">
        <v>10924</v>
      </c>
      <c r="H1485" s="52">
        <v>14346</v>
      </c>
    </row>
    <row r="1486" spans="1:8" x14ac:dyDescent="0.35">
      <c r="A1486" s="50">
        <v>41112525</v>
      </c>
      <c r="B1486" s="50">
        <v>41112525</v>
      </c>
      <c r="C1486" s="51" t="s">
        <v>11956</v>
      </c>
      <c r="D1486" s="51" t="s">
        <v>10838</v>
      </c>
      <c r="E1486" s="51" t="s">
        <v>10882</v>
      </c>
      <c r="F1486" s="51" t="s">
        <v>10923</v>
      </c>
      <c r="G1486" s="51" t="s">
        <v>10924</v>
      </c>
      <c r="H1486" s="52">
        <v>6878</v>
      </c>
    </row>
    <row r="1487" spans="1:8" x14ac:dyDescent="0.35">
      <c r="A1487" s="50">
        <v>41112527</v>
      </c>
      <c r="B1487" s="50">
        <v>41112527</v>
      </c>
      <c r="C1487" s="51" t="s">
        <v>11957</v>
      </c>
      <c r="D1487" s="51" t="s">
        <v>10838</v>
      </c>
      <c r="E1487" s="51" t="s">
        <v>10882</v>
      </c>
      <c r="F1487" s="51" t="s">
        <v>10923</v>
      </c>
      <c r="G1487" s="51" t="s">
        <v>10924</v>
      </c>
      <c r="H1487" s="52">
        <v>2016</v>
      </c>
    </row>
    <row r="1488" spans="1:8" x14ac:dyDescent="0.35">
      <c r="A1488" s="50">
        <v>41112485</v>
      </c>
      <c r="B1488" s="50">
        <v>41112485</v>
      </c>
      <c r="C1488" s="51" t="s">
        <v>1915</v>
      </c>
      <c r="D1488" s="51" t="s">
        <v>10838</v>
      </c>
      <c r="E1488" s="51" t="s">
        <v>10882</v>
      </c>
      <c r="F1488" s="51" t="s">
        <v>10923</v>
      </c>
      <c r="G1488" s="51" t="s">
        <v>10924</v>
      </c>
      <c r="H1488" s="52">
        <v>3439</v>
      </c>
    </row>
    <row r="1489" spans="1:8" x14ac:dyDescent="0.35">
      <c r="A1489" s="50">
        <v>41112530</v>
      </c>
      <c r="B1489" s="50">
        <v>41112530</v>
      </c>
      <c r="C1489" s="51" t="s">
        <v>11958</v>
      </c>
      <c r="D1489" s="51" t="s">
        <v>10838</v>
      </c>
      <c r="E1489" s="51" t="s">
        <v>10882</v>
      </c>
      <c r="F1489" s="51" t="s">
        <v>10923</v>
      </c>
      <c r="G1489" s="51" t="s">
        <v>10924</v>
      </c>
      <c r="H1489" s="52">
        <v>7938</v>
      </c>
    </row>
    <row r="1490" spans="1:8" x14ac:dyDescent="0.35">
      <c r="A1490" s="50">
        <v>41112532</v>
      </c>
      <c r="B1490" s="50">
        <v>41112532</v>
      </c>
      <c r="C1490" s="51" t="s">
        <v>11959</v>
      </c>
      <c r="D1490" s="51" t="s">
        <v>10838</v>
      </c>
      <c r="E1490" s="51" t="s">
        <v>10882</v>
      </c>
      <c r="F1490" s="51" t="s">
        <v>10923</v>
      </c>
      <c r="G1490" s="51" t="s">
        <v>10924</v>
      </c>
      <c r="H1490" s="52">
        <v>831</v>
      </c>
    </row>
    <row r="1491" spans="1:8" x14ac:dyDescent="0.35">
      <c r="A1491" s="50">
        <v>41112533</v>
      </c>
      <c r="B1491" s="50">
        <v>41112533</v>
      </c>
      <c r="C1491" s="51" t="s">
        <v>11960</v>
      </c>
      <c r="D1491" s="51" t="s">
        <v>10838</v>
      </c>
      <c r="E1491" s="51" t="s">
        <v>10882</v>
      </c>
      <c r="F1491" s="51" t="s">
        <v>10923</v>
      </c>
      <c r="G1491" s="51" t="s">
        <v>10924</v>
      </c>
      <c r="H1491" s="52">
        <v>0</v>
      </c>
    </row>
    <row r="1492" spans="1:8" x14ac:dyDescent="0.35">
      <c r="A1492" s="50">
        <v>41112535</v>
      </c>
      <c r="B1492" s="50">
        <v>41112535</v>
      </c>
      <c r="C1492" s="51" t="s">
        <v>11961</v>
      </c>
      <c r="D1492" s="51" t="s">
        <v>10838</v>
      </c>
      <c r="E1492" s="51" t="s">
        <v>10882</v>
      </c>
      <c r="F1492" s="51" t="s">
        <v>10923</v>
      </c>
      <c r="G1492" s="51" t="s">
        <v>10924</v>
      </c>
      <c r="H1492" s="52">
        <v>25525</v>
      </c>
    </row>
    <row r="1493" spans="1:8" x14ac:dyDescent="0.35">
      <c r="A1493" s="50">
        <v>41112536</v>
      </c>
      <c r="B1493" s="50">
        <v>41112536</v>
      </c>
      <c r="C1493" s="51" t="s">
        <v>11962</v>
      </c>
      <c r="D1493" s="51" t="s">
        <v>10838</v>
      </c>
      <c r="E1493" s="51" t="s">
        <v>10882</v>
      </c>
      <c r="F1493" s="51" t="s">
        <v>10923</v>
      </c>
      <c r="G1493" s="51" t="s">
        <v>10924</v>
      </c>
      <c r="H1493" s="52">
        <v>2869</v>
      </c>
    </row>
    <row r="1494" spans="1:8" x14ac:dyDescent="0.35">
      <c r="A1494" s="50">
        <v>41112537</v>
      </c>
      <c r="B1494" s="50">
        <v>41112537</v>
      </c>
      <c r="C1494" s="51" t="s">
        <v>11963</v>
      </c>
      <c r="D1494" s="51" t="s">
        <v>10838</v>
      </c>
      <c r="E1494" s="51" t="s">
        <v>10882</v>
      </c>
      <c r="F1494" s="51" t="s">
        <v>10923</v>
      </c>
      <c r="G1494" s="51" t="s">
        <v>10924</v>
      </c>
      <c r="H1494" s="52">
        <v>0</v>
      </c>
    </row>
    <row r="1495" spans="1:8" x14ac:dyDescent="0.35">
      <c r="A1495" s="50">
        <v>41112538</v>
      </c>
      <c r="B1495" s="50">
        <v>41112538</v>
      </c>
      <c r="C1495" s="51" t="s">
        <v>11964</v>
      </c>
      <c r="D1495" s="51" t="s">
        <v>10838</v>
      </c>
      <c r="E1495" s="51" t="s">
        <v>10882</v>
      </c>
      <c r="F1495" s="51" t="s">
        <v>10923</v>
      </c>
      <c r="G1495" s="51" t="s">
        <v>10924</v>
      </c>
      <c r="H1495" s="52">
        <v>2126</v>
      </c>
    </row>
    <row r="1496" spans="1:8" x14ac:dyDescent="0.35">
      <c r="A1496" s="50">
        <v>41112539</v>
      </c>
      <c r="B1496" s="50">
        <v>41112539</v>
      </c>
      <c r="C1496" s="51" t="s">
        <v>11965</v>
      </c>
      <c r="D1496" s="51" t="s">
        <v>10838</v>
      </c>
      <c r="E1496" s="51" t="s">
        <v>10882</v>
      </c>
      <c r="F1496" s="51" t="s">
        <v>10923</v>
      </c>
      <c r="G1496" s="51" t="s">
        <v>10924</v>
      </c>
      <c r="H1496" s="52">
        <v>0</v>
      </c>
    </row>
    <row r="1497" spans="1:8" x14ac:dyDescent="0.35">
      <c r="A1497" s="50">
        <v>41112540</v>
      </c>
      <c r="B1497" s="50">
        <v>41112540</v>
      </c>
      <c r="C1497" s="51" t="s">
        <v>11966</v>
      </c>
      <c r="D1497" s="51" t="s">
        <v>10838</v>
      </c>
      <c r="E1497" s="51" t="s">
        <v>10882</v>
      </c>
      <c r="F1497" s="51" t="s">
        <v>10923</v>
      </c>
      <c r="G1497" s="51" t="s">
        <v>10924</v>
      </c>
      <c r="H1497" s="52">
        <v>4100</v>
      </c>
    </row>
    <row r="1498" spans="1:8" x14ac:dyDescent="0.35">
      <c r="A1498" s="50">
        <v>41112541</v>
      </c>
      <c r="B1498" s="50">
        <v>41112541</v>
      </c>
      <c r="C1498" s="51" t="s">
        <v>11967</v>
      </c>
      <c r="D1498" s="51" t="s">
        <v>10838</v>
      </c>
      <c r="E1498" s="51" t="s">
        <v>10882</v>
      </c>
      <c r="F1498" s="51" t="s">
        <v>10923</v>
      </c>
      <c r="G1498" s="51" t="s">
        <v>10924</v>
      </c>
      <c r="H1498" s="52">
        <v>-605</v>
      </c>
    </row>
    <row r="1499" spans="1:8" x14ac:dyDescent="0.35">
      <c r="A1499" s="50">
        <v>41112506</v>
      </c>
      <c r="B1499" s="50">
        <v>41112506</v>
      </c>
      <c r="C1499" s="51" t="s">
        <v>11968</v>
      </c>
      <c r="D1499" s="51" t="s">
        <v>10838</v>
      </c>
      <c r="E1499" s="51" t="s">
        <v>10882</v>
      </c>
      <c r="F1499" s="51" t="s">
        <v>10923</v>
      </c>
      <c r="G1499" s="51" t="s">
        <v>10924</v>
      </c>
      <c r="H1499" s="52">
        <v>40422</v>
      </c>
    </row>
    <row r="1500" spans="1:8" x14ac:dyDescent="0.35">
      <c r="A1500" s="50">
        <v>41112526</v>
      </c>
      <c r="B1500" s="50">
        <v>41112526</v>
      </c>
      <c r="C1500" s="51" t="s">
        <v>11969</v>
      </c>
      <c r="D1500" s="51" t="s">
        <v>10838</v>
      </c>
      <c r="E1500" s="51" t="s">
        <v>10882</v>
      </c>
      <c r="F1500" s="51" t="s">
        <v>10923</v>
      </c>
      <c r="G1500" s="51" t="s">
        <v>10924</v>
      </c>
      <c r="H1500" s="52">
        <v>106250</v>
      </c>
    </row>
    <row r="1501" spans="1:8" x14ac:dyDescent="0.35">
      <c r="A1501" s="50">
        <v>41112543</v>
      </c>
      <c r="B1501" s="50">
        <v>41112543</v>
      </c>
      <c r="C1501" s="51" t="s">
        <v>2465</v>
      </c>
      <c r="D1501" s="51" t="s">
        <v>10838</v>
      </c>
      <c r="E1501" s="51" t="s">
        <v>10882</v>
      </c>
      <c r="F1501" s="51" t="s">
        <v>10923</v>
      </c>
      <c r="G1501" s="51" t="s">
        <v>10924</v>
      </c>
      <c r="H1501" s="52">
        <v>4113</v>
      </c>
    </row>
    <row r="1502" spans="1:8" x14ac:dyDescent="0.35">
      <c r="A1502" s="50">
        <v>41112546</v>
      </c>
      <c r="B1502" s="50">
        <v>41112546</v>
      </c>
      <c r="C1502" s="51" t="s">
        <v>457</v>
      </c>
      <c r="D1502" s="51" t="s">
        <v>10838</v>
      </c>
      <c r="E1502" s="51" t="s">
        <v>10882</v>
      </c>
      <c r="F1502" s="51" t="s">
        <v>10923</v>
      </c>
      <c r="G1502" s="51" t="s">
        <v>10924</v>
      </c>
      <c r="H1502" s="52">
        <v>3000</v>
      </c>
    </row>
    <row r="1503" spans="1:8" x14ac:dyDescent="0.35">
      <c r="A1503" s="50">
        <v>41112547</v>
      </c>
      <c r="B1503" s="50">
        <v>41112547</v>
      </c>
      <c r="C1503" s="51" t="s">
        <v>11970</v>
      </c>
      <c r="D1503" s="51" t="s">
        <v>10838</v>
      </c>
      <c r="E1503" s="51" t="s">
        <v>10882</v>
      </c>
      <c r="F1503" s="51" t="s">
        <v>10923</v>
      </c>
      <c r="G1503" s="51" t="s">
        <v>10924</v>
      </c>
      <c r="H1503" s="52">
        <v>8490</v>
      </c>
    </row>
    <row r="1504" spans="1:8" x14ac:dyDescent="0.35">
      <c r="A1504" s="50">
        <v>41112549</v>
      </c>
      <c r="B1504" s="50">
        <v>41112549</v>
      </c>
      <c r="C1504" s="51" t="s">
        <v>11971</v>
      </c>
      <c r="D1504" s="51" t="s">
        <v>10838</v>
      </c>
      <c r="E1504" s="51" t="s">
        <v>10882</v>
      </c>
      <c r="F1504" s="51" t="s">
        <v>10923</v>
      </c>
      <c r="G1504" s="51" t="s">
        <v>10924</v>
      </c>
      <c r="H1504" s="52">
        <v>27280</v>
      </c>
    </row>
    <row r="1505" spans="1:8" x14ac:dyDescent="0.35">
      <c r="A1505" s="50">
        <v>41112552</v>
      </c>
      <c r="B1505" s="50">
        <v>41112552</v>
      </c>
      <c r="C1505" s="51" t="s">
        <v>11972</v>
      </c>
      <c r="D1505" s="51" t="s">
        <v>10838</v>
      </c>
      <c r="E1505" s="51" t="s">
        <v>10882</v>
      </c>
      <c r="F1505" s="51" t="s">
        <v>10923</v>
      </c>
      <c r="G1505" s="51" t="s">
        <v>10924</v>
      </c>
      <c r="H1505" s="52">
        <v>6132</v>
      </c>
    </row>
    <row r="1506" spans="1:8" x14ac:dyDescent="0.35">
      <c r="A1506" s="50">
        <v>41112554</v>
      </c>
      <c r="B1506" s="50">
        <v>41112554</v>
      </c>
      <c r="C1506" s="51" t="s">
        <v>11973</v>
      </c>
      <c r="D1506" s="51" t="s">
        <v>10838</v>
      </c>
      <c r="E1506" s="51" t="s">
        <v>10882</v>
      </c>
      <c r="F1506" s="51" t="s">
        <v>10923</v>
      </c>
      <c r="G1506" s="51" t="s">
        <v>10924</v>
      </c>
      <c r="H1506" s="52">
        <v>4100</v>
      </c>
    </row>
    <row r="1507" spans="1:8" x14ac:dyDescent="0.35">
      <c r="A1507" s="50">
        <v>41112542</v>
      </c>
      <c r="B1507" s="50">
        <v>41112542</v>
      </c>
      <c r="C1507" s="51" t="s">
        <v>11974</v>
      </c>
      <c r="D1507" s="51" t="s">
        <v>10838</v>
      </c>
      <c r="E1507" s="51" t="s">
        <v>10882</v>
      </c>
      <c r="F1507" s="51" t="s">
        <v>10923</v>
      </c>
      <c r="G1507" s="51" t="s">
        <v>10924</v>
      </c>
      <c r="H1507" s="52">
        <v>25751</v>
      </c>
    </row>
    <row r="1508" spans="1:8" x14ac:dyDescent="0.35">
      <c r="A1508" s="50">
        <v>41112574</v>
      </c>
      <c r="B1508" s="50">
        <v>41112574</v>
      </c>
      <c r="C1508" s="51" t="s">
        <v>11975</v>
      </c>
      <c r="D1508" s="51" t="s">
        <v>10838</v>
      </c>
      <c r="E1508" s="51" t="s">
        <v>10882</v>
      </c>
      <c r="F1508" s="51" t="s">
        <v>10923</v>
      </c>
      <c r="G1508" s="51" t="s">
        <v>10924</v>
      </c>
      <c r="H1508" s="52">
        <v>-110000</v>
      </c>
    </row>
    <row r="1509" spans="1:8" x14ac:dyDescent="0.35">
      <c r="A1509" s="50">
        <v>41112563</v>
      </c>
      <c r="B1509" s="50">
        <v>41112563</v>
      </c>
      <c r="C1509" s="51" t="s">
        <v>11976</v>
      </c>
      <c r="D1509" s="51" t="s">
        <v>10838</v>
      </c>
      <c r="E1509" s="51" t="s">
        <v>10882</v>
      </c>
      <c r="F1509" s="51" t="s">
        <v>10923</v>
      </c>
      <c r="G1509" s="51" t="s">
        <v>10924</v>
      </c>
      <c r="H1509" s="52">
        <v>633756</v>
      </c>
    </row>
    <row r="1510" spans="1:8" x14ac:dyDescent="0.35">
      <c r="A1510" s="50">
        <v>41112384</v>
      </c>
      <c r="B1510" s="50">
        <v>41112384</v>
      </c>
      <c r="C1510" s="51" t="s">
        <v>2682</v>
      </c>
      <c r="D1510" s="51" t="s">
        <v>10838</v>
      </c>
      <c r="E1510" s="51" t="s">
        <v>10882</v>
      </c>
      <c r="F1510" s="51" t="s">
        <v>10923</v>
      </c>
      <c r="G1510" s="51" t="s">
        <v>10924</v>
      </c>
      <c r="H1510" s="52">
        <v>425</v>
      </c>
    </row>
    <row r="1511" spans="1:8" x14ac:dyDescent="0.35">
      <c r="A1511" s="50">
        <v>41112457</v>
      </c>
      <c r="B1511" s="50">
        <v>41112457</v>
      </c>
      <c r="C1511" s="51" t="s">
        <v>2921</v>
      </c>
      <c r="D1511" s="51" t="s">
        <v>10838</v>
      </c>
      <c r="E1511" s="51" t="s">
        <v>10882</v>
      </c>
      <c r="F1511" s="51" t="s">
        <v>10923</v>
      </c>
      <c r="G1511" s="51" t="s">
        <v>10924</v>
      </c>
      <c r="H1511" s="52">
        <v>800</v>
      </c>
    </row>
    <row r="1512" spans="1:8" x14ac:dyDescent="0.35">
      <c r="A1512" s="50">
        <v>41112496</v>
      </c>
      <c r="B1512" s="50">
        <v>41112496</v>
      </c>
      <c r="C1512" s="51" t="s">
        <v>11977</v>
      </c>
      <c r="D1512" s="51" t="s">
        <v>10838</v>
      </c>
      <c r="E1512" s="51" t="s">
        <v>10882</v>
      </c>
      <c r="F1512" s="51" t="s">
        <v>10923</v>
      </c>
      <c r="G1512" s="51" t="s">
        <v>10924</v>
      </c>
      <c r="H1512" s="52">
        <v>5450</v>
      </c>
    </row>
    <row r="1513" spans="1:8" x14ac:dyDescent="0.35">
      <c r="A1513" s="50">
        <v>41112553</v>
      </c>
      <c r="B1513" s="50">
        <v>41112553</v>
      </c>
      <c r="C1513" s="51" t="s">
        <v>11978</v>
      </c>
      <c r="D1513" s="51" t="s">
        <v>10838</v>
      </c>
      <c r="E1513" s="51" t="s">
        <v>10882</v>
      </c>
      <c r="F1513" s="51" t="s">
        <v>10923</v>
      </c>
      <c r="G1513" s="51" t="s">
        <v>10924</v>
      </c>
      <c r="H1513" s="52">
        <v>67954</v>
      </c>
    </row>
    <row r="1514" spans="1:8" x14ac:dyDescent="0.35">
      <c r="A1514" s="50">
        <v>41112556</v>
      </c>
      <c r="B1514" s="50">
        <v>41112556</v>
      </c>
      <c r="C1514" s="51" t="s">
        <v>11979</v>
      </c>
      <c r="D1514" s="51" t="s">
        <v>10838</v>
      </c>
      <c r="E1514" s="51" t="s">
        <v>10882</v>
      </c>
      <c r="F1514" s="51" t="s">
        <v>10923</v>
      </c>
      <c r="G1514" s="51" t="s">
        <v>10924</v>
      </c>
      <c r="H1514" s="52">
        <v>41011</v>
      </c>
    </row>
    <row r="1515" spans="1:8" x14ac:dyDescent="0.35">
      <c r="A1515" s="50">
        <v>41112559</v>
      </c>
      <c r="B1515" s="50">
        <v>41112559</v>
      </c>
      <c r="C1515" s="51" t="s">
        <v>11980</v>
      </c>
      <c r="D1515" s="51" t="s">
        <v>10838</v>
      </c>
      <c r="E1515" s="51" t="s">
        <v>10882</v>
      </c>
      <c r="F1515" s="51" t="s">
        <v>10923</v>
      </c>
      <c r="G1515" s="51" t="s">
        <v>10924</v>
      </c>
      <c r="H1515" s="52">
        <v>2850</v>
      </c>
    </row>
    <row r="1516" spans="1:8" x14ac:dyDescent="0.35">
      <c r="A1516" s="50">
        <v>41112562</v>
      </c>
      <c r="B1516" s="50">
        <v>41112562</v>
      </c>
      <c r="C1516" s="51" t="s">
        <v>11981</v>
      </c>
      <c r="D1516" s="51" t="s">
        <v>10838</v>
      </c>
      <c r="E1516" s="51" t="s">
        <v>10882</v>
      </c>
      <c r="F1516" s="51" t="s">
        <v>10923</v>
      </c>
      <c r="G1516" s="51" t="s">
        <v>10924</v>
      </c>
      <c r="H1516" s="52">
        <v>160</v>
      </c>
    </row>
    <row r="1517" spans="1:8" x14ac:dyDescent="0.35">
      <c r="A1517" s="50">
        <v>41112564</v>
      </c>
      <c r="B1517" s="50">
        <v>41112564</v>
      </c>
      <c r="C1517" s="51" t="s">
        <v>11982</v>
      </c>
      <c r="D1517" s="51" t="s">
        <v>10838</v>
      </c>
      <c r="E1517" s="51" t="s">
        <v>10882</v>
      </c>
      <c r="F1517" s="51" t="s">
        <v>10923</v>
      </c>
      <c r="G1517" s="51" t="s">
        <v>10924</v>
      </c>
      <c r="H1517" s="52">
        <v>1770</v>
      </c>
    </row>
    <row r="1518" spans="1:8" x14ac:dyDescent="0.35">
      <c r="A1518" s="50">
        <v>41112566</v>
      </c>
      <c r="B1518" s="50">
        <v>41112566</v>
      </c>
      <c r="C1518" s="51" t="s">
        <v>11983</v>
      </c>
      <c r="D1518" s="51" t="s">
        <v>10838</v>
      </c>
      <c r="E1518" s="51" t="s">
        <v>10882</v>
      </c>
      <c r="F1518" s="51" t="s">
        <v>10923</v>
      </c>
      <c r="G1518" s="51" t="s">
        <v>10924</v>
      </c>
      <c r="H1518" s="52">
        <v>-355000</v>
      </c>
    </row>
    <row r="1519" spans="1:8" x14ac:dyDescent="0.35">
      <c r="A1519" s="50">
        <v>41112568</v>
      </c>
      <c r="B1519" s="50">
        <v>41112568</v>
      </c>
      <c r="C1519" s="51" t="s">
        <v>11984</v>
      </c>
      <c r="D1519" s="51" t="s">
        <v>10838</v>
      </c>
      <c r="E1519" s="51" t="s">
        <v>10882</v>
      </c>
      <c r="F1519" s="51" t="s">
        <v>10923</v>
      </c>
      <c r="G1519" s="51" t="s">
        <v>10924</v>
      </c>
      <c r="H1519" s="52">
        <v>16863</v>
      </c>
    </row>
    <row r="1520" spans="1:8" x14ac:dyDescent="0.35">
      <c r="A1520" s="50">
        <v>41112569</v>
      </c>
      <c r="B1520" s="50">
        <v>41112569</v>
      </c>
      <c r="C1520" s="51" t="s">
        <v>1724</v>
      </c>
      <c r="D1520" s="51" t="s">
        <v>10838</v>
      </c>
      <c r="E1520" s="51" t="s">
        <v>10882</v>
      </c>
      <c r="F1520" s="51" t="s">
        <v>10923</v>
      </c>
      <c r="G1520" s="51" t="s">
        <v>10924</v>
      </c>
      <c r="H1520" s="52">
        <v>675</v>
      </c>
    </row>
    <row r="1521" spans="1:8" x14ac:dyDescent="0.35">
      <c r="A1521" s="50">
        <v>41112567</v>
      </c>
      <c r="B1521" s="50">
        <v>41112567</v>
      </c>
      <c r="C1521" s="51" t="s">
        <v>11985</v>
      </c>
      <c r="D1521" s="51" t="s">
        <v>10838</v>
      </c>
      <c r="E1521" s="51" t="s">
        <v>10882</v>
      </c>
      <c r="F1521" s="51" t="s">
        <v>10923</v>
      </c>
      <c r="G1521" s="51" t="s">
        <v>10924</v>
      </c>
      <c r="H1521" s="52">
        <v>-410000</v>
      </c>
    </row>
    <row r="1522" spans="1:8" x14ac:dyDescent="0.35">
      <c r="A1522" s="50">
        <v>41112570</v>
      </c>
      <c r="B1522" s="50">
        <v>41112570</v>
      </c>
      <c r="C1522" s="51" t="s">
        <v>11986</v>
      </c>
      <c r="D1522" s="51" t="s">
        <v>10838</v>
      </c>
      <c r="E1522" s="51" t="s">
        <v>10882</v>
      </c>
      <c r="F1522" s="51" t="s">
        <v>10923</v>
      </c>
      <c r="G1522" s="51" t="s">
        <v>10924</v>
      </c>
      <c r="H1522" s="52">
        <v>76369</v>
      </c>
    </row>
    <row r="1523" spans="1:8" x14ac:dyDescent="0.35">
      <c r="A1523" s="50">
        <v>41112484</v>
      </c>
      <c r="B1523" s="50">
        <v>41112484</v>
      </c>
      <c r="C1523" s="51" t="s">
        <v>11987</v>
      </c>
      <c r="D1523" s="51" t="s">
        <v>10838</v>
      </c>
      <c r="E1523" s="51" t="s">
        <v>10882</v>
      </c>
      <c r="F1523" s="51" t="s">
        <v>10923</v>
      </c>
      <c r="G1523" s="51" t="s">
        <v>10924</v>
      </c>
      <c r="H1523" s="52">
        <v>10080</v>
      </c>
    </row>
    <row r="1524" spans="1:8" x14ac:dyDescent="0.35">
      <c r="A1524" s="50">
        <v>41112560</v>
      </c>
      <c r="B1524" s="50">
        <v>41112560</v>
      </c>
      <c r="C1524" s="51" t="s">
        <v>11988</v>
      </c>
      <c r="D1524" s="51" t="s">
        <v>10838</v>
      </c>
      <c r="E1524" s="51" t="s">
        <v>10882</v>
      </c>
      <c r="F1524" s="51" t="s">
        <v>10923</v>
      </c>
      <c r="G1524" s="51" t="s">
        <v>10924</v>
      </c>
      <c r="H1524" s="52">
        <v>4275</v>
      </c>
    </row>
    <row r="1525" spans="1:8" x14ac:dyDescent="0.35">
      <c r="A1525" s="50">
        <v>41112561</v>
      </c>
      <c r="B1525" s="50">
        <v>41112561</v>
      </c>
      <c r="C1525" s="51" t="s">
        <v>11989</v>
      </c>
      <c r="D1525" s="51" t="s">
        <v>10838</v>
      </c>
      <c r="E1525" s="51" t="s">
        <v>10882</v>
      </c>
      <c r="F1525" s="51" t="s">
        <v>10923</v>
      </c>
      <c r="G1525" s="51" t="s">
        <v>10924</v>
      </c>
      <c r="H1525" s="52">
        <v>200</v>
      </c>
    </row>
    <row r="1526" spans="1:8" x14ac:dyDescent="0.35">
      <c r="A1526" s="50">
        <v>41112571</v>
      </c>
      <c r="B1526" s="50">
        <v>41112571</v>
      </c>
      <c r="C1526" s="51" t="s">
        <v>11990</v>
      </c>
      <c r="D1526" s="51" t="s">
        <v>10838</v>
      </c>
      <c r="E1526" s="51" t="s">
        <v>10882</v>
      </c>
      <c r="F1526" s="51" t="s">
        <v>10923</v>
      </c>
      <c r="G1526" s="51" t="s">
        <v>10924</v>
      </c>
      <c r="H1526" s="52">
        <v>0</v>
      </c>
    </row>
    <row r="1527" spans="1:8" x14ac:dyDescent="0.35">
      <c r="A1527" s="50">
        <v>41112578</v>
      </c>
      <c r="B1527" s="50">
        <v>41112578</v>
      </c>
      <c r="C1527" s="51" t="s">
        <v>11991</v>
      </c>
      <c r="D1527" s="51" t="s">
        <v>10838</v>
      </c>
      <c r="E1527" s="51" t="s">
        <v>10882</v>
      </c>
      <c r="F1527" s="51" t="s">
        <v>10923</v>
      </c>
      <c r="G1527" s="51" t="s">
        <v>10924</v>
      </c>
      <c r="H1527" s="52">
        <v>16091</v>
      </c>
    </row>
    <row r="1528" spans="1:8" x14ac:dyDescent="0.35">
      <c r="A1528" s="50">
        <v>41112580</v>
      </c>
      <c r="B1528" s="50">
        <v>41112580</v>
      </c>
      <c r="C1528" s="51" t="s">
        <v>11992</v>
      </c>
      <c r="D1528" s="51" t="s">
        <v>10838</v>
      </c>
      <c r="E1528" s="51" t="s">
        <v>10882</v>
      </c>
      <c r="F1528" s="51" t="s">
        <v>10923</v>
      </c>
      <c r="G1528" s="51" t="s">
        <v>10924</v>
      </c>
      <c r="H1528" s="52">
        <v>8138</v>
      </c>
    </row>
    <row r="1529" spans="1:8" x14ac:dyDescent="0.35">
      <c r="A1529" s="50">
        <v>41112581</v>
      </c>
      <c r="B1529" s="50">
        <v>41112581</v>
      </c>
      <c r="C1529" s="51" t="s">
        <v>11993</v>
      </c>
      <c r="D1529" s="51" t="s">
        <v>10838</v>
      </c>
      <c r="E1529" s="51" t="s">
        <v>10882</v>
      </c>
      <c r="F1529" s="51" t="s">
        <v>10923</v>
      </c>
      <c r="G1529" s="51" t="s">
        <v>10924</v>
      </c>
      <c r="H1529" s="52">
        <v>-3032</v>
      </c>
    </row>
    <row r="1530" spans="1:8" x14ac:dyDescent="0.35">
      <c r="A1530" s="50">
        <v>41112584</v>
      </c>
      <c r="B1530" s="50">
        <v>41112584</v>
      </c>
      <c r="C1530" s="51" t="s">
        <v>11994</v>
      </c>
      <c r="D1530" s="51" t="s">
        <v>10838</v>
      </c>
      <c r="E1530" s="51" t="s">
        <v>10882</v>
      </c>
      <c r="F1530" s="51" t="s">
        <v>10923</v>
      </c>
      <c r="G1530" s="51" t="s">
        <v>10924</v>
      </c>
      <c r="H1530" s="52">
        <v>22201</v>
      </c>
    </row>
    <row r="1531" spans="1:8" x14ac:dyDescent="0.35">
      <c r="A1531" s="50">
        <v>41112405</v>
      </c>
      <c r="B1531" s="50">
        <v>41112405</v>
      </c>
      <c r="C1531" s="51" t="s">
        <v>2707</v>
      </c>
      <c r="D1531" s="51" t="s">
        <v>10838</v>
      </c>
      <c r="E1531" s="51" t="s">
        <v>10882</v>
      </c>
      <c r="F1531" s="51" t="s">
        <v>10923</v>
      </c>
      <c r="G1531" s="51" t="s">
        <v>10924</v>
      </c>
      <c r="H1531" s="52">
        <v>525</v>
      </c>
    </row>
    <row r="1532" spans="1:8" x14ac:dyDescent="0.35">
      <c r="A1532" s="50">
        <v>41112544</v>
      </c>
      <c r="B1532" s="50">
        <v>41112544</v>
      </c>
      <c r="C1532" s="51" t="s">
        <v>11995</v>
      </c>
      <c r="D1532" s="51" t="s">
        <v>10838</v>
      </c>
      <c r="E1532" s="51" t="s">
        <v>10882</v>
      </c>
      <c r="F1532" s="51" t="s">
        <v>10923</v>
      </c>
      <c r="G1532" s="51" t="s">
        <v>10924</v>
      </c>
      <c r="H1532" s="52">
        <v>504</v>
      </c>
    </row>
    <row r="1533" spans="1:8" x14ac:dyDescent="0.35">
      <c r="A1533" s="50">
        <v>41112550</v>
      </c>
      <c r="B1533" s="50">
        <v>41112550</v>
      </c>
      <c r="C1533" s="51" t="s">
        <v>11996</v>
      </c>
      <c r="D1533" s="51" t="s">
        <v>10838</v>
      </c>
      <c r="E1533" s="51" t="s">
        <v>10882</v>
      </c>
      <c r="F1533" s="51" t="s">
        <v>10923</v>
      </c>
      <c r="G1533" s="51" t="s">
        <v>10924</v>
      </c>
      <c r="H1533" s="52">
        <v>2625</v>
      </c>
    </row>
    <row r="1534" spans="1:8" x14ac:dyDescent="0.35">
      <c r="A1534" s="50">
        <v>41112551</v>
      </c>
      <c r="B1534" s="50">
        <v>41112551</v>
      </c>
      <c r="C1534" s="51" t="s">
        <v>11997</v>
      </c>
      <c r="D1534" s="51" t="s">
        <v>10838</v>
      </c>
      <c r="E1534" s="51" t="s">
        <v>10882</v>
      </c>
      <c r="F1534" s="51" t="s">
        <v>10923</v>
      </c>
      <c r="G1534" s="51" t="s">
        <v>10924</v>
      </c>
      <c r="H1534" s="52">
        <v>570</v>
      </c>
    </row>
    <row r="1535" spans="1:8" x14ac:dyDescent="0.35">
      <c r="A1535" s="50">
        <v>41112583</v>
      </c>
      <c r="B1535" s="50">
        <v>41112583</v>
      </c>
      <c r="C1535" s="51" t="s">
        <v>11998</v>
      </c>
      <c r="D1535" s="51" t="s">
        <v>10838</v>
      </c>
      <c r="E1535" s="51" t="s">
        <v>10882</v>
      </c>
      <c r="F1535" s="51" t="s">
        <v>10923</v>
      </c>
      <c r="G1535" s="51" t="s">
        <v>10924</v>
      </c>
      <c r="H1535" s="52">
        <v>125475</v>
      </c>
    </row>
    <row r="1536" spans="1:8" x14ac:dyDescent="0.35">
      <c r="A1536" s="50">
        <v>41112586</v>
      </c>
      <c r="B1536" s="50">
        <v>41112586</v>
      </c>
      <c r="C1536" s="51" t="s">
        <v>11999</v>
      </c>
      <c r="D1536" s="51" t="s">
        <v>10838</v>
      </c>
      <c r="E1536" s="51" t="s">
        <v>10882</v>
      </c>
      <c r="F1536" s="51" t="s">
        <v>10923</v>
      </c>
      <c r="G1536" s="51" t="s">
        <v>10924</v>
      </c>
      <c r="H1536" s="52">
        <v>0</v>
      </c>
    </row>
    <row r="1537" spans="1:8" x14ac:dyDescent="0.35">
      <c r="A1537" s="50">
        <v>41112587</v>
      </c>
      <c r="B1537" s="50">
        <v>41112587</v>
      </c>
      <c r="C1537" s="51" t="s">
        <v>12000</v>
      </c>
      <c r="D1537" s="51" t="s">
        <v>10838</v>
      </c>
      <c r="E1537" s="51" t="s">
        <v>10882</v>
      </c>
      <c r="F1537" s="51" t="s">
        <v>10923</v>
      </c>
      <c r="G1537" s="51" t="s">
        <v>10924</v>
      </c>
      <c r="H1537" s="52">
        <v>5040</v>
      </c>
    </row>
    <row r="1538" spans="1:8" x14ac:dyDescent="0.35">
      <c r="A1538" s="50">
        <v>41112589</v>
      </c>
      <c r="B1538" s="50">
        <v>41112589</v>
      </c>
      <c r="C1538" s="51" t="s">
        <v>12001</v>
      </c>
      <c r="D1538" s="51" t="s">
        <v>10838</v>
      </c>
      <c r="E1538" s="51" t="s">
        <v>10882</v>
      </c>
      <c r="F1538" s="51" t="s">
        <v>10923</v>
      </c>
      <c r="G1538" s="51" t="s">
        <v>10924</v>
      </c>
      <c r="H1538" s="52">
        <v>33377</v>
      </c>
    </row>
    <row r="1539" spans="1:8" x14ac:dyDescent="0.35">
      <c r="A1539" s="50">
        <v>41112593</v>
      </c>
      <c r="B1539" s="50">
        <v>41112593</v>
      </c>
      <c r="C1539" s="51" t="s">
        <v>12002</v>
      </c>
      <c r="D1539" s="51" t="s">
        <v>10838</v>
      </c>
      <c r="E1539" s="51" t="s">
        <v>10882</v>
      </c>
      <c r="F1539" s="51" t="s">
        <v>10923</v>
      </c>
      <c r="G1539" s="51" t="s">
        <v>10924</v>
      </c>
      <c r="H1539" s="52">
        <v>10427</v>
      </c>
    </row>
    <row r="1540" spans="1:8" x14ac:dyDescent="0.35">
      <c r="A1540" s="50">
        <v>41112594</v>
      </c>
      <c r="B1540" s="50">
        <v>41112594</v>
      </c>
      <c r="C1540" s="51" t="s">
        <v>12003</v>
      </c>
      <c r="D1540" s="51" t="s">
        <v>10838</v>
      </c>
      <c r="E1540" s="51" t="s">
        <v>10882</v>
      </c>
      <c r="F1540" s="51" t="s">
        <v>10923</v>
      </c>
      <c r="G1540" s="51" t="s">
        <v>10924</v>
      </c>
      <c r="H1540" s="52">
        <v>7000</v>
      </c>
    </row>
    <row r="1541" spans="1:8" x14ac:dyDescent="0.35">
      <c r="A1541" s="50">
        <v>41112596</v>
      </c>
      <c r="B1541" s="50">
        <v>41112596</v>
      </c>
      <c r="C1541" s="51" t="s">
        <v>12004</v>
      </c>
      <c r="D1541" s="51" t="s">
        <v>10838</v>
      </c>
      <c r="E1541" s="51" t="s">
        <v>10882</v>
      </c>
      <c r="F1541" s="51" t="s">
        <v>10923</v>
      </c>
      <c r="G1541" s="51" t="s">
        <v>10924</v>
      </c>
      <c r="H1541" s="52">
        <v>355</v>
      </c>
    </row>
    <row r="1542" spans="1:8" x14ac:dyDescent="0.35">
      <c r="A1542" s="50">
        <v>41112456</v>
      </c>
      <c r="B1542" s="50">
        <v>41112456</v>
      </c>
      <c r="C1542" s="51" t="s">
        <v>1422</v>
      </c>
      <c r="D1542" s="51" t="s">
        <v>10838</v>
      </c>
      <c r="E1542" s="51" t="s">
        <v>10882</v>
      </c>
      <c r="F1542" s="51" t="s">
        <v>10923</v>
      </c>
      <c r="G1542" s="51" t="s">
        <v>10924</v>
      </c>
      <c r="H1542" s="52">
        <v>425</v>
      </c>
    </row>
    <row r="1543" spans="1:8" x14ac:dyDescent="0.35">
      <c r="A1543" s="50">
        <v>41112565</v>
      </c>
      <c r="B1543" s="50">
        <v>41112565</v>
      </c>
      <c r="C1543" s="51" t="s">
        <v>12005</v>
      </c>
      <c r="D1543" s="51" t="s">
        <v>10838</v>
      </c>
      <c r="E1543" s="51" t="s">
        <v>10882</v>
      </c>
      <c r="F1543" s="51" t="s">
        <v>10923</v>
      </c>
      <c r="G1543" s="51" t="s">
        <v>10924</v>
      </c>
      <c r="H1543" s="52">
        <v>300</v>
      </c>
    </row>
    <row r="1544" spans="1:8" x14ac:dyDescent="0.35">
      <c r="A1544" s="50">
        <v>41112585</v>
      </c>
      <c r="B1544" s="50">
        <v>41112585</v>
      </c>
      <c r="C1544" s="51" t="s">
        <v>12006</v>
      </c>
      <c r="D1544" s="51" t="s">
        <v>10838</v>
      </c>
      <c r="E1544" s="51" t="s">
        <v>10882</v>
      </c>
      <c r="F1544" s="51" t="s">
        <v>10923</v>
      </c>
      <c r="G1544" s="51" t="s">
        <v>10924</v>
      </c>
      <c r="H1544" s="52">
        <v>600</v>
      </c>
    </row>
    <row r="1545" spans="1:8" x14ac:dyDescent="0.35">
      <c r="A1545" s="50">
        <v>41112597</v>
      </c>
      <c r="B1545" s="50">
        <v>41112597</v>
      </c>
      <c r="C1545" s="51" t="s">
        <v>12007</v>
      </c>
      <c r="D1545" s="51" t="s">
        <v>10838</v>
      </c>
      <c r="E1545" s="51" t="s">
        <v>10882</v>
      </c>
      <c r="F1545" s="51" t="s">
        <v>10923</v>
      </c>
      <c r="G1545" s="51" t="s">
        <v>10924</v>
      </c>
      <c r="H1545" s="52">
        <v>2365</v>
      </c>
    </row>
    <row r="1546" spans="1:8" x14ac:dyDescent="0.35">
      <c r="A1546" s="50">
        <v>41112598</v>
      </c>
      <c r="B1546" s="50">
        <v>41112598</v>
      </c>
      <c r="C1546" s="51" t="s">
        <v>12008</v>
      </c>
      <c r="D1546" s="51" t="s">
        <v>10838</v>
      </c>
      <c r="E1546" s="51" t="s">
        <v>10882</v>
      </c>
      <c r="F1546" s="51" t="s">
        <v>10923</v>
      </c>
      <c r="G1546" s="51" t="s">
        <v>10924</v>
      </c>
      <c r="H1546" s="52">
        <v>15070</v>
      </c>
    </row>
    <row r="1547" spans="1:8" x14ac:dyDescent="0.35">
      <c r="A1547" s="50">
        <v>41112599</v>
      </c>
      <c r="B1547" s="50">
        <v>41112599</v>
      </c>
      <c r="C1547" s="51" t="s">
        <v>12009</v>
      </c>
      <c r="D1547" s="51" t="s">
        <v>10838</v>
      </c>
      <c r="E1547" s="51" t="s">
        <v>10882</v>
      </c>
      <c r="F1547" s="51" t="s">
        <v>10923</v>
      </c>
      <c r="G1547" s="51" t="s">
        <v>10924</v>
      </c>
      <c r="H1547" s="52">
        <v>30809</v>
      </c>
    </row>
    <row r="1548" spans="1:8" x14ac:dyDescent="0.35">
      <c r="A1548" s="50">
        <v>41112601</v>
      </c>
      <c r="B1548" s="50">
        <v>41112601</v>
      </c>
      <c r="C1548" s="51" t="s">
        <v>12010</v>
      </c>
      <c r="D1548" s="51" t="s">
        <v>10838</v>
      </c>
      <c r="E1548" s="51" t="s">
        <v>10882</v>
      </c>
      <c r="F1548" s="51" t="s">
        <v>10923</v>
      </c>
      <c r="G1548" s="51" t="s">
        <v>10924</v>
      </c>
      <c r="H1548" s="52">
        <v>9503</v>
      </c>
    </row>
    <row r="1549" spans="1:8" x14ac:dyDescent="0.35">
      <c r="A1549" s="50">
        <v>41112606</v>
      </c>
      <c r="B1549" s="50">
        <v>41112606</v>
      </c>
      <c r="C1549" s="51" t="s">
        <v>12011</v>
      </c>
      <c r="D1549" s="51" t="s">
        <v>10838</v>
      </c>
      <c r="E1549" s="51" t="s">
        <v>10882</v>
      </c>
      <c r="F1549" s="51" t="s">
        <v>10923</v>
      </c>
      <c r="G1549" s="51" t="s">
        <v>10924</v>
      </c>
      <c r="H1549" s="52">
        <v>-88001</v>
      </c>
    </row>
    <row r="1550" spans="1:8" x14ac:dyDescent="0.35">
      <c r="A1550" s="50">
        <v>41112609</v>
      </c>
      <c r="B1550" s="50">
        <v>41112609</v>
      </c>
      <c r="C1550" s="51" t="s">
        <v>12012</v>
      </c>
      <c r="D1550" s="51" t="s">
        <v>10838</v>
      </c>
      <c r="E1550" s="51" t="s">
        <v>10882</v>
      </c>
      <c r="F1550" s="51" t="s">
        <v>10923</v>
      </c>
      <c r="G1550" s="51" t="s">
        <v>10924</v>
      </c>
      <c r="H1550" s="52">
        <v>-736290</v>
      </c>
    </row>
    <row r="1551" spans="1:8" x14ac:dyDescent="0.35">
      <c r="A1551" s="50">
        <v>41112614</v>
      </c>
      <c r="B1551" s="50">
        <v>41112614</v>
      </c>
      <c r="C1551" s="51" t="s">
        <v>12013</v>
      </c>
      <c r="D1551" s="51" t="s">
        <v>10838</v>
      </c>
      <c r="E1551" s="51" t="s">
        <v>10882</v>
      </c>
      <c r="F1551" s="51" t="s">
        <v>10923</v>
      </c>
      <c r="G1551" s="51" t="s">
        <v>10924</v>
      </c>
      <c r="H1551" s="52">
        <v>-60000</v>
      </c>
    </row>
    <row r="1552" spans="1:8" x14ac:dyDescent="0.35">
      <c r="A1552" s="50">
        <v>2222222</v>
      </c>
      <c r="B1552" s="50">
        <v>2222222</v>
      </c>
      <c r="C1552" s="51" t="s">
        <v>12014</v>
      </c>
      <c r="D1552" s="51" t="s">
        <v>10838</v>
      </c>
      <c r="E1552" s="51" t="s">
        <v>10882</v>
      </c>
      <c r="F1552" s="51" t="s">
        <v>10923</v>
      </c>
      <c r="G1552" s="51" t="s">
        <v>10924</v>
      </c>
      <c r="H1552" s="52">
        <v>0</v>
      </c>
    </row>
    <row r="1553" spans="1:8" x14ac:dyDescent="0.35">
      <c r="A1553" s="53">
        <v>41700119</v>
      </c>
      <c r="B1553" s="53">
        <v>41700119</v>
      </c>
      <c r="C1553" s="54" t="s">
        <v>12015</v>
      </c>
      <c r="D1553" s="51" t="s">
        <v>10838</v>
      </c>
      <c r="E1553" s="51" t="s">
        <v>10882</v>
      </c>
      <c r="F1553" s="51" t="s">
        <v>10923</v>
      </c>
      <c r="G1553" s="51" t="s">
        <v>10924</v>
      </c>
      <c r="H1553" s="54">
        <v>36486763</v>
      </c>
    </row>
    <row r="1554" spans="1:8" x14ac:dyDescent="0.35">
      <c r="A1554" s="53">
        <v>45110014</v>
      </c>
      <c r="B1554" s="53">
        <v>45110014</v>
      </c>
      <c r="C1554" s="54" t="s">
        <v>12016</v>
      </c>
      <c r="D1554" s="51" t="s">
        <v>10838</v>
      </c>
      <c r="E1554" s="51" t="s">
        <v>10882</v>
      </c>
      <c r="F1554" s="51" t="s">
        <v>10923</v>
      </c>
      <c r="G1554" s="51" t="s">
        <v>10924</v>
      </c>
      <c r="H1554" s="54">
        <v>-36445192</v>
      </c>
    </row>
    <row r="1555" spans="1:8" x14ac:dyDescent="0.35">
      <c r="A1555" s="50">
        <v>41112220</v>
      </c>
      <c r="B1555" s="50">
        <v>41112220</v>
      </c>
      <c r="C1555" s="51" t="s">
        <v>12017</v>
      </c>
      <c r="D1555" s="51" t="s">
        <v>10838</v>
      </c>
      <c r="E1555" s="51" t="s">
        <v>10882</v>
      </c>
      <c r="F1555" s="51" t="s">
        <v>10923</v>
      </c>
      <c r="G1555" s="51" t="s">
        <v>10924</v>
      </c>
      <c r="H1555" s="52">
        <v>0</v>
      </c>
    </row>
    <row r="1556" spans="1:8" x14ac:dyDescent="0.35">
      <c r="A1556" s="55">
        <v>41119999</v>
      </c>
      <c r="B1556" s="55">
        <v>41119999</v>
      </c>
      <c r="C1556" s="56" t="s">
        <v>12018</v>
      </c>
      <c r="D1556" s="51" t="s">
        <v>10838</v>
      </c>
      <c r="E1556" s="51" t="s">
        <v>10882</v>
      </c>
      <c r="F1556" s="51" t="s">
        <v>10923</v>
      </c>
      <c r="G1556" s="51" t="s">
        <v>10924</v>
      </c>
      <c r="H1556" s="56">
        <v>2737655</v>
      </c>
    </row>
    <row r="1557" spans="1:8" x14ac:dyDescent="0.35">
      <c r="A1557" s="50">
        <v>41150001</v>
      </c>
      <c r="B1557" s="50">
        <v>41150001</v>
      </c>
      <c r="C1557" s="51" t="s">
        <v>12019</v>
      </c>
      <c r="D1557" s="51" t="s">
        <v>10838</v>
      </c>
      <c r="E1557" s="51" t="s">
        <v>10882</v>
      </c>
      <c r="F1557" s="51" t="s">
        <v>10923</v>
      </c>
      <c r="G1557" s="51" t="s">
        <v>10924</v>
      </c>
      <c r="H1557" s="52">
        <v>-6031376</v>
      </c>
    </row>
    <row r="1558" spans="1:8" x14ac:dyDescent="0.35">
      <c r="A1558" s="50">
        <v>51120001</v>
      </c>
      <c r="B1558" s="50">
        <v>51120001</v>
      </c>
      <c r="C1558" s="51" t="s">
        <v>12020</v>
      </c>
      <c r="D1558" s="51" t="s">
        <v>10838</v>
      </c>
      <c r="E1558" s="51" t="s">
        <v>10882</v>
      </c>
      <c r="F1558" s="51" t="s">
        <v>10923</v>
      </c>
      <c r="G1558" s="51" t="s">
        <v>12021</v>
      </c>
      <c r="H1558" s="52">
        <v>7016691</v>
      </c>
    </row>
    <row r="1559" spans="1:8" x14ac:dyDescent="0.35">
      <c r="A1559" s="50">
        <v>41300001</v>
      </c>
      <c r="B1559" s="50">
        <v>41300001</v>
      </c>
      <c r="C1559" s="51" t="s">
        <v>12022</v>
      </c>
      <c r="D1559" s="51" t="s">
        <v>10838</v>
      </c>
      <c r="E1559" s="51" t="s">
        <v>10882</v>
      </c>
      <c r="F1559" s="51" t="s">
        <v>10923</v>
      </c>
      <c r="G1559" s="51" t="s">
        <v>12021</v>
      </c>
      <c r="H1559" s="52">
        <v>0</v>
      </c>
    </row>
    <row r="1560" spans="1:8" x14ac:dyDescent="0.35">
      <c r="A1560" s="50">
        <v>41200001</v>
      </c>
      <c r="B1560" s="50">
        <v>41200001</v>
      </c>
      <c r="C1560" s="51" t="s">
        <v>12023</v>
      </c>
      <c r="D1560" s="51" t="s">
        <v>10838</v>
      </c>
      <c r="E1560" s="51" t="s">
        <v>10882</v>
      </c>
      <c r="F1560" s="51" t="s">
        <v>12024</v>
      </c>
      <c r="G1560" s="51" t="s">
        <v>12023</v>
      </c>
      <c r="H1560" s="52">
        <v>944631</v>
      </c>
    </row>
    <row r="1561" spans="1:8" x14ac:dyDescent="0.35">
      <c r="A1561" s="50">
        <v>41200002</v>
      </c>
      <c r="B1561" s="50">
        <v>41200002</v>
      </c>
      <c r="C1561" s="51" t="s">
        <v>12025</v>
      </c>
      <c r="D1561" s="51" t="s">
        <v>10838</v>
      </c>
      <c r="E1561" s="51" t="s">
        <v>10882</v>
      </c>
      <c r="F1561" s="51" t="s">
        <v>12024</v>
      </c>
      <c r="G1561" s="51" t="s">
        <v>12023</v>
      </c>
      <c r="H1561" s="52">
        <v>12333</v>
      </c>
    </row>
    <row r="1562" spans="1:8" x14ac:dyDescent="0.35">
      <c r="A1562" s="50">
        <v>41200104</v>
      </c>
      <c r="B1562" s="50">
        <v>41200104</v>
      </c>
      <c r="C1562" s="51" t="s">
        <v>12026</v>
      </c>
      <c r="D1562" s="51" t="s">
        <v>10838</v>
      </c>
      <c r="E1562" s="51" t="s">
        <v>10882</v>
      </c>
      <c r="F1562" s="51" t="s">
        <v>12024</v>
      </c>
      <c r="G1562" s="51" t="s">
        <v>12027</v>
      </c>
      <c r="H1562" s="52">
        <v>550800</v>
      </c>
    </row>
    <row r="1563" spans="1:8" x14ac:dyDescent="0.35">
      <c r="A1563" s="50">
        <v>41400005</v>
      </c>
      <c r="B1563" s="50">
        <v>41400005</v>
      </c>
      <c r="C1563" s="51" t="s">
        <v>12028</v>
      </c>
      <c r="D1563" s="51" t="s">
        <v>10838</v>
      </c>
      <c r="E1563" s="51" t="s">
        <v>10882</v>
      </c>
      <c r="F1563" s="51" t="s">
        <v>12024</v>
      </c>
      <c r="G1563" s="51" t="s">
        <v>12027</v>
      </c>
      <c r="H1563" s="52">
        <v>0</v>
      </c>
    </row>
    <row r="1564" spans="1:8" x14ac:dyDescent="0.35">
      <c r="A1564" s="50">
        <v>41400021</v>
      </c>
      <c r="B1564" s="50">
        <v>41400021</v>
      </c>
      <c r="C1564" s="51" t="s">
        <v>12029</v>
      </c>
      <c r="D1564" s="51" t="s">
        <v>10838</v>
      </c>
      <c r="E1564" s="51" t="s">
        <v>10882</v>
      </c>
      <c r="F1564" s="51" t="s">
        <v>12024</v>
      </c>
      <c r="G1564" s="51" t="s">
        <v>12027</v>
      </c>
      <c r="H1564" s="52">
        <v>2500</v>
      </c>
    </row>
    <row r="1565" spans="1:8" x14ac:dyDescent="0.35">
      <c r="A1565" s="50">
        <v>41400022</v>
      </c>
      <c r="B1565" s="50">
        <v>41400022</v>
      </c>
      <c r="C1565" s="51" t="s">
        <v>12030</v>
      </c>
      <c r="D1565" s="51" t="s">
        <v>10838</v>
      </c>
      <c r="E1565" s="51" t="s">
        <v>10882</v>
      </c>
      <c r="F1565" s="51" t="s">
        <v>12024</v>
      </c>
      <c r="G1565" s="51" t="s">
        <v>12027</v>
      </c>
      <c r="H1565" s="52">
        <v>0</v>
      </c>
    </row>
    <row r="1566" spans="1:8" x14ac:dyDescent="0.35">
      <c r="A1566" s="50">
        <v>41400029</v>
      </c>
      <c r="B1566" s="50">
        <v>41400029</v>
      </c>
      <c r="C1566" s="51" t="s">
        <v>12031</v>
      </c>
      <c r="D1566" s="51" t="s">
        <v>10838</v>
      </c>
      <c r="E1566" s="51" t="s">
        <v>10882</v>
      </c>
      <c r="F1566" s="51" t="s">
        <v>12024</v>
      </c>
      <c r="G1566" s="51" t="s">
        <v>12027</v>
      </c>
      <c r="H1566" s="52">
        <v>10000</v>
      </c>
    </row>
    <row r="1567" spans="1:8" x14ac:dyDescent="0.35">
      <c r="A1567" s="50">
        <v>41400089</v>
      </c>
      <c r="B1567" s="50">
        <v>41400089</v>
      </c>
      <c r="C1567" s="51" t="s">
        <v>12032</v>
      </c>
      <c r="D1567" s="51" t="s">
        <v>10838</v>
      </c>
      <c r="E1567" s="51" t="s">
        <v>10882</v>
      </c>
      <c r="F1567" s="51" t="s">
        <v>12024</v>
      </c>
      <c r="G1567" s="51" t="s">
        <v>12027</v>
      </c>
      <c r="H1567" s="52">
        <v>3000</v>
      </c>
    </row>
    <row r="1568" spans="1:8" x14ac:dyDescent="0.35">
      <c r="A1568" s="50">
        <v>41400027</v>
      </c>
      <c r="B1568" s="50">
        <v>41400027</v>
      </c>
      <c r="C1568" s="51" t="s">
        <v>12033</v>
      </c>
      <c r="D1568" s="51" t="s">
        <v>10838</v>
      </c>
      <c r="E1568" s="51" t="s">
        <v>10882</v>
      </c>
      <c r="F1568" s="51" t="s">
        <v>12024</v>
      </c>
      <c r="G1568" s="51" t="s">
        <v>12027</v>
      </c>
      <c r="H1568" s="52">
        <v>0</v>
      </c>
    </row>
    <row r="1569" spans="1:8" x14ac:dyDescent="0.35">
      <c r="A1569" s="50">
        <v>41400088</v>
      </c>
      <c r="B1569" s="50">
        <v>41400088</v>
      </c>
      <c r="C1569" s="51" t="s">
        <v>12034</v>
      </c>
      <c r="D1569" s="51" t="s">
        <v>10838</v>
      </c>
      <c r="E1569" s="51" t="s">
        <v>10882</v>
      </c>
      <c r="F1569" s="51" t="s">
        <v>12024</v>
      </c>
      <c r="G1569" s="51" t="s">
        <v>12027</v>
      </c>
      <c r="H1569" s="52">
        <v>0</v>
      </c>
    </row>
    <row r="1570" spans="1:8" x14ac:dyDescent="0.35">
      <c r="A1570" s="50">
        <v>41400026</v>
      </c>
      <c r="B1570" s="50">
        <v>41400026</v>
      </c>
      <c r="C1570" s="51" t="s">
        <v>12035</v>
      </c>
      <c r="D1570" s="51" t="s">
        <v>10838</v>
      </c>
      <c r="E1570" s="51" t="s">
        <v>10882</v>
      </c>
      <c r="F1570" s="51" t="s">
        <v>12024</v>
      </c>
      <c r="G1570" s="51" t="s">
        <v>12027</v>
      </c>
      <c r="H1570" s="52">
        <v>0</v>
      </c>
    </row>
    <row r="1571" spans="1:8" x14ac:dyDescent="0.35">
      <c r="A1571" s="50">
        <v>41400090</v>
      </c>
      <c r="B1571" s="50">
        <v>41400090</v>
      </c>
      <c r="C1571" s="51" t="s">
        <v>12036</v>
      </c>
      <c r="D1571" s="51" t="s">
        <v>10838</v>
      </c>
      <c r="E1571" s="51" t="s">
        <v>10882</v>
      </c>
      <c r="F1571" s="51" t="s">
        <v>12024</v>
      </c>
      <c r="G1571" s="51" t="s">
        <v>12027</v>
      </c>
      <c r="H1571" s="52">
        <v>0</v>
      </c>
    </row>
    <row r="1572" spans="1:8" x14ac:dyDescent="0.35">
      <c r="A1572" s="50">
        <v>41400028</v>
      </c>
      <c r="B1572" s="50">
        <v>41400028</v>
      </c>
      <c r="C1572" s="51" t="s">
        <v>12037</v>
      </c>
      <c r="D1572" s="51" t="s">
        <v>10838</v>
      </c>
      <c r="E1572" s="51" t="s">
        <v>10882</v>
      </c>
      <c r="F1572" s="51" t="s">
        <v>12024</v>
      </c>
      <c r="G1572" s="51" t="s">
        <v>12027</v>
      </c>
      <c r="H1572" s="52">
        <v>0</v>
      </c>
    </row>
    <row r="1573" spans="1:8" x14ac:dyDescent="0.35">
      <c r="A1573" s="50">
        <v>41400013</v>
      </c>
      <c r="B1573" s="50">
        <v>41400013</v>
      </c>
      <c r="C1573" s="51" t="s">
        <v>12038</v>
      </c>
      <c r="D1573" s="51" t="s">
        <v>10838</v>
      </c>
      <c r="E1573" s="51" t="s">
        <v>10882</v>
      </c>
      <c r="F1573" s="51" t="s">
        <v>12024</v>
      </c>
      <c r="G1573" s="51" t="s">
        <v>12027</v>
      </c>
      <c r="H1573" s="52">
        <v>0</v>
      </c>
    </row>
    <row r="1574" spans="1:8" x14ac:dyDescent="0.35">
      <c r="A1574" s="50">
        <v>41400119</v>
      </c>
      <c r="B1574" s="50">
        <v>41400119</v>
      </c>
      <c r="C1574" s="51" t="s">
        <v>12039</v>
      </c>
      <c r="D1574" s="51" t="s">
        <v>10838</v>
      </c>
      <c r="E1574" s="51" t="s">
        <v>10882</v>
      </c>
      <c r="F1574" s="51" t="s">
        <v>12024</v>
      </c>
      <c r="G1574" s="51" t="s">
        <v>12027</v>
      </c>
      <c r="H1574" s="52">
        <v>3000</v>
      </c>
    </row>
    <row r="1575" spans="1:8" x14ac:dyDescent="0.35">
      <c r="A1575" s="50">
        <v>41600134</v>
      </c>
      <c r="B1575" s="50">
        <v>41600134</v>
      </c>
      <c r="C1575" s="51" t="s">
        <v>12040</v>
      </c>
      <c r="D1575" s="51" t="s">
        <v>10838</v>
      </c>
      <c r="E1575" s="51" t="s">
        <v>10882</v>
      </c>
      <c r="F1575" s="51" t="s">
        <v>12024</v>
      </c>
      <c r="G1575" s="51" t="s">
        <v>12027</v>
      </c>
      <c r="H1575" s="52">
        <v>0</v>
      </c>
    </row>
    <row r="1576" spans="1:8" x14ac:dyDescent="0.35">
      <c r="A1576" s="50">
        <v>41400115</v>
      </c>
      <c r="B1576" s="50">
        <v>41400115</v>
      </c>
      <c r="C1576" s="51" t="s">
        <v>12041</v>
      </c>
      <c r="D1576" s="51" t="s">
        <v>10838</v>
      </c>
      <c r="E1576" s="51" t="s">
        <v>10882</v>
      </c>
      <c r="F1576" s="51" t="s">
        <v>12024</v>
      </c>
      <c r="G1576" s="51" t="s">
        <v>12027</v>
      </c>
      <c r="H1576" s="52">
        <v>760</v>
      </c>
    </row>
    <row r="1577" spans="1:8" x14ac:dyDescent="0.35">
      <c r="A1577" s="50">
        <v>41600136</v>
      </c>
      <c r="B1577" s="50">
        <v>41600136</v>
      </c>
      <c r="C1577" s="51" t="s">
        <v>12042</v>
      </c>
      <c r="D1577" s="51" t="s">
        <v>10838</v>
      </c>
      <c r="E1577" s="51" t="s">
        <v>10882</v>
      </c>
      <c r="F1577" s="51" t="s">
        <v>12024</v>
      </c>
      <c r="G1577" s="51" t="s">
        <v>12027</v>
      </c>
      <c r="H1577" s="52">
        <v>0</v>
      </c>
    </row>
    <row r="1578" spans="1:8" x14ac:dyDescent="0.35">
      <c r="A1578" s="50">
        <v>41600135</v>
      </c>
      <c r="B1578" s="50">
        <v>41600135</v>
      </c>
      <c r="C1578" s="51" t="s">
        <v>12043</v>
      </c>
      <c r="D1578" s="51" t="s">
        <v>10838</v>
      </c>
      <c r="E1578" s="51" t="s">
        <v>10882</v>
      </c>
      <c r="F1578" s="51" t="s">
        <v>12024</v>
      </c>
      <c r="G1578" s="51" t="s">
        <v>12027</v>
      </c>
      <c r="H1578" s="52">
        <v>0</v>
      </c>
    </row>
    <row r="1579" spans="1:8" x14ac:dyDescent="0.35">
      <c r="A1579" s="50">
        <v>41600137</v>
      </c>
      <c r="B1579" s="50">
        <v>41600137</v>
      </c>
      <c r="C1579" s="51" t="s">
        <v>12044</v>
      </c>
      <c r="D1579" s="51" t="s">
        <v>10838</v>
      </c>
      <c r="E1579" s="51" t="s">
        <v>10882</v>
      </c>
      <c r="F1579" s="51" t="s">
        <v>12024</v>
      </c>
      <c r="G1579" s="51" t="s">
        <v>12027</v>
      </c>
      <c r="H1579" s="52">
        <v>0</v>
      </c>
    </row>
    <row r="1580" spans="1:8" x14ac:dyDescent="0.35">
      <c r="A1580" s="50">
        <v>41600241</v>
      </c>
      <c r="B1580" s="50">
        <v>41600241</v>
      </c>
      <c r="C1580" s="51" t="s">
        <v>12045</v>
      </c>
      <c r="D1580" s="51" t="s">
        <v>10838</v>
      </c>
      <c r="E1580" s="51" t="s">
        <v>10882</v>
      </c>
      <c r="F1580" s="51" t="s">
        <v>12024</v>
      </c>
      <c r="G1580" s="51" t="s">
        <v>12027</v>
      </c>
      <c r="H1580" s="52">
        <v>-852</v>
      </c>
    </row>
    <row r="1581" spans="1:8" x14ac:dyDescent="0.35">
      <c r="A1581" s="50">
        <v>41600249</v>
      </c>
      <c r="B1581" s="50">
        <v>41600249</v>
      </c>
      <c r="C1581" s="51" t="s">
        <v>12046</v>
      </c>
      <c r="D1581" s="51" t="s">
        <v>10838</v>
      </c>
      <c r="E1581" s="51" t="s">
        <v>10882</v>
      </c>
      <c r="F1581" s="51" t="s">
        <v>12024</v>
      </c>
      <c r="G1581" s="51" t="s">
        <v>12027</v>
      </c>
      <c r="H1581" s="52">
        <v>0</v>
      </c>
    </row>
    <row r="1582" spans="1:8" x14ac:dyDescent="0.35">
      <c r="A1582" s="50">
        <v>41400116</v>
      </c>
      <c r="B1582" s="50">
        <v>41400116</v>
      </c>
      <c r="C1582" s="51" t="s">
        <v>12047</v>
      </c>
      <c r="D1582" s="51" t="s">
        <v>10838</v>
      </c>
      <c r="E1582" s="51" t="s">
        <v>10882</v>
      </c>
      <c r="F1582" s="51" t="s">
        <v>12024</v>
      </c>
      <c r="G1582" s="51" t="s">
        <v>12027</v>
      </c>
      <c r="H1582" s="52">
        <v>3000</v>
      </c>
    </row>
    <row r="1583" spans="1:8" x14ac:dyDescent="0.35">
      <c r="A1583" s="50">
        <v>41400117</v>
      </c>
      <c r="B1583" s="50">
        <v>41400117</v>
      </c>
      <c r="C1583" s="51" t="s">
        <v>12048</v>
      </c>
      <c r="D1583" s="51" t="s">
        <v>10838</v>
      </c>
      <c r="E1583" s="51" t="s">
        <v>10882</v>
      </c>
      <c r="F1583" s="51" t="s">
        <v>12024</v>
      </c>
      <c r="G1583" s="51" t="s">
        <v>12027</v>
      </c>
      <c r="H1583" s="52">
        <v>3000</v>
      </c>
    </row>
    <row r="1584" spans="1:8" x14ac:dyDescent="0.35">
      <c r="A1584" s="50">
        <v>41600144</v>
      </c>
      <c r="B1584" s="50">
        <v>41600144</v>
      </c>
      <c r="C1584" s="51" t="s">
        <v>12049</v>
      </c>
      <c r="D1584" s="51" t="s">
        <v>10838</v>
      </c>
      <c r="E1584" s="51" t="s">
        <v>10882</v>
      </c>
      <c r="F1584" s="51" t="s">
        <v>12024</v>
      </c>
      <c r="G1584" s="51" t="s">
        <v>12027</v>
      </c>
      <c r="H1584" s="52">
        <v>0</v>
      </c>
    </row>
    <row r="1585" spans="1:8" x14ac:dyDescent="0.35">
      <c r="A1585" s="50">
        <v>41600176</v>
      </c>
      <c r="B1585" s="50">
        <v>41600176</v>
      </c>
      <c r="C1585" s="51" t="s">
        <v>12050</v>
      </c>
      <c r="D1585" s="51" t="s">
        <v>10838</v>
      </c>
      <c r="E1585" s="51" t="s">
        <v>10882</v>
      </c>
      <c r="F1585" s="51" t="s">
        <v>12024</v>
      </c>
      <c r="G1585" s="51" t="s">
        <v>12027</v>
      </c>
      <c r="H1585" s="52">
        <v>0</v>
      </c>
    </row>
    <row r="1586" spans="1:8" x14ac:dyDescent="0.35">
      <c r="A1586" s="50">
        <v>41600172</v>
      </c>
      <c r="B1586" s="50">
        <v>41600172</v>
      </c>
      <c r="C1586" s="51" t="s">
        <v>12051</v>
      </c>
      <c r="D1586" s="51" t="s">
        <v>10838</v>
      </c>
      <c r="E1586" s="51" t="s">
        <v>10882</v>
      </c>
      <c r="F1586" s="51" t="s">
        <v>12024</v>
      </c>
      <c r="G1586" s="51" t="s">
        <v>12027</v>
      </c>
      <c r="H1586" s="52">
        <v>0</v>
      </c>
    </row>
    <row r="1587" spans="1:8" x14ac:dyDescent="0.35">
      <c r="A1587" s="50">
        <v>41600175</v>
      </c>
      <c r="B1587" s="50">
        <v>41600175</v>
      </c>
      <c r="C1587" s="51" t="s">
        <v>12052</v>
      </c>
      <c r="D1587" s="51" t="s">
        <v>10838</v>
      </c>
      <c r="E1587" s="51" t="s">
        <v>10882</v>
      </c>
      <c r="F1587" s="51" t="s">
        <v>12024</v>
      </c>
      <c r="G1587" s="51" t="s">
        <v>12027</v>
      </c>
      <c r="H1587" s="52">
        <v>0</v>
      </c>
    </row>
    <row r="1588" spans="1:8" x14ac:dyDescent="0.35">
      <c r="A1588" s="50">
        <v>41600178</v>
      </c>
      <c r="B1588" s="50">
        <v>41600178</v>
      </c>
      <c r="C1588" s="51" t="s">
        <v>12053</v>
      </c>
      <c r="D1588" s="51" t="s">
        <v>10838</v>
      </c>
      <c r="E1588" s="51" t="s">
        <v>10882</v>
      </c>
      <c r="F1588" s="51" t="s">
        <v>12024</v>
      </c>
      <c r="G1588" s="51" t="s">
        <v>12027</v>
      </c>
      <c r="H1588" s="52">
        <v>0</v>
      </c>
    </row>
    <row r="1589" spans="1:8" x14ac:dyDescent="0.35">
      <c r="A1589" s="50">
        <v>41600251</v>
      </c>
      <c r="B1589" s="50">
        <v>41600251</v>
      </c>
      <c r="C1589" s="51" t="s">
        <v>12054</v>
      </c>
      <c r="D1589" s="51" t="s">
        <v>10838</v>
      </c>
      <c r="E1589" s="51" t="s">
        <v>10882</v>
      </c>
      <c r="F1589" s="51" t="s">
        <v>12024</v>
      </c>
      <c r="G1589" s="51" t="s">
        <v>12027</v>
      </c>
      <c r="H1589" s="52">
        <v>0</v>
      </c>
    </row>
    <row r="1590" spans="1:8" x14ac:dyDescent="0.35">
      <c r="A1590" s="50">
        <v>41600179</v>
      </c>
      <c r="B1590" s="50">
        <v>41600179</v>
      </c>
      <c r="C1590" s="51" t="s">
        <v>12055</v>
      </c>
      <c r="D1590" s="51" t="s">
        <v>10838</v>
      </c>
      <c r="E1590" s="51" t="s">
        <v>10882</v>
      </c>
      <c r="F1590" s="51" t="s">
        <v>12024</v>
      </c>
      <c r="G1590" s="51" t="s">
        <v>12027</v>
      </c>
      <c r="H1590" s="52">
        <v>0</v>
      </c>
    </row>
    <row r="1591" spans="1:8" x14ac:dyDescent="0.35">
      <c r="A1591" s="50">
        <v>41600181</v>
      </c>
      <c r="B1591" s="50">
        <v>41600181</v>
      </c>
      <c r="C1591" s="51" t="s">
        <v>12056</v>
      </c>
      <c r="D1591" s="51" t="s">
        <v>10838</v>
      </c>
      <c r="E1591" s="51" t="s">
        <v>10882</v>
      </c>
      <c r="F1591" s="51" t="s">
        <v>12024</v>
      </c>
      <c r="G1591" s="51" t="s">
        <v>12027</v>
      </c>
      <c r="H1591" s="52">
        <v>0</v>
      </c>
    </row>
    <row r="1592" spans="1:8" x14ac:dyDescent="0.35">
      <c r="A1592" s="50">
        <v>41600196</v>
      </c>
      <c r="B1592" s="50">
        <v>41600196</v>
      </c>
      <c r="C1592" s="51" t="s">
        <v>12057</v>
      </c>
      <c r="D1592" s="51" t="s">
        <v>10838</v>
      </c>
      <c r="E1592" s="51" t="s">
        <v>10882</v>
      </c>
      <c r="F1592" s="51" t="s">
        <v>12024</v>
      </c>
      <c r="G1592" s="51" t="s">
        <v>12027</v>
      </c>
      <c r="H1592" s="52">
        <v>-460</v>
      </c>
    </row>
    <row r="1593" spans="1:8" x14ac:dyDescent="0.35">
      <c r="A1593" s="50">
        <v>41600239</v>
      </c>
      <c r="B1593" s="50">
        <v>41600239</v>
      </c>
      <c r="C1593" s="51" t="s">
        <v>12058</v>
      </c>
      <c r="D1593" s="51" t="s">
        <v>10838</v>
      </c>
      <c r="E1593" s="51" t="s">
        <v>10882</v>
      </c>
      <c r="F1593" s="51" t="s">
        <v>12024</v>
      </c>
      <c r="G1593" s="51" t="s">
        <v>12027</v>
      </c>
      <c r="H1593" s="52">
        <v>0</v>
      </c>
    </row>
    <row r="1594" spans="1:8" x14ac:dyDescent="0.35">
      <c r="A1594" s="50">
        <v>41600242</v>
      </c>
      <c r="B1594" s="50">
        <v>41600242</v>
      </c>
      <c r="C1594" s="51" t="s">
        <v>12059</v>
      </c>
      <c r="D1594" s="51" t="s">
        <v>10838</v>
      </c>
      <c r="E1594" s="51" t="s">
        <v>10882</v>
      </c>
      <c r="F1594" s="51" t="s">
        <v>12024</v>
      </c>
      <c r="G1594" s="51" t="s">
        <v>12027</v>
      </c>
      <c r="H1594" s="52">
        <v>0</v>
      </c>
    </row>
    <row r="1595" spans="1:8" x14ac:dyDescent="0.35">
      <c r="A1595" s="50">
        <v>41600244</v>
      </c>
      <c r="B1595" s="50">
        <v>41600244</v>
      </c>
      <c r="C1595" s="51" t="s">
        <v>12060</v>
      </c>
      <c r="D1595" s="51" t="s">
        <v>10838</v>
      </c>
      <c r="E1595" s="51" t="s">
        <v>10882</v>
      </c>
      <c r="F1595" s="51" t="s">
        <v>12024</v>
      </c>
      <c r="G1595" s="51" t="s">
        <v>12027</v>
      </c>
      <c r="H1595" s="52">
        <v>0</v>
      </c>
    </row>
    <row r="1596" spans="1:8" x14ac:dyDescent="0.35">
      <c r="A1596" s="50">
        <v>41600246</v>
      </c>
      <c r="B1596" s="50">
        <v>41600246</v>
      </c>
      <c r="C1596" s="51" t="s">
        <v>12061</v>
      </c>
      <c r="D1596" s="51" t="s">
        <v>10838</v>
      </c>
      <c r="E1596" s="51" t="s">
        <v>10882</v>
      </c>
      <c r="F1596" s="51" t="s">
        <v>12024</v>
      </c>
      <c r="G1596" s="51" t="s">
        <v>12027</v>
      </c>
      <c r="H1596" s="52">
        <v>0</v>
      </c>
    </row>
    <row r="1597" spans="1:8" x14ac:dyDescent="0.35">
      <c r="A1597" s="50">
        <v>41600247</v>
      </c>
      <c r="B1597" s="50">
        <v>41600247</v>
      </c>
      <c r="C1597" s="51" t="s">
        <v>12062</v>
      </c>
      <c r="D1597" s="51" t="s">
        <v>10838</v>
      </c>
      <c r="E1597" s="51" t="s">
        <v>10882</v>
      </c>
      <c r="F1597" s="51" t="s">
        <v>12024</v>
      </c>
      <c r="G1597" s="51" t="s">
        <v>12027</v>
      </c>
      <c r="H1597" s="52">
        <v>-364</v>
      </c>
    </row>
    <row r="1598" spans="1:8" x14ac:dyDescent="0.35">
      <c r="A1598" s="50">
        <v>41600197</v>
      </c>
      <c r="B1598" s="50">
        <v>41600197</v>
      </c>
      <c r="C1598" s="51" t="s">
        <v>12063</v>
      </c>
      <c r="D1598" s="51" t="s">
        <v>10838</v>
      </c>
      <c r="E1598" s="51" t="s">
        <v>10882</v>
      </c>
      <c r="F1598" s="51" t="s">
        <v>12024</v>
      </c>
      <c r="G1598" s="51" t="s">
        <v>12027</v>
      </c>
      <c r="H1598" s="52">
        <v>0</v>
      </c>
    </row>
    <row r="1599" spans="1:8" x14ac:dyDescent="0.35">
      <c r="A1599" s="50">
        <v>41600209</v>
      </c>
      <c r="B1599" s="50">
        <v>41600209</v>
      </c>
      <c r="C1599" s="51" t="s">
        <v>12064</v>
      </c>
      <c r="D1599" s="51" t="s">
        <v>10838</v>
      </c>
      <c r="E1599" s="51" t="s">
        <v>10882</v>
      </c>
      <c r="F1599" s="51" t="s">
        <v>12024</v>
      </c>
      <c r="G1599" s="51" t="s">
        <v>12027</v>
      </c>
      <c r="H1599" s="52">
        <v>0</v>
      </c>
    </row>
    <row r="1600" spans="1:8" x14ac:dyDescent="0.35">
      <c r="A1600" s="50">
        <v>41600243</v>
      </c>
      <c r="B1600" s="50">
        <v>41600243</v>
      </c>
      <c r="C1600" s="51" t="s">
        <v>12065</v>
      </c>
      <c r="D1600" s="51" t="s">
        <v>10838</v>
      </c>
      <c r="E1600" s="51" t="s">
        <v>10882</v>
      </c>
      <c r="F1600" s="51" t="s">
        <v>12024</v>
      </c>
      <c r="G1600" s="51" t="s">
        <v>12027</v>
      </c>
      <c r="H1600" s="52">
        <v>0</v>
      </c>
    </row>
    <row r="1601" spans="1:8" x14ac:dyDescent="0.35">
      <c r="A1601" s="50">
        <v>41600245</v>
      </c>
      <c r="B1601" s="50">
        <v>41600245</v>
      </c>
      <c r="C1601" s="51" t="s">
        <v>12066</v>
      </c>
      <c r="D1601" s="51" t="s">
        <v>10838</v>
      </c>
      <c r="E1601" s="51" t="s">
        <v>10882</v>
      </c>
      <c r="F1601" s="51" t="s">
        <v>12024</v>
      </c>
      <c r="G1601" s="51" t="s">
        <v>12027</v>
      </c>
      <c r="H1601" s="52">
        <v>337</v>
      </c>
    </row>
    <row r="1602" spans="1:8" x14ac:dyDescent="0.35">
      <c r="A1602" s="50">
        <v>41600274</v>
      </c>
      <c r="B1602" s="50">
        <v>41600274</v>
      </c>
      <c r="C1602" s="51" t="s">
        <v>12067</v>
      </c>
      <c r="D1602" s="51" t="s">
        <v>10838</v>
      </c>
      <c r="E1602" s="51" t="s">
        <v>10882</v>
      </c>
      <c r="F1602" s="51" t="s">
        <v>12024</v>
      </c>
      <c r="G1602" s="51" t="s">
        <v>12027</v>
      </c>
      <c r="H1602" s="52">
        <v>-1038</v>
      </c>
    </row>
    <row r="1603" spans="1:8" x14ac:dyDescent="0.35">
      <c r="A1603" s="50">
        <v>41600275</v>
      </c>
      <c r="B1603" s="50">
        <v>41600275</v>
      </c>
      <c r="C1603" s="51" t="s">
        <v>12068</v>
      </c>
      <c r="D1603" s="51" t="s">
        <v>10838</v>
      </c>
      <c r="E1603" s="51" t="s">
        <v>10882</v>
      </c>
      <c r="F1603" s="51" t="s">
        <v>12024</v>
      </c>
      <c r="G1603" s="51" t="s">
        <v>12027</v>
      </c>
      <c r="H1603" s="52">
        <v>-1689</v>
      </c>
    </row>
    <row r="1604" spans="1:8" x14ac:dyDescent="0.35">
      <c r="A1604" s="50">
        <v>41600198</v>
      </c>
      <c r="B1604" s="50">
        <v>41600198</v>
      </c>
      <c r="C1604" s="51" t="s">
        <v>12069</v>
      </c>
      <c r="D1604" s="51" t="s">
        <v>10838</v>
      </c>
      <c r="E1604" s="51" t="s">
        <v>10882</v>
      </c>
      <c r="F1604" s="51" t="s">
        <v>12024</v>
      </c>
      <c r="G1604" s="51" t="s">
        <v>12027</v>
      </c>
      <c r="H1604" s="52">
        <v>0</v>
      </c>
    </row>
    <row r="1605" spans="1:8" x14ac:dyDescent="0.35">
      <c r="A1605" s="50">
        <v>41400118</v>
      </c>
      <c r="B1605" s="50">
        <v>41400118</v>
      </c>
      <c r="C1605" s="51" t="s">
        <v>12070</v>
      </c>
      <c r="D1605" s="51" t="s">
        <v>10838</v>
      </c>
      <c r="E1605" s="51" t="s">
        <v>10882</v>
      </c>
      <c r="F1605" s="51" t="s">
        <v>12024</v>
      </c>
      <c r="G1605" s="51" t="s">
        <v>12027</v>
      </c>
      <c r="H1605" s="52">
        <v>3000</v>
      </c>
    </row>
    <row r="1606" spans="1:8" x14ac:dyDescent="0.35">
      <c r="A1606" s="50">
        <v>41400010</v>
      </c>
      <c r="B1606" s="50">
        <v>41400010</v>
      </c>
      <c r="C1606" s="51" t="s">
        <v>12071</v>
      </c>
      <c r="D1606" s="51" t="s">
        <v>10838</v>
      </c>
      <c r="E1606" s="51" t="s">
        <v>10882</v>
      </c>
      <c r="F1606" s="51" t="s">
        <v>12024</v>
      </c>
      <c r="G1606" s="51" t="s">
        <v>12027</v>
      </c>
      <c r="H1606" s="52">
        <v>0</v>
      </c>
    </row>
    <row r="1607" spans="1:8" x14ac:dyDescent="0.35">
      <c r="A1607" s="50">
        <v>41400006</v>
      </c>
      <c r="B1607" s="50">
        <v>41400006</v>
      </c>
      <c r="C1607" s="51" t="s">
        <v>12072</v>
      </c>
      <c r="D1607" s="51" t="s">
        <v>10838</v>
      </c>
      <c r="E1607" s="51" t="s">
        <v>10882</v>
      </c>
      <c r="F1607" s="51" t="s">
        <v>12024</v>
      </c>
      <c r="G1607" s="51" t="s">
        <v>12027</v>
      </c>
      <c r="H1607" s="52">
        <v>0</v>
      </c>
    </row>
    <row r="1608" spans="1:8" x14ac:dyDescent="0.35">
      <c r="A1608" s="50">
        <v>41400007</v>
      </c>
      <c r="B1608" s="50">
        <v>41400007</v>
      </c>
      <c r="C1608" s="51" t="s">
        <v>12073</v>
      </c>
      <c r="D1608" s="51" t="s">
        <v>10838</v>
      </c>
      <c r="E1608" s="51" t="s">
        <v>10882</v>
      </c>
      <c r="F1608" s="51" t="s">
        <v>12024</v>
      </c>
      <c r="G1608" s="51" t="s">
        <v>12027</v>
      </c>
      <c r="H1608" s="52">
        <v>0</v>
      </c>
    </row>
    <row r="1609" spans="1:8" x14ac:dyDescent="0.35">
      <c r="A1609" s="50">
        <v>41400017</v>
      </c>
      <c r="B1609" s="50">
        <v>41400017</v>
      </c>
      <c r="C1609" s="51" t="s">
        <v>12074</v>
      </c>
      <c r="D1609" s="51" t="s">
        <v>10838</v>
      </c>
      <c r="E1609" s="51" t="s">
        <v>10882</v>
      </c>
      <c r="F1609" s="51" t="s">
        <v>12024</v>
      </c>
      <c r="G1609" s="51" t="s">
        <v>12027</v>
      </c>
      <c r="H1609" s="52">
        <v>9500</v>
      </c>
    </row>
    <row r="1610" spans="1:8" x14ac:dyDescent="0.35">
      <c r="A1610" s="50">
        <v>41400018</v>
      </c>
      <c r="B1610" s="50">
        <v>41400018</v>
      </c>
      <c r="C1610" s="51" t="s">
        <v>12075</v>
      </c>
      <c r="D1610" s="51" t="s">
        <v>10838</v>
      </c>
      <c r="E1610" s="51" t="s">
        <v>10882</v>
      </c>
      <c r="F1610" s="51" t="s">
        <v>12024</v>
      </c>
      <c r="G1610" s="51" t="s">
        <v>12027</v>
      </c>
      <c r="H1610" s="52">
        <v>5000</v>
      </c>
    </row>
    <row r="1611" spans="1:8" x14ac:dyDescent="0.35">
      <c r="A1611" s="50">
        <v>41400012</v>
      </c>
      <c r="B1611" s="50">
        <v>41400012</v>
      </c>
      <c r="C1611" s="51" t="s">
        <v>12076</v>
      </c>
      <c r="D1611" s="51" t="s">
        <v>10838</v>
      </c>
      <c r="E1611" s="51" t="s">
        <v>10882</v>
      </c>
      <c r="F1611" s="51" t="s">
        <v>12024</v>
      </c>
      <c r="G1611" s="51" t="s">
        <v>12027</v>
      </c>
      <c r="H1611" s="52">
        <v>1000</v>
      </c>
    </row>
    <row r="1612" spans="1:8" x14ac:dyDescent="0.35">
      <c r="A1612" s="50">
        <v>41400024</v>
      </c>
      <c r="B1612" s="50">
        <v>41400024</v>
      </c>
      <c r="C1612" s="51" t="s">
        <v>12077</v>
      </c>
      <c r="D1612" s="51" t="s">
        <v>10838</v>
      </c>
      <c r="E1612" s="51" t="s">
        <v>10882</v>
      </c>
      <c r="F1612" s="51" t="s">
        <v>12024</v>
      </c>
      <c r="G1612" s="51" t="s">
        <v>12027</v>
      </c>
      <c r="H1612" s="52">
        <v>11000</v>
      </c>
    </row>
    <row r="1613" spans="1:8" x14ac:dyDescent="0.35">
      <c r="A1613" s="50">
        <v>41400025</v>
      </c>
      <c r="B1613" s="50">
        <v>41400025</v>
      </c>
      <c r="C1613" s="51" t="s">
        <v>12078</v>
      </c>
      <c r="D1613" s="51" t="s">
        <v>10838</v>
      </c>
      <c r="E1613" s="51" t="s">
        <v>10882</v>
      </c>
      <c r="F1613" s="51" t="s">
        <v>12024</v>
      </c>
      <c r="G1613" s="51" t="s">
        <v>12027</v>
      </c>
      <c r="H1613" s="52">
        <v>0</v>
      </c>
    </row>
    <row r="1614" spans="1:8" x14ac:dyDescent="0.35">
      <c r="A1614" s="50">
        <v>41400002</v>
      </c>
      <c r="B1614" s="50">
        <v>41400002</v>
      </c>
      <c r="C1614" s="51" t="s">
        <v>12079</v>
      </c>
      <c r="D1614" s="51" t="s">
        <v>10838</v>
      </c>
      <c r="E1614" s="51" t="s">
        <v>10882</v>
      </c>
      <c r="F1614" s="51" t="s">
        <v>12024</v>
      </c>
      <c r="G1614" s="51" t="s">
        <v>12027</v>
      </c>
      <c r="H1614" s="52">
        <v>0</v>
      </c>
    </row>
    <row r="1615" spans="1:8" x14ac:dyDescent="0.35">
      <c r="A1615" s="50">
        <v>41400023</v>
      </c>
      <c r="B1615" s="50">
        <v>41400023</v>
      </c>
      <c r="C1615" s="51" t="s">
        <v>12080</v>
      </c>
      <c r="D1615" s="51" t="s">
        <v>10838</v>
      </c>
      <c r="E1615" s="51" t="s">
        <v>10882</v>
      </c>
      <c r="F1615" s="51" t="s">
        <v>12024</v>
      </c>
      <c r="G1615" s="51" t="s">
        <v>12027</v>
      </c>
      <c r="H1615" s="52">
        <v>0</v>
      </c>
    </row>
    <row r="1616" spans="1:8" x14ac:dyDescent="0.35">
      <c r="A1616" s="50">
        <v>41400011</v>
      </c>
      <c r="B1616" s="50">
        <v>41400011</v>
      </c>
      <c r="C1616" s="51" t="s">
        <v>12081</v>
      </c>
      <c r="D1616" s="51" t="s">
        <v>10838</v>
      </c>
      <c r="E1616" s="51" t="s">
        <v>10882</v>
      </c>
      <c r="F1616" s="51" t="s">
        <v>12024</v>
      </c>
      <c r="G1616" s="51" t="s">
        <v>12027</v>
      </c>
      <c r="H1616" s="52">
        <v>0</v>
      </c>
    </row>
    <row r="1617" spans="1:8" x14ac:dyDescent="0.35">
      <c r="A1617" s="50">
        <v>41400128</v>
      </c>
      <c r="B1617" s="50">
        <v>41400128</v>
      </c>
      <c r="C1617" s="51" t="s">
        <v>12082</v>
      </c>
      <c r="D1617" s="51" t="s">
        <v>10838</v>
      </c>
      <c r="E1617" s="51" t="s">
        <v>10882</v>
      </c>
      <c r="F1617" s="51" t="s">
        <v>12024</v>
      </c>
      <c r="G1617" s="51" t="s">
        <v>12027</v>
      </c>
      <c r="H1617" s="52">
        <v>4000</v>
      </c>
    </row>
    <row r="1618" spans="1:8" x14ac:dyDescent="0.35">
      <c r="A1618" s="50">
        <v>41400131</v>
      </c>
      <c r="B1618" s="50">
        <v>41400131</v>
      </c>
      <c r="C1618" s="51" t="s">
        <v>12083</v>
      </c>
      <c r="D1618" s="51" t="s">
        <v>10838</v>
      </c>
      <c r="E1618" s="51" t="s">
        <v>10882</v>
      </c>
      <c r="F1618" s="51" t="s">
        <v>12024</v>
      </c>
      <c r="G1618" s="51" t="s">
        <v>12027</v>
      </c>
      <c r="H1618" s="52">
        <v>70040</v>
      </c>
    </row>
    <row r="1619" spans="1:8" x14ac:dyDescent="0.35">
      <c r="A1619" s="50">
        <v>41400109</v>
      </c>
      <c r="B1619" s="50">
        <v>41400109</v>
      </c>
      <c r="C1619" s="51" t="s">
        <v>12084</v>
      </c>
      <c r="D1619" s="51" t="s">
        <v>10838</v>
      </c>
      <c r="E1619" s="51" t="s">
        <v>10882</v>
      </c>
      <c r="F1619" s="51" t="s">
        <v>12024</v>
      </c>
      <c r="G1619" s="51" t="s">
        <v>12027</v>
      </c>
      <c r="H1619" s="52">
        <v>10426</v>
      </c>
    </row>
    <row r="1620" spans="1:8" x14ac:dyDescent="0.35">
      <c r="A1620" s="50">
        <v>41400020</v>
      </c>
      <c r="B1620" s="50">
        <v>41400020</v>
      </c>
      <c r="C1620" s="51" t="s">
        <v>12085</v>
      </c>
      <c r="D1620" s="51" t="s">
        <v>10838</v>
      </c>
      <c r="E1620" s="51" t="s">
        <v>10882</v>
      </c>
      <c r="F1620" s="51" t="s">
        <v>12024</v>
      </c>
      <c r="G1620" s="51" t="s">
        <v>12027</v>
      </c>
      <c r="H1620" s="52">
        <v>6250</v>
      </c>
    </row>
    <row r="1621" spans="1:8" x14ac:dyDescent="0.35">
      <c r="A1621" s="50">
        <v>41400014</v>
      </c>
      <c r="B1621" s="50">
        <v>41400014</v>
      </c>
      <c r="C1621" s="51" t="s">
        <v>12086</v>
      </c>
      <c r="D1621" s="51" t="s">
        <v>10838</v>
      </c>
      <c r="E1621" s="51" t="s">
        <v>10882</v>
      </c>
      <c r="F1621" s="51" t="s">
        <v>12024</v>
      </c>
      <c r="G1621" s="51" t="s">
        <v>12027</v>
      </c>
      <c r="H1621" s="52">
        <v>17900</v>
      </c>
    </row>
    <row r="1622" spans="1:8" x14ac:dyDescent="0.35">
      <c r="A1622" s="50">
        <v>41400004</v>
      </c>
      <c r="B1622" s="50">
        <v>41400004</v>
      </c>
      <c r="C1622" s="51" t="s">
        <v>12087</v>
      </c>
      <c r="D1622" s="51" t="s">
        <v>10838</v>
      </c>
      <c r="E1622" s="51" t="s">
        <v>10882</v>
      </c>
      <c r="F1622" s="51" t="s">
        <v>12024</v>
      </c>
      <c r="G1622" s="51" t="s">
        <v>12027</v>
      </c>
      <c r="H1622" s="52">
        <v>0</v>
      </c>
    </row>
    <row r="1623" spans="1:8" x14ac:dyDescent="0.35">
      <c r="A1623" s="50">
        <v>41400016</v>
      </c>
      <c r="B1623" s="50">
        <v>41400016</v>
      </c>
      <c r="C1623" s="51" t="s">
        <v>12088</v>
      </c>
      <c r="D1623" s="51" t="s">
        <v>10838</v>
      </c>
      <c r="E1623" s="51" t="s">
        <v>10882</v>
      </c>
      <c r="F1623" s="51" t="s">
        <v>12024</v>
      </c>
      <c r="G1623" s="51" t="s">
        <v>12027</v>
      </c>
      <c r="H1623" s="52">
        <v>0</v>
      </c>
    </row>
    <row r="1624" spans="1:8" x14ac:dyDescent="0.35">
      <c r="A1624" s="50">
        <v>41400003</v>
      </c>
      <c r="B1624" s="50">
        <v>41400003</v>
      </c>
      <c r="C1624" s="51" t="s">
        <v>12089</v>
      </c>
      <c r="D1624" s="51" t="s">
        <v>10838</v>
      </c>
      <c r="E1624" s="51" t="s">
        <v>10882</v>
      </c>
      <c r="F1624" s="51" t="s">
        <v>12024</v>
      </c>
      <c r="G1624" s="51" t="s">
        <v>12027</v>
      </c>
      <c r="H1624" s="52">
        <v>0</v>
      </c>
    </row>
    <row r="1625" spans="1:8" x14ac:dyDescent="0.35">
      <c r="A1625" s="50">
        <v>41400009</v>
      </c>
      <c r="B1625" s="50">
        <v>41400009</v>
      </c>
      <c r="C1625" s="51" t="s">
        <v>12090</v>
      </c>
      <c r="D1625" s="51" t="s">
        <v>10838</v>
      </c>
      <c r="E1625" s="51" t="s">
        <v>10882</v>
      </c>
      <c r="F1625" s="51" t="s">
        <v>12024</v>
      </c>
      <c r="G1625" s="51" t="s">
        <v>12027</v>
      </c>
      <c r="H1625" s="52">
        <v>0</v>
      </c>
    </row>
    <row r="1626" spans="1:8" x14ac:dyDescent="0.35">
      <c r="A1626" s="50">
        <v>41400030</v>
      </c>
      <c r="B1626" s="50">
        <v>41400030</v>
      </c>
      <c r="C1626" s="51" t="s">
        <v>12091</v>
      </c>
      <c r="D1626" s="51" t="s">
        <v>10838</v>
      </c>
      <c r="E1626" s="51" t="s">
        <v>10882</v>
      </c>
      <c r="F1626" s="51" t="s">
        <v>12024</v>
      </c>
      <c r="G1626" s="51" t="s">
        <v>12027</v>
      </c>
      <c r="H1626" s="52">
        <v>0</v>
      </c>
    </row>
    <row r="1627" spans="1:8" x14ac:dyDescent="0.35">
      <c r="A1627" s="50">
        <v>41400074</v>
      </c>
      <c r="B1627" s="50">
        <v>41400074</v>
      </c>
      <c r="C1627" s="51" t="s">
        <v>12092</v>
      </c>
      <c r="D1627" s="51" t="s">
        <v>10838</v>
      </c>
      <c r="E1627" s="51" t="s">
        <v>10882</v>
      </c>
      <c r="F1627" s="51" t="s">
        <v>12024</v>
      </c>
      <c r="G1627" s="51" t="s">
        <v>12027</v>
      </c>
      <c r="H1627" s="52">
        <v>0</v>
      </c>
    </row>
    <row r="1628" spans="1:8" x14ac:dyDescent="0.35">
      <c r="A1628" s="50">
        <v>41400031</v>
      </c>
      <c r="B1628" s="50">
        <v>41400031</v>
      </c>
      <c r="C1628" s="51" t="s">
        <v>12093</v>
      </c>
      <c r="D1628" s="51" t="s">
        <v>10838</v>
      </c>
      <c r="E1628" s="51" t="s">
        <v>10882</v>
      </c>
      <c r="F1628" s="51" t="s">
        <v>12024</v>
      </c>
      <c r="G1628" s="51" t="s">
        <v>12027</v>
      </c>
      <c r="H1628" s="52">
        <v>0</v>
      </c>
    </row>
    <row r="1629" spans="1:8" x14ac:dyDescent="0.35">
      <c r="A1629" s="50">
        <v>41400008</v>
      </c>
      <c r="B1629" s="50">
        <v>41400008</v>
      </c>
      <c r="C1629" s="51" t="s">
        <v>12094</v>
      </c>
      <c r="D1629" s="51" t="s">
        <v>10838</v>
      </c>
      <c r="E1629" s="51" t="s">
        <v>10882</v>
      </c>
      <c r="F1629" s="51" t="s">
        <v>12024</v>
      </c>
      <c r="G1629" s="51" t="s">
        <v>12027</v>
      </c>
      <c r="H1629" s="52">
        <v>0</v>
      </c>
    </row>
    <row r="1630" spans="1:8" x14ac:dyDescent="0.35">
      <c r="A1630" s="50">
        <v>41400053</v>
      </c>
      <c r="B1630" s="50">
        <v>41400053</v>
      </c>
      <c r="C1630" s="51" t="s">
        <v>12095</v>
      </c>
      <c r="D1630" s="51" t="s">
        <v>10838</v>
      </c>
      <c r="E1630" s="51" t="s">
        <v>10882</v>
      </c>
      <c r="F1630" s="51" t="s">
        <v>12024</v>
      </c>
      <c r="G1630" s="51" t="s">
        <v>12027</v>
      </c>
      <c r="H1630" s="52">
        <v>2500</v>
      </c>
    </row>
    <row r="1631" spans="1:8" x14ac:dyDescent="0.35">
      <c r="A1631" s="50">
        <v>41400055</v>
      </c>
      <c r="B1631" s="50">
        <v>41400055</v>
      </c>
      <c r="C1631" s="51" t="s">
        <v>12096</v>
      </c>
      <c r="D1631" s="51" t="s">
        <v>10838</v>
      </c>
      <c r="E1631" s="51" t="s">
        <v>10882</v>
      </c>
      <c r="F1631" s="51" t="s">
        <v>12024</v>
      </c>
      <c r="G1631" s="51" t="s">
        <v>12027</v>
      </c>
      <c r="H1631" s="52">
        <v>2500</v>
      </c>
    </row>
    <row r="1632" spans="1:8" x14ac:dyDescent="0.35">
      <c r="A1632" s="50">
        <v>41400052</v>
      </c>
      <c r="B1632" s="50">
        <v>41400052</v>
      </c>
      <c r="C1632" s="51" t="s">
        <v>12097</v>
      </c>
      <c r="D1632" s="51" t="s">
        <v>10838</v>
      </c>
      <c r="E1632" s="51" t="s">
        <v>10882</v>
      </c>
      <c r="F1632" s="51" t="s">
        <v>12024</v>
      </c>
      <c r="G1632" s="51" t="s">
        <v>12027</v>
      </c>
      <c r="H1632" s="52">
        <v>2500</v>
      </c>
    </row>
    <row r="1633" spans="1:8" x14ac:dyDescent="0.35">
      <c r="A1633" s="50">
        <v>41400048</v>
      </c>
      <c r="B1633" s="50">
        <v>41400048</v>
      </c>
      <c r="C1633" s="51" t="s">
        <v>12098</v>
      </c>
      <c r="D1633" s="51" t="s">
        <v>10838</v>
      </c>
      <c r="E1633" s="51" t="s">
        <v>10882</v>
      </c>
      <c r="F1633" s="51" t="s">
        <v>12024</v>
      </c>
      <c r="G1633" s="51" t="s">
        <v>12027</v>
      </c>
      <c r="H1633" s="52">
        <v>2500</v>
      </c>
    </row>
    <row r="1634" spans="1:8" x14ac:dyDescent="0.35">
      <c r="A1634" s="50">
        <v>41400054</v>
      </c>
      <c r="B1634" s="50">
        <v>41400054</v>
      </c>
      <c r="C1634" s="51" t="s">
        <v>12099</v>
      </c>
      <c r="D1634" s="51" t="s">
        <v>10838</v>
      </c>
      <c r="E1634" s="51" t="s">
        <v>10882</v>
      </c>
      <c r="F1634" s="51" t="s">
        <v>12024</v>
      </c>
      <c r="G1634" s="51" t="s">
        <v>12027</v>
      </c>
      <c r="H1634" s="52">
        <v>2500</v>
      </c>
    </row>
    <row r="1635" spans="1:8" x14ac:dyDescent="0.35">
      <c r="A1635" s="50">
        <v>41400063</v>
      </c>
      <c r="B1635" s="50">
        <v>41400063</v>
      </c>
      <c r="C1635" s="51" t="s">
        <v>12100</v>
      </c>
      <c r="D1635" s="51" t="s">
        <v>10838</v>
      </c>
      <c r="E1635" s="51" t="s">
        <v>10882</v>
      </c>
      <c r="F1635" s="51" t="s">
        <v>12024</v>
      </c>
      <c r="G1635" s="51" t="s">
        <v>12027</v>
      </c>
      <c r="H1635" s="52">
        <v>2500</v>
      </c>
    </row>
    <row r="1636" spans="1:8" x14ac:dyDescent="0.35">
      <c r="A1636" s="50">
        <v>41400051</v>
      </c>
      <c r="B1636" s="50">
        <v>41400051</v>
      </c>
      <c r="C1636" s="51" t="s">
        <v>12101</v>
      </c>
      <c r="D1636" s="51" t="s">
        <v>10838</v>
      </c>
      <c r="E1636" s="51" t="s">
        <v>10882</v>
      </c>
      <c r="F1636" s="51" t="s">
        <v>12024</v>
      </c>
      <c r="G1636" s="51" t="s">
        <v>12027</v>
      </c>
      <c r="H1636" s="52">
        <v>2500</v>
      </c>
    </row>
    <row r="1637" spans="1:8" x14ac:dyDescent="0.35">
      <c r="A1637" s="50">
        <v>41400080</v>
      </c>
      <c r="B1637" s="50">
        <v>41400080</v>
      </c>
      <c r="C1637" s="51" t="s">
        <v>12102</v>
      </c>
      <c r="D1637" s="51" t="s">
        <v>10838</v>
      </c>
      <c r="E1637" s="51" t="s">
        <v>10882</v>
      </c>
      <c r="F1637" s="51" t="s">
        <v>12024</v>
      </c>
      <c r="G1637" s="51" t="s">
        <v>12027</v>
      </c>
      <c r="H1637" s="52">
        <v>3000</v>
      </c>
    </row>
    <row r="1638" spans="1:8" x14ac:dyDescent="0.35">
      <c r="A1638" s="50">
        <v>41400056</v>
      </c>
      <c r="B1638" s="50">
        <v>41400056</v>
      </c>
      <c r="C1638" s="51" t="s">
        <v>12103</v>
      </c>
      <c r="D1638" s="51" t="s">
        <v>10838</v>
      </c>
      <c r="E1638" s="51" t="s">
        <v>10882</v>
      </c>
      <c r="F1638" s="51" t="s">
        <v>12024</v>
      </c>
      <c r="G1638" s="51" t="s">
        <v>12027</v>
      </c>
      <c r="H1638" s="52">
        <v>2500</v>
      </c>
    </row>
    <row r="1639" spans="1:8" x14ac:dyDescent="0.35">
      <c r="A1639" s="50">
        <v>41400078</v>
      </c>
      <c r="B1639" s="50">
        <v>41400078</v>
      </c>
      <c r="C1639" s="51" t="s">
        <v>12104</v>
      </c>
      <c r="D1639" s="51" t="s">
        <v>10838</v>
      </c>
      <c r="E1639" s="51" t="s">
        <v>10882</v>
      </c>
      <c r="F1639" s="51" t="s">
        <v>12024</v>
      </c>
      <c r="G1639" s="51" t="s">
        <v>12027</v>
      </c>
      <c r="H1639" s="52">
        <v>3000</v>
      </c>
    </row>
    <row r="1640" spans="1:8" x14ac:dyDescent="0.35">
      <c r="A1640" s="50">
        <v>41400069</v>
      </c>
      <c r="B1640" s="50">
        <v>41400069</v>
      </c>
      <c r="C1640" s="51" t="s">
        <v>12105</v>
      </c>
      <c r="D1640" s="51" t="s">
        <v>10838</v>
      </c>
      <c r="E1640" s="51" t="s">
        <v>10882</v>
      </c>
      <c r="F1640" s="51" t="s">
        <v>12024</v>
      </c>
      <c r="G1640" s="51" t="s">
        <v>12027</v>
      </c>
      <c r="H1640" s="52">
        <v>3000</v>
      </c>
    </row>
    <row r="1641" spans="1:8" x14ac:dyDescent="0.35">
      <c r="A1641" s="50">
        <v>41400046</v>
      </c>
      <c r="B1641" s="50">
        <v>41400046</v>
      </c>
      <c r="C1641" s="51" t="s">
        <v>12106</v>
      </c>
      <c r="D1641" s="51" t="s">
        <v>10838</v>
      </c>
      <c r="E1641" s="51" t="s">
        <v>10882</v>
      </c>
      <c r="F1641" s="51" t="s">
        <v>12024</v>
      </c>
      <c r="G1641" s="51" t="s">
        <v>12027</v>
      </c>
      <c r="H1641" s="52">
        <v>0</v>
      </c>
    </row>
    <row r="1642" spans="1:8" x14ac:dyDescent="0.35">
      <c r="A1642" s="50">
        <v>41400058</v>
      </c>
      <c r="B1642" s="50">
        <v>41400058</v>
      </c>
      <c r="C1642" s="51" t="s">
        <v>12107</v>
      </c>
      <c r="D1642" s="51" t="s">
        <v>10838</v>
      </c>
      <c r="E1642" s="51" t="s">
        <v>10882</v>
      </c>
      <c r="F1642" s="51" t="s">
        <v>12024</v>
      </c>
      <c r="G1642" s="51" t="s">
        <v>12027</v>
      </c>
      <c r="H1642" s="52">
        <v>2500</v>
      </c>
    </row>
    <row r="1643" spans="1:8" x14ac:dyDescent="0.35">
      <c r="A1643" s="50">
        <v>41400049</v>
      </c>
      <c r="B1643" s="50">
        <v>41400049</v>
      </c>
      <c r="C1643" s="51" t="s">
        <v>12108</v>
      </c>
      <c r="D1643" s="51" t="s">
        <v>10838</v>
      </c>
      <c r="E1643" s="51" t="s">
        <v>10882</v>
      </c>
      <c r="F1643" s="51" t="s">
        <v>12024</v>
      </c>
      <c r="G1643" s="51" t="s">
        <v>12027</v>
      </c>
      <c r="H1643" s="52">
        <v>3000</v>
      </c>
    </row>
    <row r="1644" spans="1:8" x14ac:dyDescent="0.35">
      <c r="A1644" s="50">
        <v>41400075</v>
      </c>
      <c r="B1644" s="50">
        <v>41400075</v>
      </c>
      <c r="C1644" s="51" t="s">
        <v>12109</v>
      </c>
      <c r="D1644" s="51" t="s">
        <v>10838</v>
      </c>
      <c r="E1644" s="51" t="s">
        <v>10882</v>
      </c>
      <c r="F1644" s="51" t="s">
        <v>12024</v>
      </c>
      <c r="G1644" s="51" t="s">
        <v>12027</v>
      </c>
      <c r="H1644" s="52">
        <v>3000</v>
      </c>
    </row>
    <row r="1645" spans="1:8" x14ac:dyDescent="0.35">
      <c r="A1645" s="50">
        <v>41400082</v>
      </c>
      <c r="B1645" s="50">
        <v>41400082</v>
      </c>
      <c r="C1645" s="51" t="s">
        <v>12110</v>
      </c>
      <c r="D1645" s="51" t="s">
        <v>10838</v>
      </c>
      <c r="E1645" s="51" t="s">
        <v>10882</v>
      </c>
      <c r="F1645" s="51" t="s">
        <v>12024</v>
      </c>
      <c r="G1645" s="51" t="s">
        <v>12027</v>
      </c>
      <c r="H1645" s="52">
        <v>0</v>
      </c>
    </row>
    <row r="1646" spans="1:8" x14ac:dyDescent="0.35">
      <c r="A1646" s="50">
        <v>41400067</v>
      </c>
      <c r="B1646" s="50">
        <v>41400067</v>
      </c>
      <c r="C1646" s="51" t="s">
        <v>12111</v>
      </c>
      <c r="D1646" s="51" t="s">
        <v>10838</v>
      </c>
      <c r="E1646" s="51" t="s">
        <v>10882</v>
      </c>
      <c r="F1646" s="51" t="s">
        <v>12024</v>
      </c>
      <c r="G1646" s="51" t="s">
        <v>12027</v>
      </c>
      <c r="H1646" s="52">
        <v>0</v>
      </c>
    </row>
    <row r="1647" spans="1:8" x14ac:dyDescent="0.35">
      <c r="A1647" s="50">
        <v>41400040</v>
      </c>
      <c r="B1647" s="50">
        <v>41400040</v>
      </c>
      <c r="C1647" s="51" t="s">
        <v>12112</v>
      </c>
      <c r="D1647" s="51" t="s">
        <v>10838</v>
      </c>
      <c r="E1647" s="51" t="s">
        <v>10882</v>
      </c>
      <c r="F1647" s="51" t="s">
        <v>12024</v>
      </c>
      <c r="G1647" s="51" t="s">
        <v>12027</v>
      </c>
      <c r="H1647" s="52">
        <v>0</v>
      </c>
    </row>
    <row r="1648" spans="1:8" x14ac:dyDescent="0.35">
      <c r="A1648" s="50">
        <v>41400073</v>
      </c>
      <c r="B1648" s="50">
        <v>41400073</v>
      </c>
      <c r="C1648" s="51" t="s">
        <v>12113</v>
      </c>
      <c r="D1648" s="51" t="s">
        <v>10838</v>
      </c>
      <c r="E1648" s="51" t="s">
        <v>10882</v>
      </c>
      <c r="F1648" s="51" t="s">
        <v>12024</v>
      </c>
      <c r="G1648" s="51" t="s">
        <v>12027</v>
      </c>
      <c r="H1648" s="52">
        <v>0</v>
      </c>
    </row>
    <row r="1649" spans="1:8" x14ac:dyDescent="0.35">
      <c r="A1649" s="50">
        <v>41400068</v>
      </c>
      <c r="B1649" s="50">
        <v>41400068</v>
      </c>
      <c r="C1649" s="51" t="s">
        <v>12114</v>
      </c>
      <c r="D1649" s="51" t="s">
        <v>10838</v>
      </c>
      <c r="E1649" s="51" t="s">
        <v>10882</v>
      </c>
      <c r="F1649" s="51" t="s">
        <v>12024</v>
      </c>
      <c r="G1649" s="51" t="s">
        <v>12027</v>
      </c>
      <c r="H1649" s="52">
        <v>3000</v>
      </c>
    </row>
    <row r="1650" spans="1:8" x14ac:dyDescent="0.35">
      <c r="A1650" s="50">
        <v>41400084</v>
      </c>
      <c r="B1650" s="50">
        <v>41400084</v>
      </c>
      <c r="C1650" s="51" t="s">
        <v>12115</v>
      </c>
      <c r="D1650" s="51" t="s">
        <v>10838</v>
      </c>
      <c r="E1650" s="51" t="s">
        <v>10882</v>
      </c>
      <c r="F1650" s="51" t="s">
        <v>12024</v>
      </c>
      <c r="G1650" s="51" t="s">
        <v>12027</v>
      </c>
      <c r="H1650" s="52">
        <v>0</v>
      </c>
    </row>
    <row r="1651" spans="1:8" x14ac:dyDescent="0.35">
      <c r="A1651" s="50">
        <v>41400047</v>
      </c>
      <c r="B1651" s="50">
        <v>41400047</v>
      </c>
      <c r="C1651" s="51" t="s">
        <v>12116</v>
      </c>
      <c r="D1651" s="51" t="s">
        <v>10838</v>
      </c>
      <c r="E1651" s="51" t="s">
        <v>10882</v>
      </c>
      <c r="F1651" s="51" t="s">
        <v>12024</v>
      </c>
      <c r="G1651" s="51" t="s">
        <v>12027</v>
      </c>
      <c r="H1651" s="52">
        <v>3000</v>
      </c>
    </row>
    <row r="1652" spans="1:8" x14ac:dyDescent="0.35">
      <c r="A1652" s="50">
        <v>41400076</v>
      </c>
      <c r="B1652" s="50">
        <v>41400076</v>
      </c>
      <c r="C1652" s="51" t="s">
        <v>12117</v>
      </c>
      <c r="D1652" s="51" t="s">
        <v>10838</v>
      </c>
      <c r="E1652" s="51" t="s">
        <v>10882</v>
      </c>
      <c r="F1652" s="51" t="s">
        <v>12024</v>
      </c>
      <c r="G1652" s="51" t="s">
        <v>12027</v>
      </c>
      <c r="H1652" s="52">
        <v>0</v>
      </c>
    </row>
    <row r="1653" spans="1:8" x14ac:dyDescent="0.35">
      <c r="A1653" s="50">
        <v>41400070</v>
      </c>
      <c r="B1653" s="50">
        <v>41400070</v>
      </c>
      <c r="C1653" s="51" t="s">
        <v>12118</v>
      </c>
      <c r="D1653" s="51" t="s">
        <v>10838</v>
      </c>
      <c r="E1653" s="51" t="s">
        <v>10882</v>
      </c>
      <c r="F1653" s="51" t="s">
        <v>12024</v>
      </c>
      <c r="G1653" s="51" t="s">
        <v>12027</v>
      </c>
      <c r="H1653" s="52">
        <v>0</v>
      </c>
    </row>
    <row r="1654" spans="1:8" x14ac:dyDescent="0.35">
      <c r="A1654" s="50">
        <v>41400086</v>
      </c>
      <c r="B1654" s="50">
        <v>41400086</v>
      </c>
      <c r="C1654" s="51" t="s">
        <v>12119</v>
      </c>
      <c r="D1654" s="51" t="s">
        <v>10838</v>
      </c>
      <c r="E1654" s="51" t="s">
        <v>10882</v>
      </c>
      <c r="F1654" s="51" t="s">
        <v>12024</v>
      </c>
      <c r="G1654" s="51" t="s">
        <v>12027</v>
      </c>
      <c r="H1654" s="52">
        <v>0</v>
      </c>
    </row>
    <row r="1655" spans="1:8" x14ac:dyDescent="0.35">
      <c r="A1655" s="50">
        <v>41400045</v>
      </c>
      <c r="B1655" s="50">
        <v>41400045</v>
      </c>
      <c r="C1655" s="51" t="s">
        <v>12120</v>
      </c>
      <c r="D1655" s="51" t="s">
        <v>10838</v>
      </c>
      <c r="E1655" s="51" t="s">
        <v>10882</v>
      </c>
      <c r="F1655" s="51" t="s">
        <v>12024</v>
      </c>
      <c r="G1655" s="51" t="s">
        <v>12027</v>
      </c>
      <c r="H1655" s="52">
        <v>3000</v>
      </c>
    </row>
    <row r="1656" spans="1:8" x14ac:dyDescent="0.35">
      <c r="A1656" s="50">
        <v>41400079</v>
      </c>
      <c r="B1656" s="50">
        <v>41400079</v>
      </c>
      <c r="C1656" s="51" t="s">
        <v>12121</v>
      </c>
      <c r="D1656" s="51" t="s">
        <v>10838</v>
      </c>
      <c r="E1656" s="51" t="s">
        <v>10882</v>
      </c>
      <c r="F1656" s="51" t="s">
        <v>12024</v>
      </c>
      <c r="G1656" s="51" t="s">
        <v>12027</v>
      </c>
      <c r="H1656" s="52">
        <v>0</v>
      </c>
    </row>
    <row r="1657" spans="1:8" x14ac:dyDescent="0.35">
      <c r="A1657" s="50">
        <v>41400066</v>
      </c>
      <c r="B1657" s="50">
        <v>41400066</v>
      </c>
      <c r="C1657" s="51" t="s">
        <v>12122</v>
      </c>
      <c r="D1657" s="51" t="s">
        <v>10838</v>
      </c>
      <c r="E1657" s="51" t="s">
        <v>10882</v>
      </c>
      <c r="F1657" s="51" t="s">
        <v>12024</v>
      </c>
      <c r="G1657" s="51" t="s">
        <v>12027</v>
      </c>
      <c r="H1657" s="52">
        <v>3000</v>
      </c>
    </row>
    <row r="1658" spans="1:8" x14ac:dyDescent="0.35">
      <c r="A1658" s="50">
        <v>41400083</v>
      </c>
      <c r="B1658" s="50">
        <v>41400083</v>
      </c>
      <c r="C1658" s="51" t="s">
        <v>12123</v>
      </c>
      <c r="D1658" s="51" t="s">
        <v>10838</v>
      </c>
      <c r="E1658" s="51" t="s">
        <v>10882</v>
      </c>
      <c r="F1658" s="51" t="s">
        <v>12024</v>
      </c>
      <c r="G1658" s="51" t="s">
        <v>12027</v>
      </c>
      <c r="H1658" s="52">
        <v>3000</v>
      </c>
    </row>
    <row r="1659" spans="1:8" x14ac:dyDescent="0.35">
      <c r="A1659" s="50">
        <v>41400065</v>
      </c>
      <c r="B1659" s="50">
        <v>41400065</v>
      </c>
      <c r="C1659" s="51" t="s">
        <v>12124</v>
      </c>
      <c r="D1659" s="51" t="s">
        <v>10838</v>
      </c>
      <c r="E1659" s="51" t="s">
        <v>10882</v>
      </c>
      <c r="F1659" s="51" t="s">
        <v>12024</v>
      </c>
      <c r="G1659" s="51" t="s">
        <v>12027</v>
      </c>
      <c r="H1659" s="52">
        <v>0</v>
      </c>
    </row>
    <row r="1660" spans="1:8" x14ac:dyDescent="0.35">
      <c r="A1660" s="50">
        <v>41400077</v>
      </c>
      <c r="B1660" s="50">
        <v>41400077</v>
      </c>
      <c r="C1660" s="51" t="s">
        <v>12125</v>
      </c>
      <c r="D1660" s="51" t="s">
        <v>10838</v>
      </c>
      <c r="E1660" s="51" t="s">
        <v>10882</v>
      </c>
      <c r="F1660" s="51" t="s">
        <v>12024</v>
      </c>
      <c r="G1660" s="51" t="s">
        <v>12027</v>
      </c>
      <c r="H1660" s="52">
        <v>0</v>
      </c>
    </row>
    <row r="1661" spans="1:8" x14ac:dyDescent="0.35">
      <c r="A1661" s="50">
        <v>41400072</v>
      </c>
      <c r="B1661" s="50">
        <v>41400072</v>
      </c>
      <c r="C1661" s="51" t="s">
        <v>12126</v>
      </c>
      <c r="D1661" s="51" t="s">
        <v>10838</v>
      </c>
      <c r="E1661" s="51" t="s">
        <v>10882</v>
      </c>
      <c r="F1661" s="51" t="s">
        <v>12024</v>
      </c>
      <c r="G1661" s="51" t="s">
        <v>12027</v>
      </c>
      <c r="H1661" s="52">
        <v>0</v>
      </c>
    </row>
    <row r="1662" spans="1:8" x14ac:dyDescent="0.35">
      <c r="A1662" s="50">
        <v>41400050</v>
      </c>
      <c r="B1662" s="50">
        <v>41400050</v>
      </c>
      <c r="C1662" s="51" t="s">
        <v>12127</v>
      </c>
      <c r="D1662" s="51" t="s">
        <v>10838</v>
      </c>
      <c r="E1662" s="51" t="s">
        <v>10882</v>
      </c>
      <c r="F1662" s="51" t="s">
        <v>12024</v>
      </c>
      <c r="G1662" s="51" t="s">
        <v>12027</v>
      </c>
      <c r="H1662" s="52">
        <v>0</v>
      </c>
    </row>
    <row r="1663" spans="1:8" x14ac:dyDescent="0.35">
      <c r="A1663" s="50">
        <v>41400041</v>
      </c>
      <c r="B1663" s="50">
        <v>41400041</v>
      </c>
      <c r="C1663" s="51" t="s">
        <v>12128</v>
      </c>
      <c r="D1663" s="51" t="s">
        <v>10838</v>
      </c>
      <c r="E1663" s="51" t="s">
        <v>10882</v>
      </c>
      <c r="F1663" s="51" t="s">
        <v>12024</v>
      </c>
      <c r="G1663" s="51" t="s">
        <v>12027</v>
      </c>
      <c r="H1663" s="52">
        <v>0</v>
      </c>
    </row>
    <row r="1664" spans="1:8" x14ac:dyDescent="0.35">
      <c r="A1664" s="50">
        <v>41400081</v>
      </c>
      <c r="B1664" s="50">
        <v>41400081</v>
      </c>
      <c r="C1664" s="51" t="s">
        <v>12129</v>
      </c>
      <c r="D1664" s="51" t="s">
        <v>10838</v>
      </c>
      <c r="E1664" s="51" t="s">
        <v>10882</v>
      </c>
      <c r="F1664" s="51" t="s">
        <v>12024</v>
      </c>
      <c r="G1664" s="51" t="s">
        <v>12027</v>
      </c>
      <c r="H1664" s="52">
        <v>3000</v>
      </c>
    </row>
    <row r="1665" spans="1:8" x14ac:dyDescent="0.35">
      <c r="A1665" s="50">
        <v>41400085</v>
      </c>
      <c r="B1665" s="50">
        <v>41400085</v>
      </c>
      <c r="C1665" s="51" t="s">
        <v>12130</v>
      </c>
      <c r="D1665" s="51" t="s">
        <v>10838</v>
      </c>
      <c r="E1665" s="51" t="s">
        <v>10882</v>
      </c>
      <c r="F1665" s="51" t="s">
        <v>12024</v>
      </c>
      <c r="G1665" s="51" t="s">
        <v>12027</v>
      </c>
      <c r="H1665" s="52">
        <v>3000</v>
      </c>
    </row>
    <row r="1666" spans="1:8" x14ac:dyDescent="0.35">
      <c r="A1666" s="50">
        <v>41400032</v>
      </c>
      <c r="B1666" s="50">
        <v>41400032</v>
      </c>
      <c r="C1666" s="51" t="s">
        <v>12131</v>
      </c>
      <c r="D1666" s="51" t="s">
        <v>10838</v>
      </c>
      <c r="E1666" s="51" t="s">
        <v>10882</v>
      </c>
      <c r="F1666" s="51" t="s">
        <v>12024</v>
      </c>
      <c r="G1666" s="51" t="s">
        <v>12027</v>
      </c>
      <c r="H1666" s="52">
        <v>0</v>
      </c>
    </row>
    <row r="1667" spans="1:8" x14ac:dyDescent="0.35">
      <c r="A1667" s="50">
        <v>41400037</v>
      </c>
      <c r="B1667" s="50">
        <v>41400037</v>
      </c>
      <c r="C1667" s="51" t="s">
        <v>12132</v>
      </c>
      <c r="D1667" s="51" t="s">
        <v>10838</v>
      </c>
      <c r="E1667" s="51" t="s">
        <v>10882</v>
      </c>
      <c r="F1667" s="51" t="s">
        <v>12024</v>
      </c>
      <c r="G1667" s="51" t="s">
        <v>12027</v>
      </c>
      <c r="H1667" s="52">
        <v>0</v>
      </c>
    </row>
    <row r="1668" spans="1:8" x14ac:dyDescent="0.35">
      <c r="A1668" s="50">
        <v>41400036</v>
      </c>
      <c r="B1668" s="50">
        <v>41400036</v>
      </c>
      <c r="C1668" s="51" t="s">
        <v>12133</v>
      </c>
      <c r="D1668" s="51" t="s">
        <v>10838</v>
      </c>
      <c r="E1668" s="51" t="s">
        <v>10882</v>
      </c>
      <c r="F1668" s="51" t="s">
        <v>12024</v>
      </c>
      <c r="G1668" s="51" t="s">
        <v>12027</v>
      </c>
      <c r="H1668" s="52">
        <v>0</v>
      </c>
    </row>
    <row r="1669" spans="1:8" x14ac:dyDescent="0.35">
      <c r="A1669" s="50">
        <v>41400035</v>
      </c>
      <c r="B1669" s="50">
        <v>41400035</v>
      </c>
      <c r="C1669" s="51" t="s">
        <v>12134</v>
      </c>
      <c r="D1669" s="51" t="s">
        <v>10838</v>
      </c>
      <c r="E1669" s="51" t="s">
        <v>10882</v>
      </c>
      <c r="F1669" s="51" t="s">
        <v>12024</v>
      </c>
      <c r="G1669" s="51" t="s">
        <v>12027</v>
      </c>
      <c r="H1669" s="52">
        <v>0</v>
      </c>
    </row>
    <row r="1670" spans="1:8" x14ac:dyDescent="0.35">
      <c r="A1670" s="50">
        <v>41400044</v>
      </c>
      <c r="B1670" s="50">
        <v>41400044</v>
      </c>
      <c r="C1670" s="51" t="s">
        <v>12135</v>
      </c>
      <c r="D1670" s="51" t="s">
        <v>10838</v>
      </c>
      <c r="E1670" s="51" t="s">
        <v>10882</v>
      </c>
      <c r="F1670" s="51" t="s">
        <v>12024</v>
      </c>
      <c r="G1670" s="51" t="s">
        <v>12027</v>
      </c>
      <c r="H1670" s="52">
        <v>3000</v>
      </c>
    </row>
    <row r="1671" spans="1:8" x14ac:dyDescent="0.35">
      <c r="A1671" s="50">
        <v>41400033</v>
      </c>
      <c r="B1671" s="50">
        <v>41400033</v>
      </c>
      <c r="C1671" s="51" t="s">
        <v>12136</v>
      </c>
      <c r="D1671" s="51" t="s">
        <v>10838</v>
      </c>
      <c r="E1671" s="51" t="s">
        <v>10882</v>
      </c>
      <c r="F1671" s="51" t="s">
        <v>12024</v>
      </c>
      <c r="G1671" s="51" t="s">
        <v>12027</v>
      </c>
      <c r="H1671" s="52">
        <v>0</v>
      </c>
    </row>
    <row r="1672" spans="1:8" x14ac:dyDescent="0.35">
      <c r="A1672" s="50">
        <v>41400042</v>
      </c>
      <c r="B1672" s="50">
        <v>41400042</v>
      </c>
      <c r="C1672" s="51" t="s">
        <v>12137</v>
      </c>
      <c r="D1672" s="51" t="s">
        <v>10838</v>
      </c>
      <c r="E1672" s="51" t="s">
        <v>10882</v>
      </c>
      <c r="F1672" s="51" t="s">
        <v>12024</v>
      </c>
      <c r="G1672" s="51" t="s">
        <v>12027</v>
      </c>
      <c r="H1672" s="52">
        <v>3000</v>
      </c>
    </row>
    <row r="1673" spans="1:8" x14ac:dyDescent="0.35">
      <c r="A1673" s="50">
        <v>41400057</v>
      </c>
      <c r="B1673" s="50">
        <v>41400057</v>
      </c>
      <c r="C1673" s="51" t="s">
        <v>12138</v>
      </c>
      <c r="D1673" s="51" t="s">
        <v>10838</v>
      </c>
      <c r="E1673" s="51" t="s">
        <v>10882</v>
      </c>
      <c r="F1673" s="51" t="s">
        <v>12024</v>
      </c>
      <c r="G1673" s="51" t="s">
        <v>12027</v>
      </c>
      <c r="H1673" s="52">
        <v>0</v>
      </c>
    </row>
    <row r="1674" spans="1:8" x14ac:dyDescent="0.35">
      <c r="A1674" s="50">
        <v>41400034</v>
      </c>
      <c r="B1674" s="50">
        <v>41400034</v>
      </c>
      <c r="C1674" s="51" t="s">
        <v>12139</v>
      </c>
      <c r="D1674" s="51" t="s">
        <v>10838</v>
      </c>
      <c r="E1674" s="51" t="s">
        <v>10882</v>
      </c>
      <c r="F1674" s="51" t="s">
        <v>12024</v>
      </c>
      <c r="G1674" s="51" t="s">
        <v>12027</v>
      </c>
      <c r="H1674" s="52">
        <v>0</v>
      </c>
    </row>
    <row r="1675" spans="1:8" x14ac:dyDescent="0.35">
      <c r="A1675" s="50">
        <v>41400061</v>
      </c>
      <c r="B1675" s="50">
        <v>41400061</v>
      </c>
      <c r="C1675" s="51" t="s">
        <v>12140</v>
      </c>
      <c r="D1675" s="51" t="s">
        <v>10838</v>
      </c>
      <c r="E1675" s="51" t="s">
        <v>10882</v>
      </c>
      <c r="F1675" s="51" t="s">
        <v>12024</v>
      </c>
      <c r="G1675" s="51" t="s">
        <v>12027</v>
      </c>
      <c r="H1675" s="52">
        <v>3000</v>
      </c>
    </row>
    <row r="1676" spans="1:8" x14ac:dyDescent="0.35">
      <c r="A1676" s="50">
        <v>41400059</v>
      </c>
      <c r="B1676" s="50">
        <v>41400059</v>
      </c>
      <c r="C1676" s="51" t="s">
        <v>12141</v>
      </c>
      <c r="D1676" s="51" t="s">
        <v>10838</v>
      </c>
      <c r="E1676" s="51" t="s">
        <v>10882</v>
      </c>
      <c r="F1676" s="51" t="s">
        <v>12024</v>
      </c>
      <c r="G1676" s="51" t="s">
        <v>12027</v>
      </c>
      <c r="H1676" s="52">
        <v>3000</v>
      </c>
    </row>
    <row r="1677" spans="1:8" x14ac:dyDescent="0.35">
      <c r="A1677" s="50">
        <v>41400060</v>
      </c>
      <c r="B1677" s="50">
        <v>41400060</v>
      </c>
      <c r="C1677" s="51" t="s">
        <v>12142</v>
      </c>
      <c r="D1677" s="51" t="s">
        <v>10838</v>
      </c>
      <c r="E1677" s="51" t="s">
        <v>10882</v>
      </c>
      <c r="F1677" s="51" t="s">
        <v>12024</v>
      </c>
      <c r="G1677" s="51" t="s">
        <v>12027</v>
      </c>
      <c r="H1677" s="52">
        <v>3000</v>
      </c>
    </row>
    <row r="1678" spans="1:8" x14ac:dyDescent="0.35">
      <c r="A1678" s="50">
        <v>41400043</v>
      </c>
      <c r="B1678" s="50">
        <v>41400043</v>
      </c>
      <c r="C1678" s="51" t="s">
        <v>12143</v>
      </c>
      <c r="D1678" s="51" t="s">
        <v>10838</v>
      </c>
      <c r="E1678" s="51" t="s">
        <v>10882</v>
      </c>
      <c r="F1678" s="51" t="s">
        <v>12024</v>
      </c>
      <c r="G1678" s="51" t="s">
        <v>12027</v>
      </c>
      <c r="H1678" s="52">
        <v>3000</v>
      </c>
    </row>
    <row r="1679" spans="1:8" x14ac:dyDescent="0.35">
      <c r="A1679" s="50">
        <v>41400071</v>
      </c>
      <c r="B1679" s="50">
        <v>41400071</v>
      </c>
      <c r="C1679" s="51" t="s">
        <v>12144</v>
      </c>
      <c r="D1679" s="51" t="s">
        <v>10838</v>
      </c>
      <c r="E1679" s="51" t="s">
        <v>10882</v>
      </c>
      <c r="F1679" s="51" t="s">
        <v>12024</v>
      </c>
      <c r="G1679" s="51" t="s">
        <v>12027</v>
      </c>
      <c r="H1679" s="52">
        <v>3000</v>
      </c>
    </row>
    <row r="1680" spans="1:8" x14ac:dyDescent="0.35">
      <c r="A1680" s="50">
        <v>41400064</v>
      </c>
      <c r="B1680" s="50">
        <v>41400064</v>
      </c>
      <c r="C1680" s="51" t="s">
        <v>12145</v>
      </c>
      <c r="D1680" s="51" t="s">
        <v>10838</v>
      </c>
      <c r="E1680" s="51" t="s">
        <v>10882</v>
      </c>
      <c r="F1680" s="51" t="s">
        <v>12024</v>
      </c>
      <c r="G1680" s="51" t="s">
        <v>12027</v>
      </c>
      <c r="H1680" s="52">
        <v>3000</v>
      </c>
    </row>
    <row r="1681" spans="1:8" x14ac:dyDescent="0.35">
      <c r="A1681" s="50">
        <v>41400038</v>
      </c>
      <c r="B1681" s="50">
        <v>41400038</v>
      </c>
      <c r="C1681" s="51" t="s">
        <v>12146</v>
      </c>
      <c r="D1681" s="51" t="s">
        <v>10838</v>
      </c>
      <c r="E1681" s="51" t="s">
        <v>10882</v>
      </c>
      <c r="F1681" s="51" t="s">
        <v>12024</v>
      </c>
      <c r="G1681" s="51" t="s">
        <v>12027</v>
      </c>
      <c r="H1681" s="52">
        <v>0</v>
      </c>
    </row>
    <row r="1682" spans="1:8" x14ac:dyDescent="0.35">
      <c r="A1682" s="50">
        <v>41400039</v>
      </c>
      <c r="B1682" s="50">
        <v>41400039</v>
      </c>
      <c r="C1682" s="51" t="s">
        <v>12147</v>
      </c>
      <c r="D1682" s="51" t="s">
        <v>10838</v>
      </c>
      <c r="E1682" s="51" t="s">
        <v>10882</v>
      </c>
      <c r="F1682" s="51" t="s">
        <v>12024</v>
      </c>
      <c r="G1682" s="51" t="s">
        <v>12027</v>
      </c>
      <c r="H1682" s="52">
        <v>0</v>
      </c>
    </row>
    <row r="1683" spans="1:8" x14ac:dyDescent="0.35">
      <c r="A1683" s="50">
        <v>41400101</v>
      </c>
      <c r="B1683" s="50">
        <v>41400101</v>
      </c>
      <c r="C1683" s="51" t="s">
        <v>12148</v>
      </c>
      <c r="D1683" s="51" t="s">
        <v>10838</v>
      </c>
      <c r="E1683" s="51" t="s">
        <v>10882</v>
      </c>
      <c r="F1683" s="51" t="s">
        <v>12024</v>
      </c>
      <c r="G1683" s="51" t="s">
        <v>12027</v>
      </c>
      <c r="H1683" s="52">
        <v>0</v>
      </c>
    </row>
    <row r="1684" spans="1:8" x14ac:dyDescent="0.35">
      <c r="A1684" s="50">
        <v>41400094</v>
      </c>
      <c r="B1684" s="50">
        <v>41400094</v>
      </c>
      <c r="C1684" s="51" t="s">
        <v>12149</v>
      </c>
      <c r="D1684" s="51" t="s">
        <v>10838</v>
      </c>
      <c r="E1684" s="51" t="s">
        <v>10882</v>
      </c>
      <c r="F1684" s="51" t="s">
        <v>12024</v>
      </c>
      <c r="G1684" s="51" t="s">
        <v>12027</v>
      </c>
      <c r="H1684" s="52">
        <v>3000</v>
      </c>
    </row>
    <row r="1685" spans="1:8" x14ac:dyDescent="0.35">
      <c r="A1685" s="50">
        <v>41400102</v>
      </c>
      <c r="B1685" s="50">
        <v>41400102</v>
      </c>
      <c r="C1685" s="51" t="s">
        <v>12150</v>
      </c>
      <c r="D1685" s="51" t="s">
        <v>10838</v>
      </c>
      <c r="E1685" s="51" t="s">
        <v>10882</v>
      </c>
      <c r="F1685" s="51" t="s">
        <v>12024</v>
      </c>
      <c r="G1685" s="51" t="s">
        <v>12027</v>
      </c>
      <c r="H1685" s="52">
        <v>3000</v>
      </c>
    </row>
    <row r="1686" spans="1:8" x14ac:dyDescent="0.35">
      <c r="A1686" s="50">
        <v>41400100</v>
      </c>
      <c r="B1686" s="50">
        <v>41400100</v>
      </c>
      <c r="C1686" s="51" t="s">
        <v>12151</v>
      </c>
      <c r="D1686" s="51" t="s">
        <v>10838</v>
      </c>
      <c r="E1686" s="51" t="s">
        <v>10882</v>
      </c>
      <c r="F1686" s="51" t="s">
        <v>12024</v>
      </c>
      <c r="G1686" s="51" t="s">
        <v>12027</v>
      </c>
      <c r="H1686" s="52">
        <v>3000</v>
      </c>
    </row>
    <row r="1687" spans="1:8" x14ac:dyDescent="0.35">
      <c r="A1687" s="50">
        <v>41400099</v>
      </c>
      <c r="B1687" s="50">
        <v>41400099</v>
      </c>
      <c r="C1687" s="51" t="s">
        <v>12152</v>
      </c>
      <c r="D1687" s="51" t="s">
        <v>10838</v>
      </c>
      <c r="E1687" s="51" t="s">
        <v>10882</v>
      </c>
      <c r="F1687" s="51" t="s">
        <v>12024</v>
      </c>
      <c r="G1687" s="51" t="s">
        <v>12027</v>
      </c>
      <c r="H1687" s="52">
        <v>0</v>
      </c>
    </row>
    <row r="1688" spans="1:8" x14ac:dyDescent="0.35">
      <c r="A1688" s="50">
        <v>41400096</v>
      </c>
      <c r="B1688" s="50">
        <v>41400096</v>
      </c>
      <c r="C1688" s="51" t="s">
        <v>12153</v>
      </c>
      <c r="D1688" s="51" t="s">
        <v>10838</v>
      </c>
      <c r="E1688" s="51" t="s">
        <v>10882</v>
      </c>
      <c r="F1688" s="51" t="s">
        <v>12024</v>
      </c>
      <c r="G1688" s="51" t="s">
        <v>12027</v>
      </c>
      <c r="H1688" s="52">
        <v>0</v>
      </c>
    </row>
    <row r="1689" spans="1:8" x14ac:dyDescent="0.35">
      <c r="A1689" s="50">
        <v>41400104</v>
      </c>
      <c r="B1689" s="50">
        <v>41400104</v>
      </c>
      <c r="C1689" s="51" t="s">
        <v>12154</v>
      </c>
      <c r="D1689" s="51" t="s">
        <v>10838</v>
      </c>
      <c r="E1689" s="51" t="s">
        <v>10882</v>
      </c>
      <c r="F1689" s="51" t="s">
        <v>12024</v>
      </c>
      <c r="G1689" s="51" t="s">
        <v>12027</v>
      </c>
      <c r="H1689" s="52">
        <v>0</v>
      </c>
    </row>
    <row r="1690" spans="1:8" x14ac:dyDescent="0.35">
      <c r="A1690" s="50">
        <v>41400121</v>
      </c>
      <c r="B1690" s="50">
        <v>41400121</v>
      </c>
      <c r="C1690" s="51" t="s">
        <v>12155</v>
      </c>
      <c r="D1690" s="51" t="s">
        <v>10838</v>
      </c>
      <c r="E1690" s="51" t="s">
        <v>10882</v>
      </c>
      <c r="F1690" s="51" t="s">
        <v>12024</v>
      </c>
      <c r="G1690" s="51" t="s">
        <v>12027</v>
      </c>
      <c r="H1690" s="52">
        <v>3000</v>
      </c>
    </row>
    <row r="1691" spans="1:8" x14ac:dyDescent="0.35">
      <c r="A1691" s="50">
        <v>41400092</v>
      </c>
      <c r="B1691" s="50">
        <v>41400092</v>
      </c>
      <c r="C1691" s="51" t="s">
        <v>12156</v>
      </c>
      <c r="D1691" s="51" t="s">
        <v>10838</v>
      </c>
      <c r="E1691" s="51" t="s">
        <v>10882</v>
      </c>
      <c r="F1691" s="51" t="s">
        <v>12024</v>
      </c>
      <c r="G1691" s="51" t="s">
        <v>12027</v>
      </c>
      <c r="H1691" s="52">
        <v>0</v>
      </c>
    </row>
    <row r="1692" spans="1:8" x14ac:dyDescent="0.35">
      <c r="A1692" s="50">
        <v>41400093</v>
      </c>
      <c r="B1692" s="50">
        <v>41400093</v>
      </c>
      <c r="C1692" s="51" t="s">
        <v>12157</v>
      </c>
      <c r="D1692" s="51" t="s">
        <v>10838</v>
      </c>
      <c r="E1692" s="51" t="s">
        <v>10882</v>
      </c>
      <c r="F1692" s="51" t="s">
        <v>12024</v>
      </c>
      <c r="G1692" s="51" t="s">
        <v>12027</v>
      </c>
      <c r="H1692" s="52">
        <v>0</v>
      </c>
    </row>
    <row r="1693" spans="1:8" x14ac:dyDescent="0.35">
      <c r="A1693" s="50">
        <v>41400097</v>
      </c>
      <c r="B1693" s="50">
        <v>41400097</v>
      </c>
      <c r="C1693" s="51" t="s">
        <v>12158</v>
      </c>
      <c r="D1693" s="51" t="s">
        <v>10838</v>
      </c>
      <c r="E1693" s="51" t="s">
        <v>10882</v>
      </c>
      <c r="F1693" s="51" t="s">
        <v>12024</v>
      </c>
      <c r="G1693" s="51" t="s">
        <v>12027</v>
      </c>
      <c r="H1693" s="52">
        <v>0</v>
      </c>
    </row>
    <row r="1694" spans="1:8" x14ac:dyDescent="0.35">
      <c r="A1694" s="50">
        <v>41400098</v>
      </c>
      <c r="B1694" s="50">
        <v>41400098</v>
      </c>
      <c r="C1694" s="51" t="s">
        <v>12159</v>
      </c>
      <c r="D1694" s="51" t="s">
        <v>10838</v>
      </c>
      <c r="E1694" s="51" t="s">
        <v>10882</v>
      </c>
      <c r="F1694" s="51" t="s">
        <v>12024</v>
      </c>
      <c r="G1694" s="51" t="s">
        <v>12027</v>
      </c>
      <c r="H1694" s="52">
        <v>3000</v>
      </c>
    </row>
    <row r="1695" spans="1:8" x14ac:dyDescent="0.35">
      <c r="A1695" s="50">
        <v>41400062</v>
      </c>
      <c r="B1695" s="50">
        <v>41400062</v>
      </c>
      <c r="C1695" s="51" t="s">
        <v>12160</v>
      </c>
      <c r="D1695" s="51" t="s">
        <v>10838</v>
      </c>
      <c r="E1695" s="51" t="s">
        <v>10882</v>
      </c>
      <c r="F1695" s="51" t="s">
        <v>12024</v>
      </c>
      <c r="G1695" s="51" t="s">
        <v>12027</v>
      </c>
      <c r="H1695" s="52">
        <v>3000</v>
      </c>
    </row>
    <row r="1696" spans="1:8" x14ac:dyDescent="0.35">
      <c r="A1696" s="50">
        <v>41400105</v>
      </c>
      <c r="B1696" s="50">
        <v>41400105</v>
      </c>
      <c r="C1696" s="51" t="s">
        <v>12161</v>
      </c>
      <c r="D1696" s="51" t="s">
        <v>10838</v>
      </c>
      <c r="E1696" s="51" t="s">
        <v>10882</v>
      </c>
      <c r="F1696" s="51" t="s">
        <v>12024</v>
      </c>
      <c r="G1696" s="51" t="s">
        <v>12027</v>
      </c>
      <c r="H1696" s="52">
        <v>3000</v>
      </c>
    </row>
    <row r="1697" spans="1:8" x14ac:dyDescent="0.35">
      <c r="A1697" s="50">
        <v>41400103</v>
      </c>
      <c r="B1697" s="50">
        <v>41400103</v>
      </c>
      <c r="C1697" s="51" t="s">
        <v>12162</v>
      </c>
      <c r="D1697" s="51" t="s">
        <v>10838</v>
      </c>
      <c r="E1697" s="51" t="s">
        <v>10882</v>
      </c>
      <c r="F1697" s="51" t="s">
        <v>12024</v>
      </c>
      <c r="G1697" s="51" t="s">
        <v>12027</v>
      </c>
      <c r="H1697" s="52">
        <v>0</v>
      </c>
    </row>
    <row r="1698" spans="1:8" x14ac:dyDescent="0.35">
      <c r="A1698" s="50">
        <v>41400122</v>
      </c>
      <c r="B1698" s="50">
        <v>41400122</v>
      </c>
      <c r="C1698" s="51" t="s">
        <v>12163</v>
      </c>
      <c r="D1698" s="51" t="s">
        <v>10838</v>
      </c>
      <c r="E1698" s="51" t="s">
        <v>10882</v>
      </c>
      <c r="F1698" s="51" t="s">
        <v>12024</v>
      </c>
      <c r="G1698" s="51" t="s">
        <v>12027</v>
      </c>
      <c r="H1698" s="52">
        <v>3000</v>
      </c>
    </row>
    <row r="1699" spans="1:8" x14ac:dyDescent="0.35">
      <c r="A1699" s="50">
        <v>41400123</v>
      </c>
      <c r="B1699" s="50">
        <v>41400123</v>
      </c>
      <c r="C1699" s="51" t="s">
        <v>12164</v>
      </c>
      <c r="D1699" s="51" t="s">
        <v>10838</v>
      </c>
      <c r="E1699" s="51" t="s">
        <v>10882</v>
      </c>
      <c r="F1699" s="51" t="s">
        <v>12024</v>
      </c>
      <c r="G1699" s="51" t="s">
        <v>12027</v>
      </c>
      <c r="H1699" s="52">
        <v>3000</v>
      </c>
    </row>
    <row r="1700" spans="1:8" x14ac:dyDescent="0.35">
      <c r="A1700" s="50">
        <v>41400095</v>
      </c>
      <c r="B1700" s="50">
        <v>41400095</v>
      </c>
      <c r="C1700" s="51" t="s">
        <v>12165</v>
      </c>
      <c r="D1700" s="51" t="s">
        <v>10838</v>
      </c>
      <c r="E1700" s="51" t="s">
        <v>10882</v>
      </c>
      <c r="F1700" s="51" t="s">
        <v>12024</v>
      </c>
      <c r="G1700" s="51" t="s">
        <v>12027</v>
      </c>
      <c r="H1700" s="52">
        <v>3000</v>
      </c>
    </row>
    <row r="1701" spans="1:8" x14ac:dyDescent="0.35">
      <c r="A1701" s="50">
        <v>4140017</v>
      </c>
      <c r="B1701" s="50">
        <v>4140017</v>
      </c>
      <c r="C1701" s="51" t="s">
        <v>12166</v>
      </c>
      <c r="D1701" s="51" t="s">
        <v>10838</v>
      </c>
      <c r="E1701" s="51" t="s">
        <v>10882</v>
      </c>
      <c r="F1701" s="51" t="s">
        <v>12024</v>
      </c>
      <c r="G1701" s="51" t="s">
        <v>12027</v>
      </c>
      <c r="H1701" s="52">
        <v>3000</v>
      </c>
    </row>
    <row r="1702" spans="1:8" x14ac:dyDescent="0.35">
      <c r="A1702" s="50">
        <v>41400106</v>
      </c>
      <c r="B1702" s="50">
        <v>41400106</v>
      </c>
      <c r="C1702" s="51" t="s">
        <v>12167</v>
      </c>
      <c r="D1702" s="51" t="s">
        <v>10838</v>
      </c>
      <c r="E1702" s="51" t="s">
        <v>10882</v>
      </c>
      <c r="F1702" s="51" t="s">
        <v>12024</v>
      </c>
      <c r="G1702" s="51" t="s">
        <v>12027</v>
      </c>
      <c r="H1702" s="52">
        <v>3000</v>
      </c>
    </row>
    <row r="1703" spans="1:8" x14ac:dyDescent="0.35">
      <c r="A1703" s="50">
        <v>41400125</v>
      </c>
      <c r="B1703" s="50">
        <v>41400125</v>
      </c>
      <c r="C1703" s="51" t="s">
        <v>12168</v>
      </c>
      <c r="D1703" s="51" t="s">
        <v>10838</v>
      </c>
      <c r="E1703" s="51" t="s">
        <v>10882</v>
      </c>
      <c r="F1703" s="51" t="s">
        <v>12024</v>
      </c>
      <c r="G1703" s="51" t="s">
        <v>12027</v>
      </c>
      <c r="H1703" s="52">
        <v>3000</v>
      </c>
    </row>
    <row r="1704" spans="1:8" x14ac:dyDescent="0.35">
      <c r="A1704" s="50">
        <v>41400126</v>
      </c>
      <c r="B1704" s="50">
        <v>41400126</v>
      </c>
      <c r="C1704" s="51" t="s">
        <v>12169</v>
      </c>
      <c r="D1704" s="51" t="s">
        <v>10838</v>
      </c>
      <c r="E1704" s="51" t="s">
        <v>10882</v>
      </c>
      <c r="F1704" s="51" t="s">
        <v>12024</v>
      </c>
      <c r="G1704" s="51" t="s">
        <v>12027</v>
      </c>
      <c r="H1704" s="52">
        <v>3000</v>
      </c>
    </row>
    <row r="1705" spans="1:8" x14ac:dyDescent="0.35">
      <c r="A1705" s="50">
        <v>41400127</v>
      </c>
      <c r="B1705" s="50">
        <v>41400127</v>
      </c>
      <c r="C1705" s="51" t="s">
        <v>12170</v>
      </c>
      <c r="D1705" s="51" t="s">
        <v>10838</v>
      </c>
      <c r="E1705" s="51" t="s">
        <v>10882</v>
      </c>
      <c r="F1705" s="51" t="s">
        <v>12024</v>
      </c>
      <c r="G1705" s="51" t="s">
        <v>12027</v>
      </c>
      <c r="H1705" s="52">
        <v>3000</v>
      </c>
    </row>
    <row r="1706" spans="1:8" x14ac:dyDescent="0.35">
      <c r="A1706" s="50">
        <v>41400108</v>
      </c>
      <c r="B1706" s="50">
        <v>41400108</v>
      </c>
      <c r="C1706" s="51" t="s">
        <v>12171</v>
      </c>
      <c r="D1706" s="51" t="s">
        <v>10838</v>
      </c>
      <c r="E1706" s="51" t="s">
        <v>10882</v>
      </c>
      <c r="F1706" s="51" t="s">
        <v>12024</v>
      </c>
      <c r="G1706" s="51" t="s">
        <v>12027</v>
      </c>
      <c r="H1706" s="52">
        <v>0</v>
      </c>
    </row>
    <row r="1707" spans="1:8" x14ac:dyDescent="0.35">
      <c r="A1707" s="50">
        <v>41400124</v>
      </c>
      <c r="B1707" s="50">
        <v>41400124</v>
      </c>
      <c r="C1707" s="51" t="s">
        <v>12172</v>
      </c>
      <c r="D1707" s="51" t="s">
        <v>10838</v>
      </c>
      <c r="E1707" s="51" t="s">
        <v>10882</v>
      </c>
      <c r="F1707" s="51" t="s">
        <v>12024</v>
      </c>
      <c r="G1707" s="51" t="s">
        <v>12027</v>
      </c>
      <c r="H1707" s="52">
        <v>13579</v>
      </c>
    </row>
    <row r="1708" spans="1:8" x14ac:dyDescent="0.35">
      <c r="A1708" s="50">
        <v>41400110</v>
      </c>
      <c r="B1708" s="50">
        <v>41400110</v>
      </c>
      <c r="C1708" s="51" t="s">
        <v>12173</v>
      </c>
      <c r="D1708" s="51" t="s">
        <v>10838</v>
      </c>
      <c r="E1708" s="51" t="s">
        <v>10882</v>
      </c>
      <c r="F1708" s="51" t="s">
        <v>12024</v>
      </c>
      <c r="G1708" s="51" t="s">
        <v>12027</v>
      </c>
      <c r="H1708" s="52">
        <v>3000</v>
      </c>
    </row>
    <row r="1709" spans="1:8" x14ac:dyDescent="0.35">
      <c r="A1709" s="50">
        <v>41400111</v>
      </c>
      <c r="B1709" s="50">
        <v>41400111</v>
      </c>
      <c r="C1709" s="51" t="s">
        <v>12174</v>
      </c>
      <c r="D1709" s="51" t="s">
        <v>10838</v>
      </c>
      <c r="E1709" s="51" t="s">
        <v>10882</v>
      </c>
      <c r="F1709" s="51" t="s">
        <v>12024</v>
      </c>
      <c r="G1709" s="51" t="s">
        <v>12027</v>
      </c>
      <c r="H1709" s="52">
        <v>0</v>
      </c>
    </row>
    <row r="1710" spans="1:8" x14ac:dyDescent="0.35">
      <c r="A1710" s="50">
        <v>41400112</v>
      </c>
      <c r="B1710" s="50">
        <v>41400112</v>
      </c>
      <c r="C1710" s="51" t="s">
        <v>12175</v>
      </c>
      <c r="D1710" s="51" t="s">
        <v>10838</v>
      </c>
      <c r="E1710" s="51" t="s">
        <v>10882</v>
      </c>
      <c r="F1710" s="51" t="s">
        <v>12024</v>
      </c>
      <c r="G1710" s="51" t="s">
        <v>12027</v>
      </c>
      <c r="H1710" s="52">
        <v>3000</v>
      </c>
    </row>
    <row r="1711" spans="1:8" x14ac:dyDescent="0.35">
      <c r="A1711" s="50">
        <v>41400113</v>
      </c>
      <c r="B1711" s="50">
        <v>41400113</v>
      </c>
      <c r="C1711" s="51" t="s">
        <v>12176</v>
      </c>
      <c r="D1711" s="51" t="s">
        <v>10838</v>
      </c>
      <c r="E1711" s="51" t="s">
        <v>10882</v>
      </c>
      <c r="F1711" s="51" t="s">
        <v>12024</v>
      </c>
      <c r="G1711" s="51" t="s">
        <v>12027</v>
      </c>
      <c r="H1711" s="52">
        <v>0</v>
      </c>
    </row>
    <row r="1712" spans="1:8" x14ac:dyDescent="0.35">
      <c r="A1712" s="50">
        <v>41400114</v>
      </c>
      <c r="B1712" s="50">
        <v>41400114</v>
      </c>
      <c r="C1712" s="51" t="s">
        <v>12177</v>
      </c>
      <c r="D1712" s="51" t="s">
        <v>10838</v>
      </c>
      <c r="E1712" s="51" t="s">
        <v>10882</v>
      </c>
      <c r="F1712" s="51" t="s">
        <v>12024</v>
      </c>
      <c r="G1712" s="51" t="s">
        <v>12027</v>
      </c>
      <c r="H1712" s="52">
        <v>0</v>
      </c>
    </row>
    <row r="1713" spans="1:8" x14ac:dyDescent="0.35">
      <c r="A1713" s="50">
        <v>41400087</v>
      </c>
      <c r="B1713" s="50">
        <v>41400087</v>
      </c>
      <c r="C1713" s="51" t="s">
        <v>12178</v>
      </c>
      <c r="D1713" s="51" t="s">
        <v>10838</v>
      </c>
      <c r="E1713" s="51" t="s">
        <v>10882</v>
      </c>
      <c r="F1713" s="51" t="s">
        <v>12024</v>
      </c>
      <c r="G1713" s="51" t="s">
        <v>12027</v>
      </c>
      <c r="H1713" s="52">
        <v>0</v>
      </c>
    </row>
    <row r="1714" spans="1:8" x14ac:dyDescent="0.35">
      <c r="A1714" s="50">
        <v>41400129</v>
      </c>
      <c r="B1714" s="50">
        <v>41400129</v>
      </c>
      <c r="C1714" s="51" t="s">
        <v>12179</v>
      </c>
      <c r="D1714" s="51" t="s">
        <v>10838</v>
      </c>
      <c r="E1714" s="51" t="s">
        <v>10882</v>
      </c>
      <c r="F1714" s="51" t="s">
        <v>12024</v>
      </c>
      <c r="G1714" s="51" t="s">
        <v>12027</v>
      </c>
      <c r="H1714" s="52">
        <v>25000</v>
      </c>
    </row>
    <row r="1715" spans="1:8" x14ac:dyDescent="0.35">
      <c r="A1715" s="50">
        <v>41400130</v>
      </c>
      <c r="B1715" s="50">
        <v>41400130</v>
      </c>
      <c r="C1715" s="51" t="s">
        <v>12180</v>
      </c>
      <c r="D1715" s="51" t="s">
        <v>10838</v>
      </c>
      <c r="E1715" s="51" t="s">
        <v>10882</v>
      </c>
      <c r="F1715" s="51" t="s">
        <v>12024</v>
      </c>
      <c r="G1715" s="51" t="s">
        <v>12027</v>
      </c>
      <c r="H1715" s="52">
        <v>256513</v>
      </c>
    </row>
    <row r="1716" spans="1:8" x14ac:dyDescent="0.35">
      <c r="A1716" s="50">
        <v>41400132</v>
      </c>
      <c r="B1716" s="50">
        <v>41400132</v>
      </c>
      <c r="C1716" s="51" t="s">
        <v>12181</v>
      </c>
      <c r="D1716" s="51" t="s">
        <v>10838</v>
      </c>
      <c r="E1716" s="51" t="s">
        <v>10882</v>
      </c>
      <c r="F1716" s="51" t="s">
        <v>12024</v>
      </c>
      <c r="G1716" s="51" t="s">
        <v>12027</v>
      </c>
      <c r="H1716" s="52">
        <v>6750</v>
      </c>
    </row>
    <row r="1717" spans="1:8" x14ac:dyDescent="0.35">
      <c r="A1717" s="50">
        <v>42810002</v>
      </c>
      <c r="B1717" s="50">
        <v>42810002</v>
      </c>
      <c r="C1717" s="51" t="s">
        <v>12182</v>
      </c>
      <c r="D1717" s="51" t="s">
        <v>10838</v>
      </c>
      <c r="E1717" s="51" t="s">
        <v>10882</v>
      </c>
      <c r="F1717" s="51" t="s">
        <v>12024</v>
      </c>
      <c r="G1717" s="51" t="s">
        <v>12027</v>
      </c>
      <c r="H1717" s="52">
        <v>0</v>
      </c>
    </row>
    <row r="1718" spans="1:8" x14ac:dyDescent="0.35">
      <c r="A1718" s="50">
        <v>41400091</v>
      </c>
      <c r="B1718" s="50">
        <v>41400091</v>
      </c>
      <c r="C1718" s="51" t="s">
        <v>12183</v>
      </c>
      <c r="D1718" s="51" t="s">
        <v>10838</v>
      </c>
      <c r="E1718" s="51" t="s">
        <v>10882</v>
      </c>
      <c r="F1718" s="51" t="s">
        <v>12024</v>
      </c>
      <c r="G1718" s="51" t="s">
        <v>12027</v>
      </c>
      <c r="H1718" s="52">
        <v>5000</v>
      </c>
    </row>
    <row r="1719" spans="1:8" x14ac:dyDescent="0.35">
      <c r="A1719" s="50">
        <v>41600001</v>
      </c>
      <c r="B1719" s="50">
        <v>41600001</v>
      </c>
      <c r="C1719" s="51" t="s">
        <v>12184</v>
      </c>
      <c r="D1719" s="51" t="s">
        <v>10838</v>
      </c>
      <c r="E1719" s="51" t="s">
        <v>10882</v>
      </c>
      <c r="F1719" s="51" t="s">
        <v>12024</v>
      </c>
      <c r="G1719" s="51" t="s">
        <v>12185</v>
      </c>
      <c r="H1719" s="52">
        <v>-12240</v>
      </c>
    </row>
    <row r="1720" spans="1:8" x14ac:dyDescent="0.35">
      <c r="A1720" s="50">
        <v>41600087</v>
      </c>
      <c r="B1720" s="50">
        <v>41600087</v>
      </c>
      <c r="C1720" s="51" t="s">
        <v>12186</v>
      </c>
      <c r="D1720" s="51" t="s">
        <v>10838</v>
      </c>
      <c r="E1720" s="51" t="s">
        <v>10882</v>
      </c>
      <c r="F1720" s="51" t="s">
        <v>12024</v>
      </c>
      <c r="G1720" s="51" t="s">
        <v>12185</v>
      </c>
      <c r="H1720" s="52">
        <v>117746</v>
      </c>
    </row>
    <row r="1721" spans="1:8" x14ac:dyDescent="0.35">
      <c r="A1721" s="50">
        <v>41600003</v>
      </c>
      <c r="B1721" s="50">
        <v>41600003</v>
      </c>
      <c r="C1721" s="51" t="s">
        <v>12187</v>
      </c>
      <c r="D1721" s="51" t="s">
        <v>10838</v>
      </c>
      <c r="E1721" s="51" t="s">
        <v>10882</v>
      </c>
      <c r="F1721" s="51" t="s">
        <v>12024</v>
      </c>
      <c r="G1721" s="51" t="s">
        <v>12185</v>
      </c>
      <c r="H1721" s="52">
        <v>-11519</v>
      </c>
    </row>
    <row r="1722" spans="1:8" x14ac:dyDescent="0.35">
      <c r="A1722" s="50">
        <v>41600038</v>
      </c>
      <c r="B1722" s="50">
        <v>41600038</v>
      </c>
      <c r="C1722" s="51" t="s">
        <v>12188</v>
      </c>
      <c r="D1722" s="51" t="s">
        <v>10838</v>
      </c>
      <c r="E1722" s="51" t="s">
        <v>10882</v>
      </c>
      <c r="F1722" s="51" t="s">
        <v>12024</v>
      </c>
      <c r="G1722" s="51" t="s">
        <v>12185</v>
      </c>
      <c r="H1722" s="52">
        <v>0</v>
      </c>
    </row>
    <row r="1723" spans="1:8" x14ac:dyDescent="0.35">
      <c r="A1723" s="50">
        <v>41600004</v>
      </c>
      <c r="B1723" s="50">
        <v>41600004</v>
      </c>
      <c r="C1723" s="51" t="s">
        <v>12189</v>
      </c>
      <c r="D1723" s="51" t="s">
        <v>10838</v>
      </c>
      <c r="E1723" s="51" t="s">
        <v>10882</v>
      </c>
      <c r="F1723" s="51" t="s">
        <v>12024</v>
      </c>
      <c r="G1723" s="51" t="s">
        <v>12185</v>
      </c>
      <c r="H1723" s="52">
        <v>0</v>
      </c>
    </row>
    <row r="1724" spans="1:8" x14ac:dyDescent="0.35">
      <c r="A1724" s="50">
        <v>41600005</v>
      </c>
      <c r="B1724" s="50">
        <v>41600005</v>
      </c>
      <c r="C1724" s="51" t="s">
        <v>12190</v>
      </c>
      <c r="D1724" s="51" t="s">
        <v>10838</v>
      </c>
      <c r="E1724" s="51" t="s">
        <v>10882</v>
      </c>
      <c r="F1724" s="51" t="s">
        <v>12024</v>
      </c>
      <c r="G1724" s="51" t="s">
        <v>12185</v>
      </c>
      <c r="H1724" s="52">
        <v>0</v>
      </c>
    </row>
    <row r="1725" spans="1:8" x14ac:dyDescent="0.35">
      <c r="A1725" s="50">
        <v>41600006</v>
      </c>
      <c r="B1725" s="50">
        <v>41600006</v>
      </c>
      <c r="C1725" s="51" t="s">
        <v>12191</v>
      </c>
      <c r="D1725" s="51" t="s">
        <v>10838</v>
      </c>
      <c r="E1725" s="51" t="s">
        <v>10882</v>
      </c>
      <c r="F1725" s="51" t="s">
        <v>12024</v>
      </c>
      <c r="G1725" s="51" t="s">
        <v>12185</v>
      </c>
      <c r="H1725" s="52">
        <v>0</v>
      </c>
    </row>
    <row r="1726" spans="1:8" x14ac:dyDescent="0.35">
      <c r="A1726" s="50">
        <v>41600047</v>
      </c>
      <c r="B1726" s="50">
        <v>41600047</v>
      </c>
      <c r="C1726" s="51" t="s">
        <v>12192</v>
      </c>
      <c r="D1726" s="51" t="s">
        <v>10838</v>
      </c>
      <c r="E1726" s="51" t="s">
        <v>10882</v>
      </c>
      <c r="F1726" s="51" t="s">
        <v>12024</v>
      </c>
      <c r="G1726" s="51" t="s">
        <v>12185</v>
      </c>
      <c r="H1726" s="52">
        <v>0</v>
      </c>
    </row>
    <row r="1727" spans="1:8" x14ac:dyDescent="0.35">
      <c r="A1727" s="50">
        <v>41600007</v>
      </c>
      <c r="B1727" s="50">
        <v>41600007</v>
      </c>
      <c r="C1727" s="51" t="s">
        <v>12193</v>
      </c>
      <c r="D1727" s="51" t="s">
        <v>10838</v>
      </c>
      <c r="E1727" s="51" t="s">
        <v>10882</v>
      </c>
      <c r="F1727" s="51" t="s">
        <v>12024</v>
      </c>
      <c r="G1727" s="51" t="s">
        <v>12185</v>
      </c>
      <c r="H1727" s="52">
        <v>0</v>
      </c>
    </row>
    <row r="1728" spans="1:8" x14ac:dyDescent="0.35">
      <c r="A1728" s="50">
        <v>41600061</v>
      </c>
      <c r="B1728" s="50">
        <v>41600061</v>
      </c>
      <c r="C1728" s="51" t="s">
        <v>12194</v>
      </c>
      <c r="D1728" s="51" t="s">
        <v>10838</v>
      </c>
      <c r="E1728" s="51" t="s">
        <v>10882</v>
      </c>
      <c r="F1728" s="51" t="s">
        <v>12024</v>
      </c>
      <c r="G1728" s="51" t="s">
        <v>12185</v>
      </c>
      <c r="H1728" s="52">
        <v>0</v>
      </c>
    </row>
    <row r="1729" spans="1:8" x14ac:dyDescent="0.35">
      <c r="A1729" s="50">
        <v>41600008</v>
      </c>
      <c r="B1729" s="50">
        <v>41600008</v>
      </c>
      <c r="C1729" s="51" t="s">
        <v>12195</v>
      </c>
      <c r="D1729" s="51" t="s">
        <v>10838</v>
      </c>
      <c r="E1729" s="51" t="s">
        <v>10882</v>
      </c>
      <c r="F1729" s="51" t="s">
        <v>12024</v>
      </c>
      <c r="G1729" s="51" t="s">
        <v>12185</v>
      </c>
      <c r="H1729" s="52">
        <v>0</v>
      </c>
    </row>
    <row r="1730" spans="1:8" x14ac:dyDescent="0.35">
      <c r="A1730" s="50">
        <v>41600083</v>
      </c>
      <c r="B1730" s="50">
        <v>41600083</v>
      </c>
      <c r="C1730" s="51" t="s">
        <v>12196</v>
      </c>
      <c r="D1730" s="51" t="s">
        <v>10838</v>
      </c>
      <c r="E1730" s="51" t="s">
        <v>10882</v>
      </c>
      <c r="F1730" s="51" t="s">
        <v>12024</v>
      </c>
      <c r="G1730" s="51" t="s">
        <v>12185</v>
      </c>
      <c r="H1730" s="52">
        <v>0</v>
      </c>
    </row>
    <row r="1731" spans="1:8" x14ac:dyDescent="0.35">
      <c r="A1731" s="50">
        <v>41600082</v>
      </c>
      <c r="B1731" s="50">
        <v>41600082</v>
      </c>
      <c r="C1731" s="51" t="s">
        <v>12197</v>
      </c>
      <c r="D1731" s="51" t="s">
        <v>10838</v>
      </c>
      <c r="E1731" s="51" t="s">
        <v>10882</v>
      </c>
      <c r="F1731" s="51" t="s">
        <v>12024</v>
      </c>
      <c r="G1731" s="51" t="s">
        <v>12185</v>
      </c>
      <c r="H1731" s="52">
        <v>0</v>
      </c>
    </row>
    <row r="1732" spans="1:8" x14ac:dyDescent="0.35">
      <c r="A1732" s="50">
        <v>41600046</v>
      </c>
      <c r="B1732" s="50">
        <v>41600046</v>
      </c>
      <c r="C1732" s="51" t="s">
        <v>12198</v>
      </c>
      <c r="D1732" s="51" t="s">
        <v>10838</v>
      </c>
      <c r="E1732" s="51" t="s">
        <v>10882</v>
      </c>
      <c r="F1732" s="51" t="s">
        <v>12024</v>
      </c>
      <c r="G1732" s="51" t="s">
        <v>12185</v>
      </c>
      <c r="H1732" s="52">
        <v>0</v>
      </c>
    </row>
    <row r="1733" spans="1:8" x14ac:dyDescent="0.35">
      <c r="A1733" s="50">
        <v>41600042</v>
      </c>
      <c r="B1733" s="50">
        <v>41600042</v>
      </c>
      <c r="C1733" s="51" t="s">
        <v>12199</v>
      </c>
      <c r="D1733" s="51" t="s">
        <v>10838</v>
      </c>
      <c r="E1733" s="51" t="s">
        <v>10882</v>
      </c>
      <c r="F1733" s="51" t="s">
        <v>12024</v>
      </c>
      <c r="G1733" s="51" t="s">
        <v>12185</v>
      </c>
      <c r="H1733" s="52">
        <v>0</v>
      </c>
    </row>
    <row r="1734" spans="1:8" x14ac:dyDescent="0.35">
      <c r="A1734" s="50">
        <v>41600034</v>
      </c>
      <c r="B1734" s="50">
        <v>41600034</v>
      </c>
      <c r="C1734" s="51" t="s">
        <v>12200</v>
      </c>
      <c r="D1734" s="51" t="s">
        <v>10838</v>
      </c>
      <c r="E1734" s="51" t="s">
        <v>10882</v>
      </c>
      <c r="F1734" s="51" t="s">
        <v>12024</v>
      </c>
      <c r="G1734" s="51" t="s">
        <v>12185</v>
      </c>
      <c r="H1734" s="52">
        <v>0</v>
      </c>
    </row>
    <row r="1735" spans="1:8" x14ac:dyDescent="0.35">
      <c r="A1735" s="50">
        <v>41600058</v>
      </c>
      <c r="B1735" s="50">
        <v>41600058</v>
      </c>
      <c r="C1735" s="51" t="s">
        <v>12201</v>
      </c>
      <c r="D1735" s="51" t="s">
        <v>10838</v>
      </c>
      <c r="E1735" s="51" t="s">
        <v>10882</v>
      </c>
      <c r="F1735" s="51" t="s">
        <v>12024</v>
      </c>
      <c r="G1735" s="51" t="s">
        <v>12185</v>
      </c>
      <c r="H1735" s="52">
        <v>0</v>
      </c>
    </row>
    <row r="1736" spans="1:8" x14ac:dyDescent="0.35">
      <c r="A1736" s="50">
        <v>41600012</v>
      </c>
      <c r="B1736" s="50">
        <v>41600012</v>
      </c>
      <c r="C1736" s="51" t="s">
        <v>12202</v>
      </c>
      <c r="D1736" s="51" t="s">
        <v>10838</v>
      </c>
      <c r="E1736" s="51" t="s">
        <v>10882</v>
      </c>
      <c r="F1736" s="51" t="s">
        <v>12024</v>
      </c>
      <c r="G1736" s="51" t="s">
        <v>12185</v>
      </c>
      <c r="H1736" s="52">
        <v>1000</v>
      </c>
    </row>
    <row r="1737" spans="1:8" x14ac:dyDescent="0.35">
      <c r="A1737" s="50">
        <v>41600081</v>
      </c>
      <c r="B1737" s="50">
        <v>41600081</v>
      </c>
      <c r="C1737" s="51" t="s">
        <v>12203</v>
      </c>
      <c r="D1737" s="51" t="s">
        <v>10838</v>
      </c>
      <c r="E1737" s="51" t="s">
        <v>10882</v>
      </c>
      <c r="F1737" s="51" t="s">
        <v>12024</v>
      </c>
      <c r="G1737" s="51" t="s">
        <v>12185</v>
      </c>
      <c r="H1737" s="52">
        <v>0</v>
      </c>
    </row>
    <row r="1738" spans="1:8" x14ac:dyDescent="0.35">
      <c r="A1738" s="50">
        <v>41600014</v>
      </c>
      <c r="B1738" s="50">
        <v>41600014</v>
      </c>
      <c r="C1738" s="51" t="s">
        <v>12204</v>
      </c>
      <c r="D1738" s="51" t="s">
        <v>10838</v>
      </c>
      <c r="E1738" s="51" t="s">
        <v>10882</v>
      </c>
      <c r="F1738" s="51" t="s">
        <v>12024</v>
      </c>
      <c r="G1738" s="51" t="s">
        <v>12185</v>
      </c>
      <c r="H1738" s="52">
        <v>0</v>
      </c>
    </row>
    <row r="1739" spans="1:8" x14ac:dyDescent="0.35">
      <c r="A1739" s="50">
        <v>41600060</v>
      </c>
      <c r="B1739" s="50">
        <v>41600060</v>
      </c>
      <c r="C1739" s="51" t="s">
        <v>12205</v>
      </c>
      <c r="D1739" s="51" t="s">
        <v>10838</v>
      </c>
      <c r="E1739" s="51" t="s">
        <v>10882</v>
      </c>
      <c r="F1739" s="51" t="s">
        <v>12024</v>
      </c>
      <c r="G1739" s="51" t="s">
        <v>12185</v>
      </c>
      <c r="H1739" s="52">
        <v>0</v>
      </c>
    </row>
    <row r="1740" spans="1:8" x14ac:dyDescent="0.35">
      <c r="A1740" s="50">
        <v>41600015</v>
      </c>
      <c r="B1740" s="50">
        <v>41600015</v>
      </c>
      <c r="C1740" s="51" t="s">
        <v>12206</v>
      </c>
      <c r="D1740" s="51" t="s">
        <v>10838</v>
      </c>
      <c r="E1740" s="51" t="s">
        <v>10882</v>
      </c>
      <c r="F1740" s="51" t="s">
        <v>12024</v>
      </c>
      <c r="G1740" s="51" t="s">
        <v>12185</v>
      </c>
      <c r="H1740" s="52">
        <v>0</v>
      </c>
    </row>
    <row r="1741" spans="1:8" x14ac:dyDescent="0.35">
      <c r="A1741" s="50">
        <v>41600017</v>
      </c>
      <c r="B1741" s="50">
        <v>41600017</v>
      </c>
      <c r="C1741" s="51" t="s">
        <v>12207</v>
      </c>
      <c r="D1741" s="51" t="s">
        <v>10838</v>
      </c>
      <c r="E1741" s="51" t="s">
        <v>10882</v>
      </c>
      <c r="F1741" s="51" t="s">
        <v>12024</v>
      </c>
      <c r="G1741" s="51" t="s">
        <v>12185</v>
      </c>
      <c r="H1741" s="52">
        <v>0</v>
      </c>
    </row>
    <row r="1742" spans="1:8" x14ac:dyDescent="0.35">
      <c r="A1742" s="50">
        <v>41600018</v>
      </c>
      <c r="B1742" s="50">
        <v>41600018</v>
      </c>
      <c r="C1742" s="51" t="s">
        <v>12208</v>
      </c>
      <c r="D1742" s="51" t="s">
        <v>10838</v>
      </c>
      <c r="E1742" s="51" t="s">
        <v>10882</v>
      </c>
      <c r="F1742" s="51" t="s">
        <v>12024</v>
      </c>
      <c r="G1742" s="51" t="s">
        <v>12185</v>
      </c>
      <c r="H1742" s="52">
        <v>0</v>
      </c>
    </row>
    <row r="1743" spans="1:8" x14ac:dyDescent="0.35">
      <c r="A1743" s="50">
        <v>41600019</v>
      </c>
      <c r="B1743" s="50">
        <v>41600019</v>
      </c>
      <c r="C1743" s="51" t="s">
        <v>12209</v>
      </c>
      <c r="D1743" s="51" t="s">
        <v>10838</v>
      </c>
      <c r="E1743" s="51" t="s">
        <v>10882</v>
      </c>
      <c r="F1743" s="51" t="s">
        <v>12024</v>
      </c>
      <c r="G1743" s="51" t="s">
        <v>12185</v>
      </c>
      <c r="H1743" s="52">
        <v>0</v>
      </c>
    </row>
    <row r="1744" spans="1:8" x14ac:dyDescent="0.35">
      <c r="A1744" s="50">
        <v>41600021</v>
      </c>
      <c r="B1744" s="50">
        <v>41600021</v>
      </c>
      <c r="C1744" s="51" t="s">
        <v>12210</v>
      </c>
      <c r="D1744" s="51" t="s">
        <v>10838</v>
      </c>
      <c r="E1744" s="51" t="s">
        <v>10882</v>
      </c>
      <c r="F1744" s="51" t="s">
        <v>12024</v>
      </c>
      <c r="G1744" s="51" t="s">
        <v>12185</v>
      </c>
      <c r="H1744" s="52">
        <v>0</v>
      </c>
    </row>
    <row r="1745" spans="1:8" x14ac:dyDescent="0.35">
      <c r="A1745" s="50">
        <v>41600022</v>
      </c>
      <c r="B1745" s="50">
        <v>41600022</v>
      </c>
      <c r="C1745" s="51" t="s">
        <v>12211</v>
      </c>
      <c r="D1745" s="51" t="s">
        <v>10838</v>
      </c>
      <c r="E1745" s="51" t="s">
        <v>10882</v>
      </c>
      <c r="F1745" s="51" t="s">
        <v>12024</v>
      </c>
      <c r="G1745" s="51" t="s">
        <v>12185</v>
      </c>
      <c r="H1745" s="52">
        <v>0</v>
      </c>
    </row>
    <row r="1746" spans="1:8" x14ac:dyDescent="0.35">
      <c r="A1746" s="50">
        <v>41600023</v>
      </c>
      <c r="B1746" s="50">
        <v>41600023</v>
      </c>
      <c r="C1746" s="51" t="s">
        <v>12212</v>
      </c>
      <c r="D1746" s="51" t="s">
        <v>10838</v>
      </c>
      <c r="E1746" s="51" t="s">
        <v>10882</v>
      </c>
      <c r="F1746" s="51" t="s">
        <v>12024</v>
      </c>
      <c r="G1746" s="51" t="s">
        <v>12185</v>
      </c>
      <c r="H1746" s="52">
        <v>0</v>
      </c>
    </row>
    <row r="1747" spans="1:8" x14ac:dyDescent="0.35">
      <c r="A1747" s="50">
        <v>41600113</v>
      </c>
      <c r="B1747" s="50">
        <v>41600113</v>
      </c>
      <c r="C1747" s="51" t="s">
        <v>12213</v>
      </c>
      <c r="D1747" s="51" t="s">
        <v>10838</v>
      </c>
      <c r="E1747" s="51" t="s">
        <v>10882</v>
      </c>
      <c r="F1747" s="51" t="s">
        <v>12024</v>
      </c>
      <c r="G1747" s="51" t="s">
        <v>12185</v>
      </c>
      <c r="H1747" s="52">
        <v>0</v>
      </c>
    </row>
    <row r="1748" spans="1:8" x14ac:dyDescent="0.35">
      <c r="A1748" s="50">
        <v>41600025</v>
      </c>
      <c r="B1748" s="50">
        <v>41600025</v>
      </c>
      <c r="C1748" s="51" t="s">
        <v>12214</v>
      </c>
      <c r="D1748" s="51" t="s">
        <v>10838</v>
      </c>
      <c r="E1748" s="51" t="s">
        <v>10882</v>
      </c>
      <c r="F1748" s="51" t="s">
        <v>12024</v>
      </c>
      <c r="G1748" s="51" t="s">
        <v>12185</v>
      </c>
      <c r="H1748" s="52">
        <v>0</v>
      </c>
    </row>
    <row r="1749" spans="1:8" x14ac:dyDescent="0.35">
      <c r="A1749" s="50">
        <v>41600044</v>
      </c>
      <c r="B1749" s="50">
        <v>41600044</v>
      </c>
      <c r="C1749" s="51" t="s">
        <v>12215</v>
      </c>
      <c r="D1749" s="51" t="s">
        <v>10838</v>
      </c>
      <c r="E1749" s="51" t="s">
        <v>10882</v>
      </c>
      <c r="F1749" s="51" t="s">
        <v>12024</v>
      </c>
      <c r="G1749" s="51" t="s">
        <v>12185</v>
      </c>
      <c r="H1749" s="52">
        <v>0</v>
      </c>
    </row>
    <row r="1750" spans="1:8" x14ac:dyDescent="0.35">
      <c r="A1750" s="50">
        <v>41600050</v>
      </c>
      <c r="B1750" s="50">
        <v>41600050</v>
      </c>
      <c r="C1750" s="51" t="s">
        <v>12216</v>
      </c>
      <c r="D1750" s="51" t="s">
        <v>10838</v>
      </c>
      <c r="E1750" s="51" t="s">
        <v>10882</v>
      </c>
      <c r="F1750" s="51" t="s">
        <v>12024</v>
      </c>
      <c r="G1750" s="51" t="s">
        <v>12185</v>
      </c>
      <c r="H1750" s="52">
        <v>0</v>
      </c>
    </row>
    <row r="1751" spans="1:8" x14ac:dyDescent="0.35">
      <c r="A1751" s="50">
        <v>41600088</v>
      </c>
      <c r="B1751" s="50">
        <v>41600088</v>
      </c>
      <c r="C1751" s="51" t="s">
        <v>12217</v>
      </c>
      <c r="D1751" s="51" t="s">
        <v>10838</v>
      </c>
      <c r="E1751" s="51" t="s">
        <v>10882</v>
      </c>
      <c r="F1751" s="51" t="s">
        <v>12024</v>
      </c>
      <c r="G1751" s="51" t="s">
        <v>12185</v>
      </c>
      <c r="H1751" s="52">
        <v>0</v>
      </c>
    </row>
    <row r="1752" spans="1:8" x14ac:dyDescent="0.35">
      <c r="A1752" s="50">
        <v>41600138</v>
      </c>
      <c r="B1752" s="50">
        <v>41600138</v>
      </c>
      <c r="C1752" s="51" t="s">
        <v>12218</v>
      </c>
      <c r="D1752" s="51" t="s">
        <v>10838</v>
      </c>
      <c r="E1752" s="51" t="s">
        <v>10882</v>
      </c>
      <c r="F1752" s="51" t="s">
        <v>12024</v>
      </c>
      <c r="G1752" s="51" t="s">
        <v>12185</v>
      </c>
      <c r="H1752" s="52">
        <v>0</v>
      </c>
    </row>
    <row r="1753" spans="1:8" x14ac:dyDescent="0.35">
      <c r="A1753" s="50">
        <v>41600139</v>
      </c>
      <c r="B1753" s="50">
        <v>41600139</v>
      </c>
      <c r="C1753" s="51" t="s">
        <v>12219</v>
      </c>
      <c r="D1753" s="51" t="s">
        <v>10838</v>
      </c>
      <c r="E1753" s="51" t="s">
        <v>10882</v>
      </c>
      <c r="F1753" s="51" t="s">
        <v>12024</v>
      </c>
      <c r="G1753" s="51" t="s">
        <v>12185</v>
      </c>
      <c r="H1753" s="52">
        <v>0</v>
      </c>
    </row>
    <row r="1754" spans="1:8" x14ac:dyDescent="0.35">
      <c r="A1754" s="50">
        <v>41600140</v>
      </c>
      <c r="B1754" s="50">
        <v>41600140</v>
      </c>
      <c r="C1754" s="51" t="s">
        <v>12220</v>
      </c>
      <c r="D1754" s="51" t="s">
        <v>10838</v>
      </c>
      <c r="E1754" s="51" t="s">
        <v>10882</v>
      </c>
      <c r="F1754" s="51" t="s">
        <v>12024</v>
      </c>
      <c r="G1754" s="51" t="s">
        <v>12185</v>
      </c>
      <c r="H1754" s="52">
        <v>0</v>
      </c>
    </row>
    <row r="1755" spans="1:8" x14ac:dyDescent="0.35">
      <c r="A1755" s="50">
        <v>41600141</v>
      </c>
      <c r="B1755" s="50">
        <v>41600141</v>
      </c>
      <c r="C1755" s="51" t="s">
        <v>12221</v>
      </c>
      <c r="D1755" s="51" t="s">
        <v>10838</v>
      </c>
      <c r="E1755" s="51" t="s">
        <v>10882</v>
      </c>
      <c r="F1755" s="51" t="s">
        <v>12024</v>
      </c>
      <c r="G1755" s="51" t="s">
        <v>12185</v>
      </c>
      <c r="H1755" s="52">
        <v>0</v>
      </c>
    </row>
    <row r="1756" spans="1:8" x14ac:dyDescent="0.35">
      <c r="A1756" s="50">
        <v>41600142</v>
      </c>
      <c r="B1756" s="50">
        <v>41600142</v>
      </c>
      <c r="C1756" s="51" t="s">
        <v>12222</v>
      </c>
      <c r="D1756" s="51" t="s">
        <v>10838</v>
      </c>
      <c r="E1756" s="51" t="s">
        <v>10882</v>
      </c>
      <c r="F1756" s="51" t="s">
        <v>12024</v>
      </c>
      <c r="G1756" s="51" t="s">
        <v>12185</v>
      </c>
      <c r="H1756" s="52">
        <v>0</v>
      </c>
    </row>
    <row r="1757" spans="1:8" x14ac:dyDescent="0.35">
      <c r="A1757" s="50">
        <v>41600052</v>
      </c>
      <c r="B1757" s="50">
        <v>41600052</v>
      </c>
      <c r="C1757" s="51" t="s">
        <v>12223</v>
      </c>
      <c r="D1757" s="51" t="s">
        <v>10838</v>
      </c>
      <c r="E1757" s="51" t="s">
        <v>10882</v>
      </c>
      <c r="F1757" s="51" t="s">
        <v>12024</v>
      </c>
      <c r="G1757" s="51" t="s">
        <v>12185</v>
      </c>
      <c r="H1757" s="52">
        <v>0</v>
      </c>
    </row>
    <row r="1758" spans="1:8" x14ac:dyDescent="0.35">
      <c r="A1758" s="50">
        <v>41600053</v>
      </c>
      <c r="B1758" s="50">
        <v>41600053</v>
      </c>
      <c r="C1758" s="51" t="s">
        <v>12224</v>
      </c>
      <c r="D1758" s="51" t="s">
        <v>10838</v>
      </c>
      <c r="E1758" s="51" t="s">
        <v>10882</v>
      </c>
      <c r="F1758" s="51" t="s">
        <v>12024</v>
      </c>
      <c r="G1758" s="51" t="s">
        <v>12185</v>
      </c>
      <c r="H1758" s="52">
        <v>0</v>
      </c>
    </row>
    <row r="1759" spans="1:8" x14ac:dyDescent="0.35">
      <c r="A1759" s="50">
        <v>41600054</v>
      </c>
      <c r="B1759" s="50">
        <v>41600054</v>
      </c>
      <c r="C1759" s="51" t="s">
        <v>12225</v>
      </c>
      <c r="D1759" s="51" t="s">
        <v>10838</v>
      </c>
      <c r="E1759" s="51" t="s">
        <v>10882</v>
      </c>
      <c r="F1759" s="51" t="s">
        <v>12024</v>
      </c>
      <c r="G1759" s="51" t="s">
        <v>12185</v>
      </c>
      <c r="H1759" s="52">
        <v>0</v>
      </c>
    </row>
    <row r="1760" spans="1:8" x14ac:dyDescent="0.35">
      <c r="A1760" s="50">
        <v>41600062</v>
      </c>
      <c r="B1760" s="50">
        <v>41600062</v>
      </c>
      <c r="C1760" s="51" t="s">
        <v>12226</v>
      </c>
      <c r="D1760" s="51" t="s">
        <v>10838</v>
      </c>
      <c r="E1760" s="51" t="s">
        <v>10882</v>
      </c>
      <c r="F1760" s="51" t="s">
        <v>12024</v>
      </c>
      <c r="G1760" s="51" t="s">
        <v>12185</v>
      </c>
      <c r="H1760" s="52">
        <v>-12240</v>
      </c>
    </row>
    <row r="1761" spans="1:8" x14ac:dyDescent="0.35">
      <c r="A1761" s="50">
        <v>41600064</v>
      </c>
      <c r="B1761" s="50">
        <v>41600064</v>
      </c>
      <c r="C1761" s="51" t="s">
        <v>12227</v>
      </c>
      <c r="D1761" s="51" t="s">
        <v>10838</v>
      </c>
      <c r="E1761" s="51" t="s">
        <v>10882</v>
      </c>
      <c r="F1761" s="51" t="s">
        <v>12024</v>
      </c>
      <c r="G1761" s="51" t="s">
        <v>12185</v>
      </c>
      <c r="H1761" s="52">
        <v>0</v>
      </c>
    </row>
    <row r="1762" spans="1:8" x14ac:dyDescent="0.35">
      <c r="A1762" s="50">
        <v>41600080</v>
      </c>
      <c r="B1762" s="50">
        <v>41600080</v>
      </c>
      <c r="C1762" s="51" t="s">
        <v>12228</v>
      </c>
      <c r="D1762" s="51" t="s">
        <v>10838</v>
      </c>
      <c r="E1762" s="51" t="s">
        <v>10882</v>
      </c>
      <c r="F1762" s="51" t="s">
        <v>12024</v>
      </c>
      <c r="G1762" s="51" t="s">
        <v>12185</v>
      </c>
      <c r="H1762" s="52">
        <v>0</v>
      </c>
    </row>
    <row r="1763" spans="1:8" x14ac:dyDescent="0.35">
      <c r="A1763" s="50">
        <v>41600079</v>
      </c>
      <c r="B1763" s="50">
        <v>41600079</v>
      </c>
      <c r="C1763" s="51" t="s">
        <v>12229</v>
      </c>
      <c r="D1763" s="51" t="s">
        <v>10838</v>
      </c>
      <c r="E1763" s="51" t="s">
        <v>10882</v>
      </c>
      <c r="F1763" s="51" t="s">
        <v>12024</v>
      </c>
      <c r="G1763" s="51" t="s">
        <v>12185</v>
      </c>
      <c r="H1763" s="52">
        <v>0</v>
      </c>
    </row>
    <row r="1764" spans="1:8" x14ac:dyDescent="0.35">
      <c r="A1764" s="50">
        <v>41600078</v>
      </c>
      <c r="B1764" s="50">
        <v>41600078</v>
      </c>
      <c r="C1764" s="51" t="s">
        <v>12230</v>
      </c>
      <c r="D1764" s="51" t="s">
        <v>10838</v>
      </c>
      <c r="E1764" s="51" t="s">
        <v>10882</v>
      </c>
      <c r="F1764" s="51" t="s">
        <v>12024</v>
      </c>
      <c r="G1764" s="51" t="s">
        <v>12185</v>
      </c>
      <c r="H1764" s="52">
        <v>0</v>
      </c>
    </row>
    <row r="1765" spans="1:8" x14ac:dyDescent="0.35">
      <c r="A1765" s="50">
        <v>41600076</v>
      </c>
      <c r="B1765" s="50">
        <v>41600076</v>
      </c>
      <c r="C1765" s="51" t="s">
        <v>12231</v>
      </c>
      <c r="D1765" s="51" t="s">
        <v>10838</v>
      </c>
      <c r="E1765" s="51" t="s">
        <v>10882</v>
      </c>
      <c r="F1765" s="51" t="s">
        <v>12024</v>
      </c>
      <c r="G1765" s="51" t="s">
        <v>12185</v>
      </c>
      <c r="H1765" s="52">
        <v>0</v>
      </c>
    </row>
    <row r="1766" spans="1:8" x14ac:dyDescent="0.35">
      <c r="A1766" s="50">
        <v>41600074</v>
      </c>
      <c r="B1766" s="50">
        <v>41600074</v>
      </c>
      <c r="C1766" s="51" t="s">
        <v>12232</v>
      </c>
      <c r="D1766" s="51" t="s">
        <v>10838</v>
      </c>
      <c r="E1766" s="51" t="s">
        <v>10882</v>
      </c>
      <c r="F1766" s="51" t="s">
        <v>12024</v>
      </c>
      <c r="G1766" s="51" t="s">
        <v>12185</v>
      </c>
      <c r="H1766" s="52">
        <v>0</v>
      </c>
    </row>
    <row r="1767" spans="1:8" x14ac:dyDescent="0.35">
      <c r="A1767" s="50">
        <v>41600072</v>
      </c>
      <c r="B1767" s="50">
        <v>41600072</v>
      </c>
      <c r="C1767" s="51" t="s">
        <v>12233</v>
      </c>
      <c r="D1767" s="51" t="s">
        <v>10838</v>
      </c>
      <c r="E1767" s="51" t="s">
        <v>10882</v>
      </c>
      <c r="F1767" s="51" t="s">
        <v>12024</v>
      </c>
      <c r="G1767" s="51" t="s">
        <v>12185</v>
      </c>
      <c r="H1767" s="52">
        <v>0</v>
      </c>
    </row>
    <row r="1768" spans="1:8" x14ac:dyDescent="0.35">
      <c r="A1768" s="50">
        <v>41600071</v>
      </c>
      <c r="B1768" s="50">
        <v>41600071</v>
      </c>
      <c r="C1768" s="51" t="s">
        <v>12234</v>
      </c>
      <c r="D1768" s="51" t="s">
        <v>10838</v>
      </c>
      <c r="E1768" s="51" t="s">
        <v>10882</v>
      </c>
      <c r="F1768" s="51" t="s">
        <v>12024</v>
      </c>
      <c r="G1768" s="51" t="s">
        <v>12185</v>
      </c>
      <c r="H1768" s="52">
        <v>0</v>
      </c>
    </row>
    <row r="1769" spans="1:8" x14ac:dyDescent="0.35">
      <c r="A1769" s="50">
        <v>41600070</v>
      </c>
      <c r="B1769" s="50">
        <v>41600070</v>
      </c>
      <c r="C1769" s="51" t="s">
        <v>12235</v>
      </c>
      <c r="D1769" s="51" t="s">
        <v>10838</v>
      </c>
      <c r="E1769" s="51" t="s">
        <v>10882</v>
      </c>
      <c r="F1769" s="51" t="s">
        <v>12024</v>
      </c>
      <c r="G1769" s="51" t="s">
        <v>12185</v>
      </c>
      <c r="H1769" s="52">
        <v>0</v>
      </c>
    </row>
    <row r="1770" spans="1:8" x14ac:dyDescent="0.35">
      <c r="A1770" s="50">
        <v>41600069</v>
      </c>
      <c r="B1770" s="50">
        <v>41600069</v>
      </c>
      <c r="C1770" s="51" t="s">
        <v>12236</v>
      </c>
      <c r="D1770" s="51" t="s">
        <v>10838</v>
      </c>
      <c r="E1770" s="51" t="s">
        <v>10882</v>
      </c>
      <c r="F1770" s="51" t="s">
        <v>12024</v>
      </c>
      <c r="G1770" s="51" t="s">
        <v>12185</v>
      </c>
      <c r="H1770" s="52">
        <v>0</v>
      </c>
    </row>
    <row r="1771" spans="1:8" x14ac:dyDescent="0.35">
      <c r="A1771" s="50">
        <v>41600067</v>
      </c>
      <c r="B1771" s="50">
        <v>41600067</v>
      </c>
      <c r="C1771" s="51" t="s">
        <v>12237</v>
      </c>
      <c r="D1771" s="51" t="s">
        <v>10838</v>
      </c>
      <c r="E1771" s="51" t="s">
        <v>10882</v>
      </c>
      <c r="F1771" s="51" t="s">
        <v>12024</v>
      </c>
      <c r="G1771" s="51" t="s">
        <v>12185</v>
      </c>
      <c r="H1771" s="52">
        <v>0</v>
      </c>
    </row>
    <row r="1772" spans="1:8" x14ac:dyDescent="0.35">
      <c r="A1772" s="50">
        <v>41600066</v>
      </c>
      <c r="B1772" s="50">
        <v>41600066</v>
      </c>
      <c r="C1772" s="51" t="s">
        <v>12238</v>
      </c>
      <c r="D1772" s="51" t="s">
        <v>10838</v>
      </c>
      <c r="E1772" s="51" t="s">
        <v>10882</v>
      </c>
      <c r="F1772" s="51" t="s">
        <v>12024</v>
      </c>
      <c r="G1772" s="51" t="s">
        <v>12185</v>
      </c>
      <c r="H1772" s="52">
        <v>0</v>
      </c>
    </row>
    <row r="1773" spans="1:8" x14ac:dyDescent="0.35">
      <c r="A1773" s="50">
        <v>41600077</v>
      </c>
      <c r="B1773" s="50">
        <v>41600077</v>
      </c>
      <c r="C1773" s="51" t="s">
        <v>12239</v>
      </c>
      <c r="D1773" s="51" t="s">
        <v>10838</v>
      </c>
      <c r="E1773" s="51" t="s">
        <v>10882</v>
      </c>
      <c r="F1773" s="51" t="s">
        <v>12024</v>
      </c>
      <c r="G1773" s="51" t="s">
        <v>12185</v>
      </c>
      <c r="H1773" s="52">
        <v>0</v>
      </c>
    </row>
    <row r="1774" spans="1:8" x14ac:dyDescent="0.35">
      <c r="A1774" s="50">
        <v>41600089</v>
      </c>
      <c r="B1774" s="50">
        <v>41600089</v>
      </c>
      <c r="C1774" s="51" t="s">
        <v>12240</v>
      </c>
      <c r="D1774" s="51" t="s">
        <v>10838</v>
      </c>
      <c r="E1774" s="51" t="s">
        <v>10882</v>
      </c>
      <c r="F1774" s="51" t="s">
        <v>12024</v>
      </c>
      <c r="G1774" s="51" t="s">
        <v>12185</v>
      </c>
      <c r="H1774" s="52">
        <v>0</v>
      </c>
    </row>
    <row r="1775" spans="1:8" x14ac:dyDescent="0.35">
      <c r="A1775" s="50">
        <v>41600090</v>
      </c>
      <c r="B1775" s="50">
        <v>41600090</v>
      </c>
      <c r="C1775" s="51" t="s">
        <v>12241</v>
      </c>
      <c r="D1775" s="51" t="s">
        <v>10838</v>
      </c>
      <c r="E1775" s="51" t="s">
        <v>10882</v>
      </c>
      <c r="F1775" s="51" t="s">
        <v>12024</v>
      </c>
      <c r="G1775" s="51" t="s">
        <v>12185</v>
      </c>
      <c r="H1775" s="52">
        <v>-12240</v>
      </c>
    </row>
    <row r="1776" spans="1:8" x14ac:dyDescent="0.35">
      <c r="A1776" s="50">
        <v>41600102</v>
      </c>
      <c r="B1776" s="50">
        <v>41600102</v>
      </c>
      <c r="C1776" s="51" t="s">
        <v>12242</v>
      </c>
      <c r="D1776" s="51" t="s">
        <v>10838</v>
      </c>
      <c r="E1776" s="51" t="s">
        <v>10882</v>
      </c>
      <c r="F1776" s="51" t="s">
        <v>12024</v>
      </c>
      <c r="G1776" s="51" t="s">
        <v>12185</v>
      </c>
      <c r="H1776" s="52">
        <v>0</v>
      </c>
    </row>
    <row r="1777" spans="1:8" x14ac:dyDescent="0.35">
      <c r="A1777" s="50">
        <v>41600105</v>
      </c>
      <c r="B1777" s="50">
        <v>41600105</v>
      </c>
      <c r="C1777" s="51" t="s">
        <v>12243</v>
      </c>
      <c r="D1777" s="51" t="s">
        <v>10838</v>
      </c>
      <c r="E1777" s="51" t="s">
        <v>10882</v>
      </c>
      <c r="F1777" s="51" t="s">
        <v>12024</v>
      </c>
      <c r="G1777" s="51" t="s">
        <v>12185</v>
      </c>
      <c r="H1777" s="52">
        <v>0</v>
      </c>
    </row>
    <row r="1778" spans="1:8" x14ac:dyDescent="0.35">
      <c r="A1778" s="50">
        <v>41600107</v>
      </c>
      <c r="B1778" s="50">
        <v>41600107</v>
      </c>
      <c r="C1778" s="51" t="s">
        <v>12244</v>
      </c>
      <c r="D1778" s="51" t="s">
        <v>10838</v>
      </c>
      <c r="E1778" s="51" t="s">
        <v>10882</v>
      </c>
      <c r="F1778" s="51" t="s">
        <v>12024</v>
      </c>
      <c r="G1778" s="51" t="s">
        <v>12185</v>
      </c>
      <c r="H1778" s="52">
        <v>0</v>
      </c>
    </row>
    <row r="1779" spans="1:8" x14ac:dyDescent="0.35">
      <c r="A1779" s="50">
        <v>41600109</v>
      </c>
      <c r="B1779" s="50">
        <v>41600109</v>
      </c>
      <c r="C1779" s="51" t="s">
        <v>12245</v>
      </c>
      <c r="D1779" s="51" t="s">
        <v>10838</v>
      </c>
      <c r="E1779" s="51" t="s">
        <v>10882</v>
      </c>
      <c r="F1779" s="51" t="s">
        <v>12024</v>
      </c>
      <c r="G1779" s="51" t="s">
        <v>12185</v>
      </c>
      <c r="H1779" s="52">
        <v>0</v>
      </c>
    </row>
    <row r="1780" spans="1:8" x14ac:dyDescent="0.35">
      <c r="A1780" s="50">
        <v>41600084</v>
      </c>
      <c r="B1780" s="50">
        <v>41600084</v>
      </c>
      <c r="C1780" s="51" t="s">
        <v>12246</v>
      </c>
      <c r="D1780" s="51" t="s">
        <v>10838</v>
      </c>
      <c r="E1780" s="51" t="s">
        <v>10882</v>
      </c>
      <c r="F1780" s="51" t="s">
        <v>12024</v>
      </c>
      <c r="G1780" s="51" t="s">
        <v>12185</v>
      </c>
      <c r="H1780" s="52">
        <v>0</v>
      </c>
    </row>
    <row r="1781" spans="1:8" x14ac:dyDescent="0.35">
      <c r="A1781" s="50">
        <v>41600086</v>
      </c>
      <c r="B1781" s="50">
        <v>41600086</v>
      </c>
      <c r="C1781" s="51" t="s">
        <v>12247</v>
      </c>
      <c r="D1781" s="51" t="s">
        <v>10838</v>
      </c>
      <c r="E1781" s="51" t="s">
        <v>10882</v>
      </c>
      <c r="F1781" s="51" t="s">
        <v>12024</v>
      </c>
      <c r="G1781" s="51" t="s">
        <v>12185</v>
      </c>
      <c r="H1781" s="52">
        <v>0</v>
      </c>
    </row>
    <row r="1782" spans="1:8" x14ac:dyDescent="0.35">
      <c r="A1782" s="50">
        <v>41600065</v>
      </c>
      <c r="B1782" s="50">
        <v>41600065</v>
      </c>
      <c r="C1782" s="51" t="s">
        <v>12248</v>
      </c>
      <c r="D1782" s="51" t="s">
        <v>10838</v>
      </c>
      <c r="E1782" s="51" t="s">
        <v>10882</v>
      </c>
      <c r="F1782" s="51" t="s">
        <v>12024</v>
      </c>
      <c r="G1782" s="51" t="s">
        <v>12185</v>
      </c>
      <c r="H1782" s="52">
        <v>0</v>
      </c>
    </row>
    <row r="1783" spans="1:8" x14ac:dyDescent="0.35">
      <c r="A1783" s="50">
        <v>41600048</v>
      </c>
      <c r="B1783" s="50">
        <v>41600048</v>
      </c>
      <c r="C1783" s="51" t="s">
        <v>12249</v>
      </c>
      <c r="D1783" s="51" t="s">
        <v>10838</v>
      </c>
      <c r="E1783" s="51" t="s">
        <v>10882</v>
      </c>
      <c r="F1783" s="51" t="s">
        <v>12024</v>
      </c>
      <c r="G1783" s="51" t="s">
        <v>12185</v>
      </c>
      <c r="H1783" s="52">
        <v>-100</v>
      </c>
    </row>
    <row r="1784" spans="1:8" x14ac:dyDescent="0.35">
      <c r="A1784" s="50">
        <v>41600026</v>
      </c>
      <c r="B1784" s="50">
        <v>41600026</v>
      </c>
      <c r="C1784" s="51" t="s">
        <v>12250</v>
      </c>
      <c r="D1784" s="51" t="s">
        <v>10838</v>
      </c>
      <c r="E1784" s="51" t="s">
        <v>10882</v>
      </c>
      <c r="F1784" s="51" t="s">
        <v>12024</v>
      </c>
      <c r="G1784" s="51" t="s">
        <v>12185</v>
      </c>
      <c r="H1784" s="52">
        <v>0</v>
      </c>
    </row>
    <row r="1785" spans="1:8" x14ac:dyDescent="0.35">
      <c r="A1785" s="50">
        <v>41600027</v>
      </c>
      <c r="B1785" s="50">
        <v>41600027</v>
      </c>
      <c r="C1785" s="51" t="s">
        <v>12251</v>
      </c>
      <c r="D1785" s="51" t="s">
        <v>10838</v>
      </c>
      <c r="E1785" s="51" t="s">
        <v>10882</v>
      </c>
      <c r="F1785" s="51" t="s">
        <v>12024</v>
      </c>
      <c r="G1785" s="51" t="s">
        <v>12185</v>
      </c>
      <c r="H1785" s="52">
        <v>0</v>
      </c>
    </row>
    <row r="1786" spans="1:8" x14ac:dyDescent="0.35">
      <c r="A1786" s="50">
        <v>41600040</v>
      </c>
      <c r="B1786" s="50">
        <v>41600040</v>
      </c>
      <c r="C1786" s="51" t="s">
        <v>12252</v>
      </c>
      <c r="D1786" s="51" t="s">
        <v>10838</v>
      </c>
      <c r="E1786" s="51" t="s">
        <v>10882</v>
      </c>
      <c r="F1786" s="51" t="s">
        <v>12024</v>
      </c>
      <c r="G1786" s="51" t="s">
        <v>12185</v>
      </c>
      <c r="H1786" s="52">
        <v>0</v>
      </c>
    </row>
    <row r="1787" spans="1:8" x14ac:dyDescent="0.35">
      <c r="A1787" s="50">
        <v>41600128</v>
      </c>
      <c r="B1787" s="50">
        <v>41600128</v>
      </c>
      <c r="C1787" s="51" t="s">
        <v>12253</v>
      </c>
      <c r="D1787" s="51" t="s">
        <v>10838</v>
      </c>
      <c r="E1787" s="51" t="s">
        <v>10882</v>
      </c>
      <c r="F1787" s="51" t="s">
        <v>12024</v>
      </c>
      <c r="G1787" s="51" t="s">
        <v>12185</v>
      </c>
      <c r="H1787" s="52">
        <v>0</v>
      </c>
    </row>
    <row r="1788" spans="1:8" x14ac:dyDescent="0.35">
      <c r="A1788" s="50">
        <v>41600104</v>
      </c>
      <c r="B1788" s="50">
        <v>41600104</v>
      </c>
      <c r="C1788" s="51" t="s">
        <v>12254</v>
      </c>
      <c r="D1788" s="51" t="s">
        <v>10838</v>
      </c>
      <c r="E1788" s="51" t="s">
        <v>10882</v>
      </c>
      <c r="F1788" s="51" t="s">
        <v>12024</v>
      </c>
      <c r="G1788" s="51" t="s">
        <v>12185</v>
      </c>
      <c r="H1788" s="52">
        <v>0</v>
      </c>
    </row>
    <row r="1789" spans="1:8" x14ac:dyDescent="0.35">
      <c r="A1789" s="50">
        <v>41600103</v>
      </c>
      <c r="B1789" s="50">
        <v>41600103</v>
      </c>
      <c r="C1789" s="51" t="s">
        <v>12255</v>
      </c>
      <c r="D1789" s="51" t="s">
        <v>10838</v>
      </c>
      <c r="E1789" s="51" t="s">
        <v>10882</v>
      </c>
      <c r="F1789" s="51" t="s">
        <v>12024</v>
      </c>
      <c r="G1789" s="51" t="s">
        <v>12185</v>
      </c>
      <c r="H1789" s="52">
        <v>-1379</v>
      </c>
    </row>
    <row r="1790" spans="1:8" x14ac:dyDescent="0.35">
      <c r="A1790" s="50">
        <v>41600029</v>
      </c>
      <c r="B1790" s="50">
        <v>41600029</v>
      </c>
      <c r="C1790" s="51" t="s">
        <v>12256</v>
      </c>
      <c r="D1790" s="51" t="s">
        <v>10838</v>
      </c>
      <c r="E1790" s="51" t="s">
        <v>10882</v>
      </c>
      <c r="F1790" s="51" t="s">
        <v>12024</v>
      </c>
      <c r="G1790" s="51" t="s">
        <v>12185</v>
      </c>
      <c r="H1790" s="52">
        <v>0</v>
      </c>
    </row>
    <row r="1791" spans="1:8" x14ac:dyDescent="0.35">
      <c r="A1791" s="50">
        <v>41600030</v>
      </c>
      <c r="B1791" s="50">
        <v>41600030</v>
      </c>
      <c r="C1791" s="51" t="s">
        <v>12257</v>
      </c>
      <c r="D1791" s="51" t="s">
        <v>10838</v>
      </c>
      <c r="E1791" s="51" t="s">
        <v>10882</v>
      </c>
      <c r="F1791" s="51" t="s">
        <v>12024</v>
      </c>
      <c r="G1791" s="51" t="s">
        <v>12185</v>
      </c>
      <c r="H1791" s="52">
        <v>0</v>
      </c>
    </row>
    <row r="1792" spans="1:8" x14ac:dyDescent="0.35">
      <c r="A1792" s="50">
        <v>41600031</v>
      </c>
      <c r="B1792" s="50">
        <v>41600031</v>
      </c>
      <c r="C1792" s="51" t="s">
        <v>12258</v>
      </c>
      <c r="D1792" s="51" t="s">
        <v>10838</v>
      </c>
      <c r="E1792" s="51" t="s">
        <v>10882</v>
      </c>
      <c r="F1792" s="51" t="s">
        <v>12024</v>
      </c>
      <c r="G1792" s="51" t="s">
        <v>12185</v>
      </c>
      <c r="H1792" s="52">
        <v>0</v>
      </c>
    </row>
    <row r="1793" spans="1:8" x14ac:dyDescent="0.35">
      <c r="A1793" s="50">
        <v>41600032</v>
      </c>
      <c r="B1793" s="50">
        <v>41600032</v>
      </c>
      <c r="C1793" s="51" t="s">
        <v>12259</v>
      </c>
      <c r="D1793" s="51" t="s">
        <v>10838</v>
      </c>
      <c r="E1793" s="51" t="s">
        <v>10882</v>
      </c>
      <c r="F1793" s="51" t="s">
        <v>12024</v>
      </c>
      <c r="G1793" s="51" t="s">
        <v>12185</v>
      </c>
      <c r="H1793" s="52">
        <v>0</v>
      </c>
    </row>
    <row r="1794" spans="1:8" x14ac:dyDescent="0.35">
      <c r="A1794" s="50">
        <v>41600075</v>
      </c>
      <c r="B1794" s="50">
        <v>41600075</v>
      </c>
      <c r="C1794" s="51" t="s">
        <v>12260</v>
      </c>
      <c r="D1794" s="51" t="s">
        <v>10838</v>
      </c>
      <c r="E1794" s="51" t="s">
        <v>10882</v>
      </c>
      <c r="F1794" s="51" t="s">
        <v>12024</v>
      </c>
      <c r="G1794" s="51" t="s">
        <v>12185</v>
      </c>
      <c r="H1794" s="52">
        <v>-80</v>
      </c>
    </row>
    <row r="1795" spans="1:8" x14ac:dyDescent="0.35">
      <c r="A1795" s="50">
        <v>41600073</v>
      </c>
      <c r="B1795" s="50">
        <v>41600073</v>
      </c>
      <c r="C1795" s="51" t="s">
        <v>12261</v>
      </c>
      <c r="D1795" s="51" t="s">
        <v>10838</v>
      </c>
      <c r="E1795" s="51" t="s">
        <v>10882</v>
      </c>
      <c r="F1795" s="51" t="s">
        <v>12024</v>
      </c>
      <c r="G1795" s="51" t="s">
        <v>12185</v>
      </c>
      <c r="H1795" s="52">
        <v>0</v>
      </c>
    </row>
    <row r="1796" spans="1:8" x14ac:dyDescent="0.35">
      <c r="A1796" s="50">
        <v>41600056</v>
      </c>
      <c r="B1796" s="50">
        <v>41600056</v>
      </c>
      <c r="C1796" s="51" t="s">
        <v>12262</v>
      </c>
      <c r="D1796" s="51" t="s">
        <v>10838</v>
      </c>
      <c r="E1796" s="51" t="s">
        <v>10882</v>
      </c>
      <c r="F1796" s="51" t="s">
        <v>12024</v>
      </c>
      <c r="G1796" s="51" t="s">
        <v>12185</v>
      </c>
      <c r="H1796" s="52">
        <v>0</v>
      </c>
    </row>
    <row r="1797" spans="1:8" x14ac:dyDescent="0.35">
      <c r="A1797" s="50">
        <v>41600108</v>
      </c>
      <c r="B1797" s="50">
        <v>41600108</v>
      </c>
      <c r="C1797" s="51" t="s">
        <v>12263</v>
      </c>
      <c r="D1797" s="51" t="s">
        <v>10838</v>
      </c>
      <c r="E1797" s="51" t="s">
        <v>10882</v>
      </c>
      <c r="F1797" s="51" t="s">
        <v>12024</v>
      </c>
      <c r="G1797" s="51" t="s">
        <v>12185</v>
      </c>
      <c r="H1797" s="52">
        <v>0</v>
      </c>
    </row>
    <row r="1798" spans="1:8" x14ac:dyDescent="0.35">
      <c r="A1798" s="50">
        <v>41600114</v>
      </c>
      <c r="B1798" s="50">
        <v>41600114</v>
      </c>
      <c r="C1798" s="51" t="s">
        <v>12264</v>
      </c>
      <c r="D1798" s="51" t="s">
        <v>10838</v>
      </c>
      <c r="E1798" s="51" t="s">
        <v>10882</v>
      </c>
      <c r="F1798" s="51" t="s">
        <v>12024</v>
      </c>
      <c r="G1798" s="51" t="s">
        <v>12185</v>
      </c>
      <c r="H1798" s="52">
        <v>0</v>
      </c>
    </row>
    <row r="1799" spans="1:8" x14ac:dyDescent="0.35">
      <c r="A1799" s="50">
        <v>41600112</v>
      </c>
      <c r="B1799" s="50">
        <v>41600112</v>
      </c>
      <c r="C1799" s="51" t="s">
        <v>12265</v>
      </c>
      <c r="D1799" s="51" t="s">
        <v>10838</v>
      </c>
      <c r="E1799" s="51" t="s">
        <v>10882</v>
      </c>
      <c r="F1799" s="51" t="s">
        <v>12024</v>
      </c>
      <c r="G1799" s="51" t="s">
        <v>12185</v>
      </c>
      <c r="H1799" s="52">
        <v>0</v>
      </c>
    </row>
    <row r="1800" spans="1:8" x14ac:dyDescent="0.35">
      <c r="A1800" s="50">
        <v>41600116</v>
      </c>
      <c r="B1800" s="50">
        <v>41600116</v>
      </c>
      <c r="C1800" s="51" t="s">
        <v>12266</v>
      </c>
      <c r="D1800" s="51" t="s">
        <v>10838</v>
      </c>
      <c r="E1800" s="51" t="s">
        <v>10882</v>
      </c>
      <c r="F1800" s="51" t="s">
        <v>12024</v>
      </c>
      <c r="G1800" s="51" t="s">
        <v>12185</v>
      </c>
      <c r="H1800" s="52">
        <v>0</v>
      </c>
    </row>
    <row r="1801" spans="1:8" x14ac:dyDescent="0.35">
      <c r="A1801" s="50">
        <v>41600110</v>
      </c>
      <c r="B1801" s="50">
        <v>41600110</v>
      </c>
      <c r="C1801" s="51" t="s">
        <v>12267</v>
      </c>
      <c r="D1801" s="51" t="s">
        <v>10838</v>
      </c>
      <c r="E1801" s="51" t="s">
        <v>10882</v>
      </c>
      <c r="F1801" s="51" t="s">
        <v>12024</v>
      </c>
      <c r="G1801" s="51" t="s">
        <v>12185</v>
      </c>
      <c r="H1801" s="52">
        <v>3000</v>
      </c>
    </row>
    <row r="1802" spans="1:8" x14ac:dyDescent="0.35">
      <c r="A1802" s="50">
        <v>41600111</v>
      </c>
      <c r="B1802" s="50">
        <v>41600111</v>
      </c>
      <c r="C1802" s="51" t="s">
        <v>12268</v>
      </c>
      <c r="D1802" s="51" t="s">
        <v>10838</v>
      </c>
      <c r="E1802" s="51" t="s">
        <v>10882</v>
      </c>
      <c r="F1802" s="51" t="s">
        <v>12024</v>
      </c>
      <c r="G1802" s="51" t="s">
        <v>12185</v>
      </c>
      <c r="H1802" s="52">
        <v>0</v>
      </c>
    </row>
    <row r="1803" spans="1:8" x14ac:dyDescent="0.35">
      <c r="A1803" s="50">
        <v>41600115</v>
      </c>
      <c r="B1803" s="50">
        <v>41600115</v>
      </c>
      <c r="C1803" s="51" t="s">
        <v>12269</v>
      </c>
      <c r="D1803" s="51" t="s">
        <v>10838</v>
      </c>
      <c r="E1803" s="51" t="s">
        <v>10882</v>
      </c>
      <c r="F1803" s="51" t="s">
        <v>12024</v>
      </c>
      <c r="G1803" s="51" t="s">
        <v>12185</v>
      </c>
      <c r="H1803" s="52">
        <v>0</v>
      </c>
    </row>
    <row r="1804" spans="1:8" x14ac:dyDescent="0.35">
      <c r="A1804" s="50">
        <v>41600117</v>
      </c>
      <c r="B1804" s="50">
        <v>41600117</v>
      </c>
      <c r="C1804" s="51" t="s">
        <v>12270</v>
      </c>
      <c r="D1804" s="51" t="s">
        <v>10838</v>
      </c>
      <c r="E1804" s="51" t="s">
        <v>10882</v>
      </c>
      <c r="F1804" s="51" t="s">
        <v>12024</v>
      </c>
      <c r="G1804" s="51" t="s">
        <v>12185</v>
      </c>
      <c r="H1804" s="52">
        <v>0</v>
      </c>
    </row>
    <row r="1805" spans="1:8" x14ac:dyDescent="0.35">
      <c r="A1805" s="50">
        <v>41600118</v>
      </c>
      <c r="B1805" s="50">
        <v>41600118</v>
      </c>
      <c r="C1805" s="51" t="s">
        <v>12271</v>
      </c>
      <c r="D1805" s="51" t="s">
        <v>10838</v>
      </c>
      <c r="E1805" s="51" t="s">
        <v>10882</v>
      </c>
      <c r="F1805" s="51" t="s">
        <v>12024</v>
      </c>
      <c r="G1805" s="51" t="s">
        <v>12185</v>
      </c>
      <c r="H1805" s="52">
        <v>0</v>
      </c>
    </row>
    <row r="1806" spans="1:8" x14ac:dyDescent="0.35">
      <c r="A1806" s="50">
        <v>41600120</v>
      </c>
      <c r="B1806" s="50">
        <v>41600120</v>
      </c>
      <c r="C1806" s="51" t="s">
        <v>12272</v>
      </c>
      <c r="D1806" s="51" t="s">
        <v>10838</v>
      </c>
      <c r="E1806" s="51" t="s">
        <v>10882</v>
      </c>
      <c r="F1806" s="51" t="s">
        <v>12024</v>
      </c>
      <c r="G1806" s="51" t="s">
        <v>12185</v>
      </c>
      <c r="H1806" s="52">
        <v>0</v>
      </c>
    </row>
    <row r="1807" spans="1:8" x14ac:dyDescent="0.35">
      <c r="A1807" s="50">
        <v>41600119</v>
      </c>
      <c r="B1807" s="50">
        <v>41600119</v>
      </c>
      <c r="C1807" s="51" t="s">
        <v>12273</v>
      </c>
      <c r="D1807" s="51" t="s">
        <v>10838</v>
      </c>
      <c r="E1807" s="51" t="s">
        <v>10882</v>
      </c>
      <c r="F1807" s="51" t="s">
        <v>12024</v>
      </c>
      <c r="G1807" s="51" t="s">
        <v>12185</v>
      </c>
      <c r="H1807" s="52">
        <v>0</v>
      </c>
    </row>
    <row r="1808" spans="1:8" x14ac:dyDescent="0.35">
      <c r="A1808" s="50">
        <v>41600121</v>
      </c>
      <c r="B1808" s="50">
        <v>41600121</v>
      </c>
      <c r="C1808" s="51" t="s">
        <v>12274</v>
      </c>
      <c r="D1808" s="51" t="s">
        <v>10838</v>
      </c>
      <c r="E1808" s="51" t="s">
        <v>10882</v>
      </c>
      <c r="F1808" s="51" t="s">
        <v>12024</v>
      </c>
      <c r="G1808" s="51" t="s">
        <v>12185</v>
      </c>
      <c r="H1808" s="52">
        <v>0</v>
      </c>
    </row>
    <row r="1809" spans="1:8" x14ac:dyDescent="0.35">
      <c r="A1809" s="50">
        <v>41600122</v>
      </c>
      <c r="B1809" s="50">
        <v>41600122</v>
      </c>
      <c r="C1809" s="51" t="s">
        <v>12275</v>
      </c>
      <c r="D1809" s="51" t="s">
        <v>10838</v>
      </c>
      <c r="E1809" s="51" t="s">
        <v>10882</v>
      </c>
      <c r="F1809" s="51" t="s">
        <v>12024</v>
      </c>
      <c r="G1809" s="51" t="s">
        <v>12185</v>
      </c>
      <c r="H1809" s="52">
        <v>0</v>
      </c>
    </row>
    <row r="1810" spans="1:8" x14ac:dyDescent="0.35">
      <c r="A1810" s="50">
        <v>41600123</v>
      </c>
      <c r="B1810" s="50">
        <v>41600123</v>
      </c>
      <c r="C1810" s="51" t="s">
        <v>12276</v>
      </c>
      <c r="D1810" s="51" t="s">
        <v>10838</v>
      </c>
      <c r="E1810" s="51" t="s">
        <v>10882</v>
      </c>
      <c r="F1810" s="51" t="s">
        <v>12024</v>
      </c>
      <c r="G1810" s="51" t="s">
        <v>12185</v>
      </c>
      <c r="H1810" s="52">
        <v>0</v>
      </c>
    </row>
    <row r="1811" spans="1:8" x14ac:dyDescent="0.35">
      <c r="A1811" s="50">
        <v>41600124</v>
      </c>
      <c r="B1811" s="50">
        <v>41600124</v>
      </c>
      <c r="C1811" s="51" t="s">
        <v>12277</v>
      </c>
      <c r="D1811" s="51" t="s">
        <v>10838</v>
      </c>
      <c r="E1811" s="51" t="s">
        <v>10882</v>
      </c>
      <c r="F1811" s="51" t="s">
        <v>12024</v>
      </c>
      <c r="G1811" s="51" t="s">
        <v>12185</v>
      </c>
      <c r="H1811" s="52">
        <v>0</v>
      </c>
    </row>
    <row r="1812" spans="1:8" x14ac:dyDescent="0.35">
      <c r="A1812" s="50">
        <v>41600125</v>
      </c>
      <c r="B1812" s="50">
        <v>41600125</v>
      </c>
      <c r="C1812" s="51" t="s">
        <v>12278</v>
      </c>
      <c r="D1812" s="51" t="s">
        <v>10838</v>
      </c>
      <c r="E1812" s="51" t="s">
        <v>10882</v>
      </c>
      <c r="F1812" s="51" t="s">
        <v>12024</v>
      </c>
      <c r="G1812" s="51" t="s">
        <v>12185</v>
      </c>
      <c r="H1812" s="52">
        <v>0</v>
      </c>
    </row>
    <row r="1813" spans="1:8" x14ac:dyDescent="0.35">
      <c r="A1813" s="50">
        <v>41600126</v>
      </c>
      <c r="B1813" s="50">
        <v>41600126</v>
      </c>
      <c r="C1813" s="51" t="s">
        <v>12279</v>
      </c>
      <c r="D1813" s="51" t="s">
        <v>10838</v>
      </c>
      <c r="E1813" s="51" t="s">
        <v>10882</v>
      </c>
      <c r="F1813" s="51" t="s">
        <v>12024</v>
      </c>
      <c r="G1813" s="51" t="s">
        <v>12185</v>
      </c>
      <c r="H1813" s="52">
        <v>0</v>
      </c>
    </row>
    <row r="1814" spans="1:8" x14ac:dyDescent="0.35">
      <c r="A1814" s="50">
        <v>41600127</v>
      </c>
      <c r="B1814" s="50">
        <v>41600127</v>
      </c>
      <c r="C1814" s="51" t="s">
        <v>12280</v>
      </c>
      <c r="D1814" s="51" t="s">
        <v>10838</v>
      </c>
      <c r="E1814" s="51" t="s">
        <v>10882</v>
      </c>
      <c r="F1814" s="51" t="s">
        <v>12024</v>
      </c>
      <c r="G1814" s="51" t="s">
        <v>12185</v>
      </c>
      <c r="H1814" s="52">
        <v>0</v>
      </c>
    </row>
    <row r="1815" spans="1:8" x14ac:dyDescent="0.35">
      <c r="A1815" s="50">
        <v>41600129</v>
      </c>
      <c r="B1815" s="50">
        <v>41600129</v>
      </c>
      <c r="C1815" s="51" t="s">
        <v>12281</v>
      </c>
      <c r="D1815" s="51" t="s">
        <v>10838</v>
      </c>
      <c r="E1815" s="51" t="s">
        <v>10882</v>
      </c>
      <c r="F1815" s="51" t="s">
        <v>12024</v>
      </c>
      <c r="G1815" s="51" t="s">
        <v>12185</v>
      </c>
      <c r="H1815" s="52">
        <v>0</v>
      </c>
    </row>
    <row r="1816" spans="1:8" x14ac:dyDescent="0.35">
      <c r="A1816" s="50">
        <v>41600130</v>
      </c>
      <c r="B1816" s="50">
        <v>41600130</v>
      </c>
      <c r="C1816" s="51" t="s">
        <v>12282</v>
      </c>
      <c r="D1816" s="51" t="s">
        <v>10838</v>
      </c>
      <c r="E1816" s="51" t="s">
        <v>10882</v>
      </c>
      <c r="F1816" s="51" t="s">
        <v>12024</v>
      </c>
      <c r="G1816" s="51" t="s">
        <v>12185</v>
      </c>
      <c r="H1816" s="52">
        <v>0</v>
      </c>
    </row>
    <row r="1817" spans="1:8" x14ac:dyDescent="0.35">
      <c r="A1817" s="50">
        <v>41600131</v>
      </c>
      <c r="B1817" s="50">
        <v>41600131</v>
      </c>
      <c r="C1817" s="51" t="s">
        <v>12283</v>
      </c>
      <c r="D1817" s="51" t="s">
        <v>10838</v>
      </c>
      <c r="E1817" s="51" t="s">
        <v>10882</v>
      </c>
      <c r="F1817" s="51" t="s">
        <v>12024</v>
      </c>
      <c r="G1817" s="51" t="s">
        <v>12185</v>
      </c>
      <c r="H1817" s="52">
        <v>0</v>
      </c>
    </row>
    <row r="1818" spans="1:8" x14ac:dyDescent="0.35">
      <c r="A1818" s="50">
        <v>41600132</v>
      </c>
      <c r="B1818" s="50">
        <v>41600132</v>
      </c>
      <c r="C1818" s="51" t="s">
        <v>12284</v>
      </c>
      <c r="D1818" s="51" t="s">
        <v>10838</v>
      </c>
      <c r="E1818" s="51" t="s">
        <v>10882</v>
      </c>
      <c r="F1818" s="51" t="s">
        <v>12024</v>
      </c>
      <c r="G1818" s="51" t="s">
        <v>12185</v>
      </c>
      <c r="H1818" s="52">
        <v>0</v>
      </c>
    </row>
    <row r="1819" spans="1:8" x14ac:dyDescent="0.35">
      <c r="A1819" s="50">
        <v>41600133</v>
      </c>
      <c r="B1819" s="50">
        <v>41600133</v>
      </c>
      <c r="C1819" s="51" t="s">
        <v>12285</v>
      </c>
      <c r="D1819" s="51" t="s">
        <v>10838</v>
      </c>
      <c r="E1819" s="51" t="s">
        <v>10882</v>
      </c>
      <c r="F1819" s="51" t="s">
        <v>12024</v>
      </c>
      <c r="G1819" s="51" t="s">
        <v>12185</v>
      </c>
      <c r="H1819" s="52">
        <v>0</v>
      </c>
    </row>
    <row r="1820" spans="1:8" x14ac:dyDescent="0.35">
      <c r="A1820" s="50">
        <v>41600063</v>
      </c>
      <c r="B1820" s="50">
        <v>41600063</v>
      </c>
      <c r="C1820" s="51" t="s">
        <v>12286</v>
      </c>
      <c r="D1820" s="51" t="s">
        <v>10838</v>
      </c>
      <c r="E1820" s="51" t="s">
        <v>10882</v>
      </c>
      <c r="F1820" s="51" t="s">
        <v>12024</v>
      </c>
      <c r="G1820" s="51" t="s">
        <v>12185</v>
      </c>
      <c r="H1820" s="52">
        <v>0</v>
      </c>
    </row>
    <row r="1821" spans="1:8" x14ac:dyDescent="0.35">
      <c r="A1821" s="50">
        <v>41600145</v>
      </c>
      <c r="B1821" s="50">
        <v>41600145</v>
      </c>
      <c r="C1821" s="51" t="s">
        <v>12287</v>
      </c>
      <c r="D1821" s="51" t="s">
        <v>10838</v>
      </c>
      <c r="E1821" s="51" t="s">
        <v>10882</v>
      </c>
      <c r="F1821" s="51" t="s">
        <v>12024</v>
      </c>
      <c r="G1821" s="51" t="s">
        <v>12185</v>
      </c>
      <c r="H1821" s="52">
        <v>0</v>
      </c>
    </row>
    <row r="1822" spans="1:8" x14ac:dyDescent="0.35">
      <c r="A1822" s="50">
        <v>41600146</v>
      </c>
      <c r="B1822" s="50">
        <v>41600146</v>
      </c>
      <c r="C1822" s="51" t="s">
        <v>12288</v>
      </c>
      <c r="D1822" s="51" t="s">
        <v>10838</v>
      </c>
      <c r="E1822" s="51" t="s">
        <v>10882</v>
      </c>
      <c r="F1822" s="51" t="s">
        <v>12024</v>
      </c>
      <c r="G1822" s="51" t="s">
        <v>12185</v>
      </c>
      <c r="H1822" s="52">
        <v>0</v>
      </c>
    </row>
    <row r="1823" spans="1:8" x14ac:dyDescent="0.35">
      <c r="A1823" s="50">
        <v>41600147</v>
      </c>
      <c r="B1823" s="50">
        <v>41600147</v>
      </c>
      <c r="C1823" s="51" t="s">
        <v>12289</v>
      </c>
      <c r="D1823" s="51" t="s">
        <v>10838</v>
      </c>
      <c r="E1823" s="51" t="s">
        <v>10882</v>
      </c>
      <c r="F1823" s="51" t="s">
        <v>12024</v>
      </c>
      <c r="G1823" s="51" t="s">
        <v>12185</v>
      </c>
      <c r="H1823" s="52">
        <v>-9788</v>
      </c>
    </row>
    <row r="1824" spans="1:8" x14ac:dyDescent="0.35">
      <c r="A1824" s="50">
        <v>41600148</v>
      </c>
      <c r="B1824" s="50">
        <v>41600148</v>
      </c>
      <c r="C1824" s="51" t="s">
        <v>12290</v>
      </c>
      <c r="D1824" s="51" t="s">
        <v>10838</v>
      </c>
      <c r="E1824" s="51" t="s">
        <v>10882</v>
      </c>
      <c r="F1824" s="51" t="s">
        <v>12024</v>
      </c>
      <c r="G1824" s="51" t="s">
        <v>12185</v>
      </c>
      <c r="H1824" s="52">
        <v>0</v>
      </c>
    </row>
    <row r="1825" spans="1:8" x14ac:dyDescent="0.35">
      <c r="A1825" s="50">
        <v>41600043</v>
      </c>
      <c r="B1825" s="50">
        <v>41600043</v>
      </c>
      <c r="C1825" s="51" t="s">
        <v>12291</v>
      </c>
      <c r="D1825" s="51" t="s">
        <v>10838</v>
      </c>
      <c r="E1825" s="51" t="s">
        <v>10882</v>
      </c>
      <c r="F1825" s="51" t="s">
        <v>12024</v>
      </c>
      <c r="G1825" s="51" t="s">
        <v>12185</v>
      </c>
      <c r="H1825" s="52">
        <v>-1129</v>
      </c>
    </row>
    <row r="1826" spans="1:8" x14ac:dyDescent="0.35">
      <c r="A1826" s="50">
        <v>41600149</v>
      </c>
      <c r="B1826" s="50">
        <v>41600149</v>
      </c>
      <c r="C1826" s="51" t="s">
        <v>12292</v>
      </c>
      <c r="D1826" s="51" t="s">
        <v>10838</v>
      </c>
      <c r="E1826" s="51" t="s">
        <v>10882</v>
      </c>
      <c r="F1826" s="51" t="s">
        <v>12024</v>
      </c>
      <c r="G1826" s="51" t="s">
        <v>12185</v>
      </c>
      <c r="H1826" s="52">
        <v>0</v>
      </c>
    </row>
    <row r="1827" spans="1:8" x14ac:dyDescent="0.35">
      <c r="A1827" s="50">
        <v>41600150</v>
      </c>
      <c r="B1827" s="50">
        <v>41600150</v>
      </c>
      <c r="C1827" s="51" t="s">
        <v>12293</v>
      </c>
      <c r="D1827" s="51" t="s">
        <v>10838</v>
      </c>
      <c r="E1827" s="51" t="s">
        <v>10882</v>
      </c>
      <c r="F1827" s="51" t="s">
        <v>12024</v>
      </c>
      <c r="G1827" s="51" t="s">
        <v>12185</v>
      </c>
      <c r="H1827" s="52">
        <v>0</v>
      </c>
    </row>
    <row r="1828" spans="1:8" x14ac:dyDescent="0.35">
      <c r="A1828" s="50">
        <v>41600151</v>
      </c>
      <c r="B1828" s="50">
        <v>41600151</v>
      </c>
      <c r="C1828" s="51" t="s">
        <v>12294</v>
      </c>
      <c r="D1828" s="51" t="s">
        <v>10838</v>
      </c>
      <c r="E1828" s="51" t="s">
        <v>10882</v>
      </c>
      <c r="F1828" s="51" t="s">
        <v>12024</v>
      </c>
      <c r="G1828" s="51" t="s">
        <v>12185</v>
      </c>
      <c r="H1828" s="52">
        <v>0</v>
      </c>
    </row>
    <row r="1829" spans="1:8" x14ac:dyDescent="0.35">
      <c r="A1829" s="50">
        <v>41600152</v>
      </c>
      <c r="B1829" s="50">
        <v>41600152</v>
      </c>
      <c r="C1829" s="51" t="s">
        <v>12295</v>
      </c>
      <c r="D1829" s="51" t="s">
        <v>10838</v>
      </c>
      <c r="E1829" s="51" t="s">
        <v>10882</v>
      </c>
      <c r="F1829" s="51" t="s">
        <v>12024</v>
      </c>
      <c r="G1829" s="51" t="s">
        <v>12185</v>
      </c>
      <c r="H1829" s="52">
        <v>0</v>
      </c>
    </row>
    <row r="1830" spans="1:8" x14ac:dyDescent="0.35">
      <c r="A1830" s="50">
        <v>41600153</v>
      </c>
      <c r="B1830" s="50">
        <v>41600153</v>
      </c>
      <c r="C1830" s="51" t="s">
        <v>12296</v>
      </c>
      <c r="D1830" s="51" t="s">
        <v>10838</v>
      </c>
      <c r="E1830" s="51" t="s">
        <v>10882</v>
      </c>
      <c r="F1830" s="51" t="s">
        <v>12024</v>
      </c>
      <c r="G1830" s="51" t="s">
        <v>12185</v>
      </c>
      <c r="H1830" s="52">
        <v>0</v>
      </c>
    </row>
    <row r="1831" spans="1:8" x14ac:dyDescent="0.35">
      <c r="A1831" s="50">
        <v>41600154</v>
      </c>
      <c r="B1831" s="50">
        <v>41600154</v>
      </c>
      <c r="C1831" s="51" t="s">
        <v>12297</v>
      </c>
      <c r="D1831" s="51" t="s">
        <v>10838</v>
      </c>
      <c r="E1831" s="51" t="s">
        <v>10882</v>
      </c>
      <c r="F1831" s="51" t="s">
        <v>12024</v>
      </c>
      <c r="G1831" s="51" t="s">
        <v>12185</v>
      </c>
      <c r="H1831" s="52">
        <v>0</v>
      </c>
    </row>
    <row r="1832" spans="1:8" x14ac:dyDescent="0.35">
      <c r="A1832" s="50">
        <v>41600155</v>
      </c>
      <c r="B1832" s="50">
        <v>41600155</v>
      </c>
      <c r="C1832" s="51" t="s">
        <v>12298</v>
      </c>
      <c r="D1832" s="51" t="s">
        <v>10838</v>
      </c>
      <c r="E1832" s="51" t="s">
        <v>10882</v>
      </c>
      <c r="F1832" s="51" t="s">
        <v>12024</v>
      </c>
      <c r="G1832" s="51" t="s">
        <v>12185</v>
      </c>
      <c r="H1832" s="52">
        <v>0</v>
      </c>
    </row>
    <row r="1833" spans="1:8" x14ac:dyDescent="0.35">
      <c r="A1833" s="50">
        <v>41600156</v>
      </c>
      <c r="B1833" s="50">
        <v>41600156</v>
      </c>
      <c r="C1833" s="51" t="s">
        <v>12299</v>
      </c>
      <c r="D1833" s="51" t="s">
        <v>10838</v>
      </c>
      <c r="E1833" s="51" t="s">
        <v>10882</v>
      </c>
      <c r="F1833" s="51" t="s">
        <v>12024</v>
      </c>
      <c r="G1833" s="51" t="s">
        <v>12185</v>
      </c>
      <c r="H1833" s="52">
        <v>0</v>
      </c>
    </row>
    <row r="1834" spans="1:8" x14ac:dyDescent="0.35">
      <c r="A1834" s="50">
        <v>41600157</v>
      </c>
      <c r="B1834" s="50">
        <v>41600157</v>
      </c>
      <c r="C1834" s="51" t="s">
        <v>12300</v>
      </c>
      <c r="D1834" s="51" t="s">
        <v>10838</v>
      </c>
      <c r="E1834" s="51" t="s">
        <v>10882</v>
      </c>
      <c r="F1834" s="51" t="s">
        <v>12024</v>
      </c>
      <c r="G1834" s="51" t="s">
        <v>12185</v>
      </c>
      <c r="H1834" s="52">
        <v>0</v>
      </c>
    </row>
    <row r="1835" spans="1:8" x14ac:dyDescent="0.35">
      <c r="A1835" s="50">
        <v>41600158</v>
      </c>
      <c r="B1835" s="50">
        <v>41600158</v>
      </c>
      <c r="C1835" s="51" t="s">
        <v>12301</v>
      </c>
      <c r="D1835" s="51" t="s">
        <v>10838</v>
      </c>
      <c r="E1835" s="51" t="s">
        <v>10882</v>
      </c>
      <c r="F1835" s="51" t="s">
        <v>12024</v>
      </c>
      <c r="G1835" s="51" t="s">
        <v>12185</v>
      </c>
      <c r="H1835" s="52">
        <v>0</v>
      </c>
    </row>
    <row r="1836" spans="1:8" x14ac:dyDescent="0.35">
      <c r="A1836" s="50">
        <v>41600143</v>
      </c>
      <c r="B1836" s="50">
        <v>41600143</v>
      </c>
      <c r="C1836" s="51" t="s">
        <v>12302</v>
      </c>
      <c r="D1836" s="51" t="s">
        <v>10838</v>
      </c>
      <c r="E1836" s="51" t="s">
        <v>10882</v>
      </c>
      <c r="F1836" s="51" t="s">
        <v>12024</v>
      </c>
      <c r="G1836" s="51" t="s">
        <v>12185</v>
      </c>
      <c r="H1836" s="52">
        <v>0</v>
      </c>
    </row>
    <row r="1837" spans="1:8" x14ac:dyDescent="0.35">
      <c r="A1837" s="50">
        <v>41600160</v>
      </c>
      <c r="B1837" s="50">
        <v>41600160</v>
      </c>
      <c r="C1837" s="51" t="s">
        <v>12303</v>
      </c>
      <c r="D1837" s="51" t="s">
        <v>10838</v>
      </c>
      <c r="E1837" s="51" t="s">
        <v>10882</v>
      </c>
      <c r="F1837" s="51" t="s">
        <v>12024</v>
      </c>
      <c r="G1837" s="51" t="s">
        <v>12185</v>
      </c>
      <c r="H1837" s="52">
        <v>0</v>
      </c>
    </row>
    <row r="1838" spans="1:8" x14ac:dyDescent="0.35">
      <c r="A1838" s="50">
        <v>41600163</v>
      </c>
      <c r="B1838" s="50">
        <v>41600163</v>
      </c>
      <c r="C1838" s="51" t="s">
        <v>12304</v>
      </c>
      <c r="D1838" s="51" t="s">
        <v>10838</v>
      </c>
      <c r="E1838" s="51" t="s">
        <v>10882</v>
      </c>
      <c r="F1838" s="51" t="s">
        <v>12024</v>
      </c>
      <c r="G1838" s="51" t="s">
        <v>12185</v>
      </c>
      <c r="H1838" s="52">
        <v>0</v>
      </c>
    </row>
    <row r="1839" spans="1:8" x14ac:dyDescent="0.35">
      <c r="A1839" s="50">
        <v>41600165</v>
      </c>
      <c r="B1839" s="50">
        <v>41600165</v>
      </c>
      <c r="C1839" s="51" t="s">
        <v>12305</v>
      </c>
      <c r="D1839" s="51" t="s">
        <v>10838</v>
      </c>
      <c r="E1839" s="51" t="s">
        <v>10882</v>
      </c>
      <c r="F1839" s="51" t="s">
        <v>12024</v>
      </c>
      <c r="G1839" s="51" t="s">
        <v>12185</v>
      </c>
      <c r="H1839" s="52">
        <v>0</v>
      </c>
    </row>
    <row r="1840" spans="1:8" x14ac:dyDescent="0.35">
      <c r="A1840" s="50">
        <v>41600166</v>
      </c>
      <c r="B1840" s="50">
        <v>41600166</v>
      </c>
      <c r="C1840" s="51" t="s">
        <v>12306</v>
      </c>
      <c r="D1840" s="51" t="s">
        <v>10838</v>
      </c>
      <c r="E1840" s="51" t="s">
        <v>10882</v>
      </c>
      <c r="F1840" s="51" t="s">
        <v>12024</v>
      </c>
      <c r="G1840" s="51" t="s">
        <v>12185</v>
      </c>
      <c r="H1840" s="52">
        <v>0</v>
      </c>
    </row>
    <row r="1841" spans="1:8" x14ac:dyDescent="0.35">
      <c r="A1841" s="50">
        <v>41600167</v>
      </c>
      <c r="B1841" s="50">
        <v>41600167</v>
      </c>
      <c r="C1841" s="51" t="s">
        <v>12307</v>
      </c>
      <c r="D1841" s="51" t="s">
        <v>10838</v>
      </c>
      <c r="E1841" s="51" t="s">
        <v>10882</v>
      </c>
      <c r="F1841" s="51" t="s">
        <v>12024</v>
      </c>
      <c r="G1841" s="51" t="s">
        <v>12185</v>
      </c>
      <c r="H1841" s="52">
        <v>0</v>
      </c>
    </row>
    <row r="1842" spans="1:8" x14ac:dyDescent="0.35">
      <c r="A1842" s="50">
        <v>41600161</v>
      </c>
      <c r="B1842" s="50">
        <v>41600161</v>
      </c>
      <c r="C1842" s="51" t="s">
        <v>12308</v>
      </c>
      <c r="D1842" s="51" t="s">
        <v>10838</v>
      </c>
      <c r="E1842" s="51" t="s">
        <v>10882</v>
      </c>
      <c r="F1842" s="51" t="s">
        <v>12024</v>
      </c>
      <c r="G1842" s="51" t="s">
        <v>12185</v>
      </c>
      <c r="H1842" s="52">
        <v>0</v>
      </c>
    </row>
    <row r="1843" spans="1:8" x14ac:dyDescent="0.35">
      <c r="A1843" s="50">
        <v>41600162</v>
      </c>
      <c r="B1843" s="50">
        <v>41600162</v>
      </c>
      <c r="C1843" s="51" t="s">
        <v>12309</v>
      </c>
      <c r="D1843" s="51" t="s">
        <v>10838</v>
      </c>
      <c r="E1843" s="51" t="s">
        <v>10882</v>
      </c>
      <c r="F1843" s="51" t="s">
        <v>12024</v>
      </c>
      <c r="G1843" s="51" t="s">
        <v>12185</v>
      </c>
      <c r="H1843" s="52">
        <v>0</v>
      </c>
    </row>
    <row r="1844" spans="1:8" x14ac:dyDescent="0.35">
      <c r="A1844" s="50">
        <v>41600164</v>
      </c>
      <c r="B1844" s="50">
        <v>41600164</v>
      </c>
      <c r="C1844" s="51" t="s">
        <v>12310</v>
      </c>
      <c r="D1844" s="51" t="s">
        <v>10838</v>
      </c>
      <c r="E1844" s="51" t="s">
        <v>10882</v>
      </c>
      <c r="F1844" s="51" t="s">
        <v>12024</v>
      </c>
      <c r="G1844" s="51" t="s">
        <v>12185</v>
      </c>
      <c r="H1844" s="52">
        <v>0</v>
      </c>
    </row>
    <row r="1845" spans="1:8" x14ac:dyDescent="0.35">
      <c r="A1845" s="50">
        <v>41600173</v>
      </c>
      <c r="B1845" s="50">
        <v>41600173</v>
      </c>
      <c r="C1845" s="51" t="s">
        <v>12311</v>
      </c>
      <c r="D1845" s="51" t="s">
        <v>10838</v>
      </c>
      <c r="E1845" s="51" t="s">
        <v>10882</v>
      </c>
      <c r="F1845" s="51" t="s">
        <v>12024</v>
      </c>
      <c r="G1845" s="51" t="s">
        <v>12185</v>
      </c>
      <c r="H1845" s="52">
        <v>0</v>
      </c>
    </row>
    <row r="1846" spans="1:8" x14ac:dyDescent="0.35">
      <c r="A1846" s="50">
        <v>41600174</v>
      </c>
      <c r="B1846" s="50">
        <v>41600174</v>
      </c>
      <c r="C1846" s="51" t="s">
        <v>12312</v>
      </c>
      <c r="D1846" s="51" t="s">
        <v>10838</v>
      </c>
      <c r="E1846" s="51" t="s">
        <v>10882</v>
      </c>
      <c r="F1846" s="51" t="s">
        <v>12024</v>
      </c>
      <c r="G1846" s="51" t="s">
        <v>12185</v>
      </c>
      <c r="H1846" s="52">
        <v>0</v>
      </c>
    </row>
    <row r="1847" spans="1:8" x14ac:dyDescent="0.35">
      <c r="A1847" s="50">
        <v>41600191</v>
      </c>
      <c r="B1847" s="50">
        <v>41600191</v>
      </c>
      <c r="C1847" s="51" t="s">
        <v>12313</v>
      </c>
      <c r="D1847" s="51" t="s">
        <v>10838</v>
      </c>
      <c r="E1847" s="51" t="s">
        <v>10882</v>
      </c>
      <c r="F1847" s="51" t="s">
        <v>12024</v>
      </c>
      <c r="G1847" s="51" t="s">
        <v>12185</v>
      </c>
      <c r="H1847" s="52">
        <v>0</v>
      </c>
    </row>
    <row r="1848" spans="1:8" x14ac:dyDescent="0.35">
      <c r="A1848" s="50">
        <v>41600180</v>
      </c>
      <c r="B1848" s="50">
        <v>41600180</v>
      </c>
      <c r="C1848" s="51" t="s">
        <v>12314</v>
      </c>
      <c r="D1848" s="51" t="s">
        <v>10838</v>
      </c>
      <c r="E1848" s="51" t="s">
        <v>10882</v>
      </c>
      <c r="F1848" s="51" t="s">
        <v>12024</v>
      </c>
      <c r="G1848" s="51" t="s">
        <v>12185</v>
      </c>
      <c r="H1848" s="52">
        <v>153</v>
      </c>
    </row>
    <row r="1849" spans="1:8" x14ac:dyDescent="0.35">
      <c r="A1849" s="50">
        <v>41600182</v>
      </c>
      <c r="B1849" s="50">
        <v>41600182</v>
      </c>
      <c r="C1849" s="51" t="s">
        <v>12315</v>
      </c>
      <c r="D1849" s="51" t="s">
        <v>10838</v>
      </c>
      <c r="E1849" s="51" t="s">
        <v>10882</v>
      </c>
      <c r="F1849" s="51" t="s">
        <v>12024</v>
      </c>
      <c r="G1849" s="51" t="s">
        <v>12185</v>
      </c>
      <c r="H1849" s="52">
        <v>0</v>
      </c>
    </row>
    <row r="1850" spans="1:8" x14ac:dyDescent="0.35">
      <c r="A1850" s="50">
        <v>41600055</v>
      </c>
      <c r="B1850" s="50">
        <v>41600055</v>
      </c>
      <c r="C1850" s="51" t="s">
        <v>12316</v>
      </c>
      <c r="D1850" s="51" t="s">
        <v>10838</v>
      </c>
      <c r="E1850" s="51" t="s">
        <v>10882</v>
      </c>
      <c r="F1850" s="51" t="s">
        <v>12024</v>
      </c>
      <c r="G1850" s="51" t="s">
        <v>12185</v>
      </c>
      <c r="H1850" s="52">
        <v>0</v>
      </c>
    </row>
    <row r="1851" spans="1:8" x14ac:dyDescent="0.35">
      <c r="A1851" s="50">
        <v>41600272</v>
      </c>
      <c r="B1851" s="50">
        <v>41600272</v>
      </c>
      <c r="C1851" s="51" t="s">
        <v>12317</v>
      </c>
      <c r="D1851" s="51" t="s">
        <v>10838</v>
      </c>
      <c r="E1851" s="51" t="s">
        <v>10882</v>
      </c>
      <c r="F1851" s="51" t="s">
        <v>12024</v>
      </c>
      <c r="G1851" s="51" t="s">
        <v>12185</v>
      </c>
      <c r="H1851" s="52">
        <v>491</v>
      </c>
    </row>
    <row r="1852" spans="1:8" x14ac:dyDescent="0.35">
      <c r="A1852" s="50">
        <v>41700106</v>
      </c>
      <c r="B1852" s="50">
        <v>41700106</v>
      </c>
      <c r="C1852" s="51" t="s">
        <v>12318</v>
      </c>
      <c r="D1852" s="51" t="s">
        <v>10838</v>
      </c>
      <c r="E1852" s="51" t="s">
        <v>10882</v>
      </c>
      <c r="F1852" s="51" t="s">
        <v>12024</v>
      </c>
      <c r="G1852" s="51" t="s">
        <v>12185</v>
      </c>
      <c r="H1852" s="52">
        <v>0</v>
      </c>
    </row>
    <row r="1853" spans="1:8" x14ac:dyDescent="0.35">
      <c r="A1853" s="50">
        <v>41600168</v>
      </c>
      <c r="B1853" s="50">
        <v>41600168</v>
      </c>
      <c r="C1853" s="51" t="s">
        <v>12319</v>
      </c>
      <c r="D1853" s="51" t="s">
        <v>10838</v>
      </c>
      <c r="E1853" s="51" t="s">
        <v>10882</v>
      </c>
      <c r="F1853" s="51" t="s">
        <v>12024</v>
      </c>
      <c r="G1853" s="51" t="s">
        <v>12185</v>
      </c>
      <c r="H1853" s="52">
        <v>0</v>
      </c>
    </row>
    <row r="1854" spans="1:8" x14ac:dyDescent="0.35">
      <c r="A1854" s="50">
        <v>41600169</v>
      </c>
      <c r="B1854" s="50">
        <v>41600169</v>
      </c>
      <c r="C1854" s="51" t="s">
        <v>12320</v>
      </c>
      <c r="D1854" s="51" t="s">
        <v>10838</v>
      </c>
      <c r="E1854" s="51" t="s">
        <v>10882</v>
      </c>
      <c r="F1854" s="51" t="s">
        <v>12024</v>
      </c>
      <c r="G1854" s="51" t="s">
        <v>12185</v>
      </c>
      <c r="H1854" s="52">
        <v>0</v>
      </c>
    </row>
    <row r="1855" spans="1:8" x14ac:dyDescent="0.35">
      <c r="A1855" s="50">
        <v>41600170</v>
      </c>
      <c r="B1855" s="50">
        <v>41600170</v>
      </c>
      <c r="C1855" s="51" t="s">
        <v>12321</v>
      </c>
      <c r="D1855" s="51" t="s">
        <v>10838</v>
      </c>
      <c r="E1855" s="51" t="s">
        <v>10882</v>
      </c>
      <c r="F1855" s="51" t="s">
        <v>12024</v>
      </c>
      <c r="G1855" s="51" t="s">
        <v>12185</v>
      </c>
      <c r="H1855" s="52">
        <v>0</v>
      </c>
    </row>
    <row r="1856" spans="1:8" x14ac:dyDescent="0.35">
      <c r="A1856" s="50">
        <v>41600171</v>
      </c>
      <c r="B1856" s="50">
        <v>41600171</v>
      </c>
      <c r="C1856" s="51" t="s">
        <v>12322</v>
      </c>
      <c r="D1856" s="51" t="s">
        <v>10838</v>
      </c>
      <c r="E1856" s="51" t="s">
        <v>10882</v>
      </c>
      <c r="F1856" s="51" t="s">
        <v>12024</v>
      </c>
      <c r="G1856" s="51" t="s">
        <v>12185</v>
      </c>
      <c r="H1856" s="52">
        <v>-5352</v>
      </c>
    </row>
    <row r="1857" spans="1:8" x14ac:dyDescent="0.35">
      <c r="A1857" s="50">
        <v>41600177</v>
      </c>
      <c r="B1857" s="50">
        <v>41600177</v>
      </c>
      <c r="C1857" s="51" t="s">
        <v>12323</v>
      </c>
      <c r="D1857" s="51" t="s">
        <v>10838</v>
      </c>
      <c r="E1857" s="51" t="s">
        <v>10882</v>
      </c>
      <c r="F1857" s="51" t="s">
        <v>12024</v>
      </c>
      <c r="G1857" s="51" t="s">
        <v>12185</v>
      </c>
      <c r="H1857" s="52">
        <v>-430</v>
      </c>
    </row>
    <row r="1858" spans="1:8" x14ac:dyDescent="0.35">
      <c r="A1858" s="50">
        <v>41600183</v>
      </c>
      <c r="B1858" s="50">
        <v>41600183</v>
      </c>
      <c r="C1858" s="51" t="s">
        <v>12324</v>
      </c>
      <c r="D1858" s="51" t="s">
        <v>10838</v>
      </c>
      <c r="E1858" s="51" t="s">
        <v>10882</v>
      </c>
      <c r="F1858" s="51" t="s">
        <v>12024</v>
      </c>
      <c r="G1858" s="51" t="s">
        <v>12185</v>
      </c>
      <c r="H1858" s="52">
        <v>29440</v>
      </c>
    </row>
    <row r="1859" spans="1:8" x14ac:dyDescent="0.35">
      <c r="A1859" s="50">
        <v>41600184</v>
      </c>
      <c r="B1859" s="50">
        <v>41600184</v>
      </c>
      <c r="C1859" s="51" t="s">
        <v>12325</v>
      </c>
      <c r="D1859" s="51" t="s">
        <v>10838</v>
      </c>
      <c r="E1859" s="51" t="s">
        <v>10882</v>
      </c>
      <c r="F1859" s="51" t="s">
        <v>12024</v>
      </c>
      <c r="G1859" s="51" t="s">
        <v>12185</v>
      </c>
      <c r="H1859" s="52">
        <v>0</v>
      </c>
    </row>
    <row r="1860" spans="1:8" x14ac:dyDescent="0.35">
      <c r="A1860" s="50">
        <v>41600185</v>
      </c>
      <c r="B1860" s="50">
        <v>41600185</v>
      </c>
      <c r="C1860" s="51" t="s">
        <v>12326</v>
      </c>
      <c r="D1860" s="51" t="s">
        <v>10838</v>
      </c>
      <c r="E1860" s="51" t="s">
        <v>10882</v>
      </c>
      <c r="F1860" s="51" t="s">
        <v>12024</v>
      </c>
      <c r="G1860" s="51" t="s">
        <v>12185</v>
      </c>
      <c r="H1860" s="52">
        <v>0</v>
      </c>
    </row>
    <row r="1861" spans="1:8" x14ac:dyDescent="0.35">
      <c r="A1861" s="50">
        <v>41600186</v>
      </c>
      <c r="B1861" s="50">
        <v>41600186</v>
      </c>
      <c r="C1861" s="51" t="s">
        <v>12327</v>
      </c>
      <c r="D1861" s="51" t="s">
        <v>10838</v>
      </c>
      <c r="E1861" s="51" t="s">
        <v>10882</v>
      </c>
      <c r="F1861" s="51" t="s">
        <v>12024</v>
      </c>
      <c r="G1861" s="51" t="s">
        <v>12185</v>
      </c>
      <c r="H1861" s="52">
        <v>0</v>
      </c>
    </row>
    <row r="1862" spans="1:8" x14ac:dyDescent="0.35">
      <c r="A1862" s="50">
        <v>41600187</v>
      </c>
      <c r="B1862" s="50">
        <v>41600187</v>
      </c>
      <c r="C1862" s="51" t="s">
        <v>12328</v>
      </c>
      <c r="D1862" s="51" t="s">
        <v>10838</v>
      </c>
      <c r="E1862" s="51" t="s">
        <v>10882</v>
      </c>
      <c r="F1862" s="51" t="s">
        <v>12024</v>
      </c>
      <c r="G1862" s="51" t="s">
        <v>12185</v>
      </c>
      <c r="H1862" s="52">
        <v>0</v>
      </c>
    </row>
    <row r="1863" spans="1:8" x14ac:dyDescent="0.35">
      <c r="A1863" s="50">
        <v>41600188</v>
      </c>
      <c r="B1863" s="50">
        <v>41600188</v>
      </c>
      <c r="C1863" s="51" t="s">
        <v>12329</v>
      </c>
      <c r="D1863" s="51" t="s">
        <v>10838</v>
      </c>
      <c r="E1863" s="51" t="s">
        <v>10882</v>
      </c>
      <c r="F1863" s="51" t="s">
        <v>12024</v>
      </c>
      <c r="G1863" s="51" t="s">
        <v>12185</v>
      </c>
      <c r="H1863" s="52">
        <v>0</v>
      </c>
    </row>
    <row r="1864" spans="1:8" x14ac:dyDescent="0.35">
      <c r="A1864" s="50">
        <v>41600189</v>
      </c>
      <c r="B1864" s="50">
        <v>41600189</v>
      </c>
      <c r="C1864" s="51" t="s">
        <v>12330</v>
      </c>
      <c r="D1864" s="51" t="s">
        <v>10838</v>
      </c>
      <c r="E1864" s="51" t="s">
        <v>10882</v>
      </c>
      <c r="F1864" s="51" t="s">
        <v>12024</v>
      </c>
      <c r="G1864" s="51" t="s">
        <v>12185</v>
      </c>
      <c r="H1864" s="52">
        <v>0</v>
      </c>
    </row>
    <row r="1865" spans="1:8" x14ac:dyDescent="0.35">
      <c r="A1865" s="50">
        <v>41600192</v>
      </c>
      <c r="B1865" s="50">
        <v>41600192</v>
      </c>
      <c r="C1865" s="51" t="s">
        <v>12331</v>
      </c>
      <c r="D1865" s="51" t="s">
        <v>10838</v>
      </c>
      <c r="E1865" s="51" t="s">
        <v>10882</v>
      </c>
      <c r="F1865" s="51" t="s">
        <v>12024</v>
      </c>
      <c r="G1865" s="51" t="s">
        <v>12185</v>
      </c>
      <c r="H1865" s="52">
        <v>0</v>
      </c>
    </row>
    <row r="1866" spans="1:8" x14ac:dyDescent="0.35">
      <c r="A1866" s="50">
        <v>41600193</v>
      </c>
      <c r="B1866" s="50">
        <v>41600193</v>
      </c>
      <c r="C1866" s="51" t="s">
        <v>12332</v>
      </c>
      <c r="D1866" s="51" t="s">
        <v>10838</v>
      </c>
      <c r="E1866" s="51" t="s">
        <v>10882</v>
      </c>
      <c r="F1866" s="51" t="s">
        <v>12024</v>
      </c>
      <c r="G1866" s="51" t="s">
        <v>12185</v>
      </c>
      <c r="H1866" s="52">
        <v>-285</v>
      </c>
    </row>
    <row r="1867" spans="1:8" x14ac:dyDescent="0.35">
      <c r="A1867" s="50">
        <v>41600194</v>
      </c>
      <c r="B1867" s="50">
        <v>41600194</v>
      </c>
      <c r="C1867" s="51" t="s">
        <v>12333</v>
      </c>
      <c r="D1867" s="51" t="s">
        <v>10838</v>
      </c>
      <c r="E1867" s="51" t="s">
        <v>10882</v>
      </c>
      <c r="F1867" s="51" t="s">
        <v>12024</v>
      </c>
      <c r="G1867" s="51" t="s">
        <v>12185</v>
      </c>
      <c r="H1867" s="52">
        <v>0</v>
      </c>
    </row>
    <row r="1868" spans="1:8" x14ac:dyDescent="0.35">
      <c r="A1868" s="50">
        <v>41600195</v>
      </c>
      <c r="B1868" s="50">
        <v>41600195</v>
      </c>
      <c r="C1868" s="51" t="s">
        <v>12334</v>
      </c>
      <c r="D1868" s="51" t="s">
        <v>10838</v>
      </c>
      <c r="E1868" s="51" t="s">
        <v>10882</v>
      </c>
      <c r="F1868" s="51" t="s">
        <v>12024</v>
      </c>
      <c r="G1868" s="51" t="s">
        <v>12185</v>
      </c>
      <c r="H1868" s="52">
        <v>0</v>
      </c>
    </row>
    <row r="1869" spans="1:8" x14ac:dyDescent="0.35">
      <c r="A1869" s="50">
        <v>41600201</v>
      </c>
      <c r="B1869" s="50">
        <v>41600201</v>
      </c>
      <c r="C1869" s="51" t="s">
        <v>12335</v>
      </c>
      <c r="D1869" s="51" t="s">
        <v>10838</v>
      </c>
      <c r="E1869" s="51" t="s">
        <v>10882</v>
      </c>
      <c r="F1869" s="51" t="s">
        <v>12024</v>
      </c>
      <c r="G1869" s="51" t="s">
        <v>12185</v>
      </c>
      <c r="H1869" s="52">
        <v>-3969</v>
      </c>
    </row>
    <row r="1870" spans="1:8" x14ac:dyDescent="0.35">
      <c r="A1870" s="50">
        <v>41600190</v>
      </c>
      <c r="B1870" s="50">
        <v>41600190</v>
      </c>
      <c r="C1870" s="51" t="s">
        <v>12336</v>
      </c>
      <c r="D1870" s="51" t="s">
        <v>10838</v>
      </c>
      <c r="E1870" s="51" t="s">
        <v>10882</v>
      </c>
      <c r="F1870" s="51" t="s">
        <v>12024</v>
      </c>
      <c r="G1870" s="51" t="s">
        <v>12185</v>
      </c>
      <c r="H1870" s="52">
        <v>0</v>
      </c>
    </row>
    <row r="1871" spans="1:8" x14ac:dyDescent="0.35">
      <c r="A1871" s="50">
        <v>41600199</v>
      </c>
      <c r="B1871" s="50">
        <v>41600199</v>
      </c>
      <c r="C1871" s="51" t="s">
        <v>12337</v>
      </c>
      <c r="D1871" s="51" t="s">
        <v>10838</v>
      </c>
      <c r="E1871" s="51" t="s">
        <v>10882</v>
      </c>
      <c r="F1871" s="51" t="s">
        <v>12024</v>
      </c>
      <c r="G1871" s="51" t="s">
        <v>12185</v>
      </c>
      <c r="H1871" s="52">
        <v>8508</v>
      </c>
    </row>
    <row r="1872" spans="1:8" x14ac:dyDescent="0.35">
      <c r="A1872" s="50">
        <v>41600200</v>
      </c>
      <c r="B1872" s="50">
        <v>41600200</v>
      </c>
      <c r="C1872" s="51" t="s">
        <v>12338</v>
      </c>
      <c r="D1872" s="51" t="s">
        <v>10838</v>
      </c>
      <c r="E1872" s="51" t="s">
        <v>10882</v>
      </c>
      <c r="F1872" s="51" t="s">
        <v>12024</v>
      </c>
      <c r="G1872" s="51" t="s">
        <v>12185</v>
      </c>
      <c r="H1872" s="52">
        <v>0</v>
      </c>
    </row>
    <row r="1873" spans="1:8" x14ac:dyDescent="0.35">
      <c r="A1873" s="50">
        <v>41600202</v>
      </c>
      <c r="B1873" s="50">
        <v>41600202</v>
      </c>
      <c r="C1873" s="51" t="s">
        <v>12339</v>
      </c>
      <c r="D1873" s="51" t="s">
        <v>10838</v>
      </c>
      <c r="E1873" s="51" t="s">
        <v>10882</v>
      </c>
      <c r="F1873" s="51" t="s">
        <v>12024</v>
      </c>
      <c r="G1873" s="51" t="s">
        <v>12185</v>
      </c>
      <c r="H1873" s="52">
        <v>0</v>
      </c>
    </row>
    <row r="1874" spans="1:8" x14ac:dyDescent="0.35">
      <c r="A1874" s="50">
        <v>41600203</v>
      </c>
      <c r="B1874" s="50">
        <v>41600203</v>
      </c>
      <c r="C1874" s="51" t="s">
        <v>12340</v>
      </c>
      <c r="D1874" s="51" t="s">
        <v>10838</v>
      </c>
      <c r="E1874" s="51" t="s">
        <v>10882</v>
      </c>
      <c r="F1874" s="51" t="s">
        <v>12024</v>
      </c>
      <c r="G1874" s="51" t="s">
        <v>12185</v>
      </c>
      <c r="H1874" s="52">
        <v>0</v>
      </c>
    </row>
    <row r="1875" spans="1:8" x14ac:dyDescent="0.35">
      <c r="A1875" s="50">
        <v>41600204</v>
      </c>
      <c r="B1875" s="50">
        <v>41600204</v>
      </c>
      <c r="C1875" s="51" t="s">
        <v>12341</v>
      </c>
      <c r="D1875" s="51" t="s">
        <v>10838</v>
      </c>
      <c r="E1875" s="51" t="s">
        <v>10882</v>
      </c>
      <c r="F1875" s="51" t="s">
        <v>12024</v>
      </c>
      <c r="G1875" s="51" t="s">
        <v>12185</v>
      </c>
      <c r="H1875" s="52">
        <v>0</v>
      </c>
    </row>
    <row r="1876" spans="1:8" x14ac:dyDescent="0.35">
      <c r="A1876" s="50">
        <v>41600205</v>
      </c>
      <c r="B1876" s="50">
        <v>41600205</v>
      </c>
      <c r="C1876" s="51" t="s">
        <v>12342</v>
      </c>
      <c r="D1876" s="51" t="s">
        <v>10838</v>
      </c>
      <c r="E1876" s="51" t="s">
        <v>10882</v>
      </c>
      <c r="F1876" s="51" t="s">
        <v>12024</v>
      </c>
      <c r="G1876" s="51" t="s">
        <v>12185</v>
      </c>
      <c r="H1876" s="52">
        <v>0</v>
      </c>
    </row>
    <row r="1877" spans="1:8" x14ac:dyDescent="0.35">
      <c r="A1877" s="50">
        <v>41600206</v>
      </c>
      <c r="B1877" s="50">
        <v>41600206</v>
      </c>
      <c r="C1877" s="51" t="s">
        <v>12343</v>
      </c>
      <c r="D1877" s="51" t="s">
        <v>10838</v>
      </c>
      <c r="E1877" s="51" t="s">
        <v>10882</v>
      </c>
      <c r="F1877" s="51" t="s">
        <v>12024</v>
      </c>
      <c r="G1877" s="51" t="s">
        <v>12185</v>
      </c>
      <c r="H1877" s="52">
        <v>0</v>
      </c>
    </row>
    <row r="1878" spans="1:8" x14ac:dyDescent="0.35">
      <c r="A1878" s="50">
        <v>41600207</v>
      </c>
      <c r="B1878" s="50">
        <v>41600207</v>
      </c>
      <c r="C1878" s="51" t="s">
        <v>12344</v>
      </c>
      <c r="D1878" s="51" t="s">
        <v>10838</v>
      </c>
      <c r="E1878" s="51" t="s">
        <v>10882</v>
      </c>
      <c r="F1878" s="51" t="s">
        <v>12024</v>
      </c>
      <c r="G1878" s="51" t="s">
        <v>12185</v>
      </c>
      <c r="H1878" s="52">
        <v>0</v>
      </c>
    </row>
    <row r="1879" spans="1:8" x14ac:dyDescent="0.35">
      <c r="A1879" s="50">
        <v>41600208</v>
      </c>
      <c r="B1879" s="50">
        <v>41600208</v>
      </c>
      <c r="C1879" s="51" t="s">
        <v>12345</v>
      </c>
      <c r="D1879" s="51" t="s">
        <v>10838</v>
      </c>
      <c r="E1879" s="51" t="s">
        <v>10882</v>
      </c>
      <c r="F1879" s="51" t="s">
        <v>12024</v>
      </c>
      <c r="G1879" s="51" t="s">
        <v>12185</v>
      </c>
      <c r="H1879" s="52">
        <v>0</v>
      </c>
    </row>
    <row r="1880" spans="1:8" x14ac:dyDescent="0.35">
      <c r="A1880" s="50">
        <v>41600210</v>
      </c>
      <c r="B1880" s="50">
        <v>41600210</v>
      </c>
      <c r="C1880" s="51" t="s">
        <v>12346</v>
      </c>
      <c r="D1880" s="51" t="s">
        <v>10838</v>
      </c>
      <c r="E1880" s="51" t="s">
        <v>10882</v>
      </c>
      <c r="F1880" s="51" t="s">
        <v>12024</v>
      </c>
      <c r="G1880" s="51" t="s">
        <v>12185</v>
      </c>
      <c r="H1880" s="52">
        <v>-460</v>
      </c>
    </row>
    <row r="1881" spans="1:8" x14ac:dyDescent="0.35">
      <c r="A1881" s="50">
        <v>41600211</v>
      </c>
      <c r="B1881" s="50">
        <v>41600211</v>
      </c>
      <c r="C1881" s="51" t="s">
        <v>12347</v>
      </c>
      <c r="D1881" s="51" t="s">
        <v>10838</v>
      </c>
      <c r="E1881" s="51" t="s">
        <v>10882</v>
      </c>
      <c r="F1881" s="51" t="s">
        <v>12024</v>
      </c>
      <c r="G1881" s="51" t="s">
        <v>12185</v>
      </c>
      <c r="H1881" s="52">
        <v>0</v>
      </c>
    </row>
    <row r="1882" spans="1:8" x14ac:dyDescent="0.35">
      <c r="A1882" s="50">
        <v>41600212</v>
      </c>
      <c r="B1882" s="50">
        <v>41600212</v>
      </c>
      <c r="C1882" s="51" t="s">
        <v>12348</v>
      </c>
      <c r="D1882" s="51" t="s">
        <v>10838</v>
      </c>
      <c r="E1882" s="51" t="s">
        <v>10882</v>
      </c>
      <c r="F1882" s="51" t="s">
        <v>12024</v>
      </c>
      <c r="G1882" s="51" t="s">
        <v>12185</v>
      </c>
      <c r="H1882" s="52">
        <v>0</v>
      </c>
    </row>
    <row r="1883" spans="1:8" x14ac:dyDescent="0.35">
      <c r="A1883" s="50">
        <v>41600213</v>
      </c>
      <c r="B1883" s="50">
        <v>41600213</v>
      </c>
      <c r="C1883" s="51" t="s">
        <v>12349</v>
      </c>
      <c r="D1883" s="51" t="s">
        <v>10838</v>
      </c>
      <c r="E1883" s="51" t="s">
        <v>10882</v>
      </c>
      <c r="F1883" s="51" t="s">
        <v>12024</v>
      </c>
      <c r="G1883" s="51" t="s">
        <v>12185</v>
      </c>
      <c r="H1883" s="52">
        <v>0</v>
      </c>
    </row>
    <row r="1884" spans="1:8" x14ac:dyDescent="0.35">
      <c r="A1884" s="50">
        <v>41600214</v>
      </c>
      <c r="B1884" s="50">
        <v>41600214</v>
      </c>
      <c r="C1884" s="51" t="s">
        <v>12350</v>
      </c>
      <c r="D1884" s="51" t="s">
        <v>10838</v>
      </c>
      <c r="E1884" s="51" t="s">
        <v>10882</v>
      </c>
      <c r="F1884" s="51" t="s">
        <v>12024</v>
      </c>
      <c r="G1884" s="51" t="s">
        <v>12185</v>
      </c>
      <c r="H1884" s="52">
        <v>5114</v>
      </c>
    </row>
    <row r="1885" spans="1:8" x14ac:dyDescent="0.35">
      <c r="A1885" s="50">
        <v>41600215</v>
      </c>
      <c r="B1885" s="50">
        <v>41600215</v>
      </c>
      <c r="C1885" s="51" t="s">
        <v>12351</v>
      </c>
      <c r="D1885" s="51" t="s">
        <v>10838</v>
      </c>
      <c r="E1885" s="51" t="s">
        <v>10882</v>
      </c>
      <c r="F1885" s="51" t="s">
        <v>12024</v>
      </c>
      <c r="G1885" s="51" t="s">
        <v>12185</v>
      </c>
      <c r="H1885" s="52">
        <v>0</v>
      </c>
    </row>
    <row r="1886" spans="1:8" x14ac:dyDescent="0.35">
      <c r="A1886" s="50">
        <v>41600216</v>
      </c>
      <c r="B1886" s="50">
        <v>41600216</v>
      </c>
      <c r="C1886" s="51" t="s">
        <v>12352</v>
      </c>
      <c r="D1886" s="51" t="s">
        <v>10838</v>
      </c>
      <c r="E1886" s="51" t="s">
        <v>10882</v>
      </c>
      <c r="F1886" s="51" t="s">
        <v>12024</v>
      </c>
      <c r="G1886" s="51" t="s">
        <v>12185</v>
      </c>
      <c r="H1886" s="52">
        <v>0</v>
      </c>
    </row>
    <row r="1887" spans="1:8" x14ac:dyDescent="0.35">
      <c r="A1887" s="50">
        <v>41600217</v>
      </c>
      <c r="B1887" s="50">
        <v>41600217</v>
      </c>
      <c r="C1887" s="51" t="s">
        <v>12353</v>
      </c>
      <c r="D1887" s="51" t="s">
        <v>10838</v>
      </c>
      <c r="E1887" s="51" t="s">
        <v>10882</v>
      </c>
      <c r="F1887" s="51" t="s">
        <v>12024</v>
      </c>
      <c r="G1887" s="51" t="s">
        <v>12185</v>
      </c>
      <c r="H1887" s="52">
        <v>0</v>
      </c>
    </row>
    <row r="1888" spans="1:8" x14ac:dyDescent="0.35">
      <c r="A1888" s="50">
        <v>41600218</v>
      </c>
      <c r="B1888" s="50">
        <v>41600218</v>
      </c>
      <c r="C1888" s="51" t="s">
        <v>12354</v>
      </c>
      <c r="D1888" s="51" t="s">
        <v>10838</v>
      </c>
      <c r="E1888" s="51" t="s">
        <v>10882</v>
      </c>
      <c r="F1888" s="51" t="s">
        <v>12024</v>
      </c>
      <c r="G1888" s="51" t="s">
        <v>12185</v>
      </c>
      <c r="H1888" s="52">
        <v>-515</v>
      </c>
    </row>
    <row r="1889" spans="1:8" x14ac:dyDescent="0.35">
      <c r="A1889" s="50">
        <v>41600219</v>
      </c>
      <c r="B1889" s="50">
        <v>41600219</v>
      </c>
      <c r="C1889" s="51" t="s">
        <v>12355</v>
      </c>
      <c r="D1889" s="51" t="s">
        <v>10838</v>
      </c>
      <c r="E1889" s="51" t="s">
        <v>10882</v>
      </c>
      <c r="F1889" s="51" t="s">
        <v>12024</v>
      </c>
      <c r="G1889" s="51" t="s">
        <v>12185</v>
      </c>
      <c r="H1889" s="52">
        <v>0</v>
      </c>
    </row>
    <row r="1890" spans="1:8" x14ac:dyDescent="0.35">
      <c r="A1890" s="50">
        <v>41600220</v>
      </c>
      <c r="B1890" s="50">
        <v>41600220</v>
      </c>
      <c r="C1890" s="51" t="s">
        <v>12356</v>
      </c>
      <c r="D1890" s="51" t="s">
        <v>10838</v>
      </c>
      <c r="E1890" s="51" t="s">
        <v>10882</v>
      </c>
      <c r="F1890" s="51" t="s">
        <v>12024</v>
      </c>
      <c r="G1890" s="51" t="s">
        <v>12185</v>
      </c>
      <c r="H1890" s="52">
        <v>0</v>
      </c>
    </row>
    <row r="1891" spans="1:8" x14ac:dyDescent="0.35">
      <c r="A1891" s="50">
        <v>41600221</v>
      </c>
      <c r="B1891" s="50">
        <v>41600221</v>
      </c>
      <c r="C1891" s="51" t="s">
        <v>12357</v>
      </c>
      <c r="D1891" s="51" t="s">
        <v>10838</v>
      </c>
      <c r="E1891" s="51" t="s">
        <v>10882</v>
      </c>
      <c r="F1891" s="51" t="s">
        <v>12024</v>
      </c>
      <c r="G1891" s="51" t="s">
        <v>12185</v>
      </c>
      <c r="H1891" s="52">
        <v>0</v>
      </c>
    </row>
    <row r="1892" spans="1:8" x14ac:dyDescent="0.35">
      <c r="A1892" s="50">
        <v>41600222</v>
      </c>
      <c r="B1892" s="50">
        <v>41600222</v>
      </c>
      <c r="C1892" s="51" t="s">
        <v>12358</v>
      </c>
      <c r="D1892" s="51" t="s">
        <v>10838</v>
      </c>
      <c r="E1892" s="51" t="s">
        <v>10882</v>
      </c>
      <c r="F1892" s="51" t="s">
        <v>12024</v>
      </c>
      <c r="G1892" s="51" t="s">
        <v>12185</v>
      </c>
      <c r="H1892" s="52">
        <v>7200</v>
      </c>
    </row>
    <row r="1893" spans="1:8" x14ac:dyDescent="0.35">
      <c r="A1893" s="50">
        <v>41600223</v>
      </c>
      <c r="B1893" s="50">
        <v>41600223</v>
      </c>
      <c r="C1893" s="51" t="s">
        <v>12359</v>
      </c>
      <c r="D1893" s="51" t="s">
        <v>10838</v>
      </c>
      <c r="E1893" s="51" t="s">
        <v>10882</v>
      </c>
      <c r="F1893" s="51" t="s">
        <v>12024</v>
      </c>
      <c r="G1893" s="51" t="s">
        <v>12185</v>
      </c>
      <c r="H1893" s="52">
        <v>0</v>
      </c>
    </row>
    <row r="1894" spans="1:8" x14ac:dyDescent="0.35">
      <c r="A1894" s="50">
        <v>41600225</v>
      </c>
      <c r="B1894" s="50">
        <v>41600225</v>
      </c>
      <c r="C1894" s="51" t="s">
        <v>12360</v>
      </c>
      <c r="D1894" s="51" t="s">
        <v>10838</v>
      </c>
      <c r="E1894" s="51" t="s">
        <v>10882</v>
      </c>
      <c r="F1894" s="51" t="s">
        <v>12024</v>
      </c>
      <c r="G1894" s="51" t="s">
        <v>12185</v>
      </c>
      <c r="H1894" s="52">
        <v>-2080</v>
      </c>
    </row>
    <row r="1895" spans="1:8" x14ac:dyDescent="0.35">
      <c r="A1895" s="50">
        <v>41600226</v>
      </c>
      <c r="B1895" s="50">
        <v>41600226</v>
      </c>
      <c r="C1895" s="51" t="s">
        <v>12361</v>
      </c>
      <c r="D1895" s="51" t="s">
        <v>10838</v>
      </c>
      <c r="E1895" s="51" t="s">
        <v>10882</v>
      </c>
      <c r="F1895" s="51" t="s">
        <v>12024</v>
      </c>
      <c r="G1895" s="51" t="s">
        <v>12185</v>
      </c>
      <c r="H1895" s="52">
        <v>0</v>
      </c>
    </row>
    <row r="1896" spans="1:8" x14ac:dyDescent="0.35">
      <c r="A1896" s="50">
        <v>41600227</v>
      </c>
      <c r="B1896" s="50">
        <v>41600227</v>
      </c>
      <c r="C1896" s="51" t="s">
        <v>12362</v>
      </c>
      <c r="D1896" s="51" t="s">
        <v>10838</v>
      </c>
      <c r="E1896" s="51" t="s">
        <v>10882</v>
      </c>
      <c r="F1896" s="51" t="s">
        <v>12024</v>
      </c>
      <c r="G1896" s="51" t="s">
        <v>12185</v>
      </c>
      <c r="H1896" s="52">
        <v>0</v>
      </c>
    </row>
    <row r="1897" spans="1:8" x14ac:dyDescent="0.35">
      <c r="A1897" s="50">
        <v>41600228</v>
      </c>
      <c r="B1897" s="50">
        <v>41600228</v>
      </c>
      <c r="C1897" s="51" t="s">
        <v>12363</v>
      </c>
      <c r="D1897" s="51" t="s">
        <v>10838</v>
      </c>
      <c r="E1897" s="51" t="s">
        <v>10882</v>
      </c>
      <c r="F1897" s="51" t="s">
        <v>12024</v>
      </c>
      <c r="G1897" s="51" t="s">
        <v>12185</v>
      </c>
      <c r="H1897" s="52">
        <v>0</v>
      </c>
    </row>
    <row r="1898" spans="1:8" x14ac:dyDescent="0.35">
      <c r="A1898" s="50">
        <v>41600224</v>
      </c>
      <c r="B1898" s="50">
        <v>41600224</v>
      </c>
      <c r="C1898" s="51" t="s">
        <v>12364</v>
      </c>
      <c r="D1898" s="51" t="s">
        <v>10838</v>
      </c>
      <c r="E1898" s="51" t="s">
        <v>10882</v>
      </c>
      <c r="F1898" s="51" t="s">
        <v>12024</v>
      </c>
      <c r="G1898" s="51" t="s">
        <v>12185</v>
      </c>
      <c r="H1898" s="52">
        <v>0</v>
      </c>
    </row>
    <row r="1899" spans="1:8" x14ac:dyDescent="0.35">
      <c r="A1899" s="50">
        <v>41600237</v>
      </c>
      <c r="B1899" s="50">
        <v>41600237</v>
      </c>
      <c r="C1899" s="51" t="s">
        <v>12365</v>
      </c>
      <c r="D1899" s="51" t="s">
        <v>10838</v>
      </c>
      <c r="E1899" s="51" t="s">
        <v>10882</v>
      </c>
      <c r="F1899" s="51" t="s">
        <v>12024</v>
      </c>
      <c r="G1899" s="51" t="s">
        <v>12185</v>
      </c>
      <c r="H1899" s="52">
        <v>0</v>
      </c>
    </row>
    <row r="1900" spans="1:8" x14ac:dyDescent="0.35">
      <c r="A1900" s="50">
        <v>41600250</v>
      </c>
      <c r="B1900" s="50">
        <v>41600250</v>
      </c>
      <c r="C1900" s="51" t="s">
        <v>12366</v>
      </c>
      <c r="D1900" s="51" t="s">
        <v>10838</v>
      </c>
      <c r="E1900" s="51" t="s">
        <v>10882</v>
      </c>
      <c r="F1900" s="51" t="s">
        <v>12024</v>
      </c>
      <c r="G1900" s="51" t="s">
        <v>12185</v>
      </c>
      <c r="H1900" s="52">
        <v>0</v>
      </c>
    </row>
    <row r="1901" spans="1:8" x14ac:dyDescent="0.35">
      <c r="A1901" s="50">
        <v>41600248</v>
      </c>
      <c r="B1901" s="50">
        <v>41600248</v>
      </c>
      <c r="C1901" s="51" t="s">
        <v>12367</v>
      </c>
      <c r="D1901" s="51" t="s">
        <v>10838</v>
      </c>
      <c r="E1901" s="51" t="s">
        <v>10882</v>
      </c>
      <c r="F1901" s="51" t="s">
        <v>12024</v>
      </c>
      <c r="G1901" s="51" t="s">
        <v>12185</v>
      </c>
      <c r="H1901" s="52">
        <v>0</v>
      </c>
    </row>
    <row r="1902" spans="1:8" x14ac:dyDescent="0.35">
      <c r="A1902" s="50">
        <v>41600254</v>
      </c>
      <c r="B1902" s="50">
        <v>41600254</v>
      </c>
      <c r="C1902" s="51" t="s">
        <v>12368</v>
      </c>
      <c r="D1902" s="51" t="s">
        <v>10838</v>
      </c>
      <c r="E1902" s="51" t="s">
        <v>10882</v>
      </c>
      <c r="F1902" s="51" t="s">
        <v>12024</v>
      </c>
      <c r="G1902" s="51" t="s">
        <v>12185</v>
      </c>
      <c r="H1902" s="52">
        <v>0</v>
      </c>
    </row>
    <row r="1903" spans="1:8" x14ac:dyDescent="0.35">
      <c r="A1903" s="50">
        <v>41600255</v>
      </c>
      <c r="B1903" s="50">
        <v>41600255</v>
      </c>
      <c r="C1903" s="51" t="s">
        <v>12369</v>
      </c>
      <c r="D1903" s="51" t="s">
        <v>10838</v>
      </c>
      <c r="E1903" s="51" t="s">
        <v>10882</v>
      </c>
      <c r="F1903" s="51" t="s">
        <v>12024</v>
      </c>
      <c r="G1903" s="51" t="s">
        <v>12185</v>
      </c>
      <c r="H1903" s="52">
        <v>0</v>
      </c>
    </row>
    <row r="1904" spans="1:8" x14ac:dyDescent="0.35">
      <c r="A1904" s="50">
        <v>41600262</v>
      </c>
      <c r="B1904" s="50">
        <v>41600262</v>
      </c>
      <c r="C1904" s="51" t="s">
        <v>12370</v>
      </c>
      <c r="D1904" s="51" t="s">
        <v>10838</v>
      </c>
      <c r="E1904" s="51" t="s">
        <v>10882</v>
      </c>
      <c r="F1904" s="51" t="s">
        <v>12024</v>
      </c>
      <c r="G1904" s="51" t="s">
        <v>12185</v>
      </c>
      <c r="H1904" s="52">
        <v>-62</v>
      </c>
    </row>
    <row r="1905" spans="1:8" x14ac:dyDescent="0.35">
      <c r="A1905" s="50">
        <v>41000008</v>
      </c>
      <c r="B1905" s="50">
        <v>41000008</v>
      </c>
      <c r="C1905" s="51" t="s">
        <v>12371</v>
      </c>
      <c r="D1905" s="51" t="s">
        <v>10838</v>
      </c>
      <c r="E1905" s="51" t="s">
        <v>10882</v>
      </c>
      <c r="F1905" s="51" t="s">
        <v>12024</v>
      </c>
      <c r="G1905" s="51" t="s">
        <v>12185</v>
      </c>
      <c r="H1905" s="52">
        <v>-142417</v>
      </c>
    </row>
    <row r="1906" spans="1:8" x14ac:dyDescent="0.35">
      <c r="A1906" s="50">
        <v>41600229</v>
      </c>
      <c r="B1906" s="50">
        <v>41600229</v>
      </c>
      <c r="C1906" s="51" t="s">
        <v>12372</v>
      </c>
      <c r="D1906" s="51" t="s">
        <v>10838</v>
      </c>
      <c r="E1906" s="51" t="s">
        <v>10882</v>
      </c>
      <c r="F1906" s="51" t="s">
        <v>12024</v>
      </c>
      <c r="G1906" s="51" t="s">
        <v>12185</v>
      </c>
      <c r="H1906" s="52">
        <v>-4537</v>
      </c>
    </row>
    <row r="1907" spans="1:8" x14ac:dyDescent="0.35">
      <c r="A1907" s="50">
        <v>41600230</v>
      </c>
      <c r="B1907" s="50">
        <v>41600230</v>
      </c>
      <c r="C1907" s="51" t="s">
        <v>12373</v>
      </c>
      <c r="D1907" s="51" t="s">
        <v>10838</v>
      </c>
      <c r="E1907" s="51" t="s">
        <v>10882</v>
      </c>
      <c r="F1907" s="51" t="s">
        <v>12024</v>
      </c>
      <c r="G1907" s="51" t="s">
        <v>12185</v>
      </c>
      <c r="H1907" s="52">
        <v>0</v>
      </c>
    </row>
    <row r="1908" spans="1:8" x14ac:dyDescent="0.35">
      <c r="A1908" s="50">
        <v>41600238</v>
      </c>
      <c r="B1908" s="50">
        <v>41600238</v>
      </c>
      <c r="C1908" s="51" t="s">
        <v>12374</v>
      </c>
      <c r="D1908" s="51" t="s">
        <v>10838</v>
      </c>
      <c r="E1908" s="51" t="s">
        <v>10882</v>
      </c>
      <c r="F1908" s="51" t="s">
        <v>12024</v>
      </c>
      <c r="G1908" s="51" t="s">
        <v>12185</v>
      </c>
      <c r="H1908" s="52">
        <v>0</v>
      </c>
    </row>
    <row r="1909" spans="1:8" x14ac:dyDescent="0.35">
      <c r="A1909" s="50">
        <v>41600231</v>
      </c>
      <c r="B1909" s="50">
        <v>41600231</v>
      </c>
      <c r="C1909" s="51" t="s">
        <v>12375</v>
      </c>
      <c r="D1909" s="51" t="s">
        <v>10838</v>
      </c>
      <c r="E1909" s="51" t="s">
        <v>10882</v>
      </c>
      <c r="F1909" s="51" t="s">
        <v>12024</v>
      </c>
      <c r="G1909" s="51" t="s">
        <v>12185</v>
      </c>
      <c r="H1909" s="52">
        <v>0</v>
      </c>
    </row>
    <row r="1910" spans="1:8" x14ac:dyDescent="0.35">
      <c r="A1910" s="50">
        <v>41600232</v>
      </c>
      <c r="B1910" s="50">
        <v>41600232</v>
      </c>
      <c r="C1910" s="51" t="s">
        <v>12376</v>
      </c>
      <c r="D1910" s="51" t="s">
        <v>10838</v>
      </c>
      <c r="E1910" s="51" t="s">
        <v>10882</v>
      </c>
      <c r="F1910" s="51" t="s">
        <v>12024</v>
      </c>
      <c r="G1910" s="51" t="s">
        <v>12185</v>
      </c>
      <c r="H1910" s="52">
        <v>0</v>
      </c>
    </row>
    <row r="1911" spans="1:8" x14ac:dyDescent="0.35">
      <c r="A1911" s="50">
        <v>41600233</v>
      </c>
      <c r="B1911" s="50">
        <v>41600233</v>
      </c>
      <c r="C1911" s="51" t="s">
        <v>12377</v>
      </c>
      <c r="D1911" s="51" t="s">
        <v>10838</v>
      </c>
      <c r="E1911" s="51" t="s">
        <v>10882</v>
      </c>
      <c r="F1911" s="51" t="s">
        <v>12024</v>
      </c>
      <c r="G1911" s="51" t="s">
        <v>12185</v>
      </c>
      <c r="H1911" s="52">
        <v>0</v>
      </c>
    </row>
    <row r="1912" spans="1:8" x14ac:dyDescent="0.35">
      <c r="A1912" s="50">
        <v>41600240</v>
      </c>
      <c r="B1912" s="50">
        <v>41600240</v>
      </c>
      <c r="C1912" s="51" t="s">
        <v>12378</v>
      </c>
      <c r="D1912" s="51" t="s">
        <v>10838</v>
      </c>
      <c r="E1912" s="51" t="s">
        <v>10882</v>
      </c>
      <c r="F1912" s="51" t="s">
        <v>12024</v>
      </c>
      <c r="G1912" s="51" t="s">
        <v>12185</v>
      </c>
      <c r="H1912" s="52">
        <v>0</v>
      </c>
    </row>
    <row r="1913" spans="1:8" x14ac:dyDescent="0.35">
      <c r="A1913" s="50">
        <v>41600234</v>
      </c>
      <c r="B1913" s="50">
        <v>41600234</v>
      </c>
      <c r="C1913" s="51" t="s">
        <v>12379</v>
      </c>
      <c r="D1913" s="51" t="s">
        <v>10838</v>
      </c>
      <c r="E1913" s="51" t="s">
        <v>10882</v>
      </c>
      <c r="F1913" s="51" t="s">
        <v>12024</v>
      </c>
      <c r="G1913" s="51" t="s">
        <v>12185</v>
      </c>
      <c r="H1913" s="52">
        <v>0</v>
      </c>
    </row>
    <row r="1914" spans="1:8" x14ac:dyDescent="0.35">
      <c r="A1914" s="50">
        <v>41600236</v>
      </c>
      <c r="B1914" s="50">
        <v>41600236</v>
      </c>
      <c r="C1914" s="51" t="s">
        <v>12380</v>
      </c>
      <c r="D1914" s="51" t="s">
        <v>10838</v>
      </c>
      <c r="E1914" s="51" t="s">
        <v>10882</v>
      </c>
      <c r="F1914" s="51" t="s">
        <v>12024</v>
      </c>
      <c r="G1914" s="51" t="s">
        <v>12185</v>
      </c>
      <c r="H1914" s="52">
        <v>0</v>
      </c>
    </row>
    <row r="1915" spans="1:8" x14ac:dyDescent="0.35">
      <c r="A1915" s="50">
        <v>41600256</v>
      </c>
      <c r="B1915" s="50">
        <v>41600256</v>
      </c>
      <c r="C1915" s="51" t="s">
        <v>12381</v>
      </c>
      <c r="D1915" s="51" t="s">
        <v>10838</v>
      </c>
      <c r="E1915" s="51" t="s">
        <v>10882</v>
      </c>
      <c r="F1915" s="51" t="s">
        <v>12024</v>
      </c>
      <c r="G1915" s="51" t="s">
        <v>12185</v>
      </c>
      <c r="H1915" s="52">
        <v>0</v>
      </c>
    </row>
    <row r="1916" spans="1:8" x14ac:dyDescent="0.35">
      <c r="A1916" s="50">
        <v>41600257</v>
      </c>
      <c r="B1916" s="50">
        <v>41600257</v>
      </c>
      <c r="C1916" s="51" t="s">
        <v>12382</v>
      </c>
      <c r="D1916" s="51" t="s">
        <v>10838</v>
      </c>
      <c r="E1916" s="51" t="s">
        <v>10882</v>
      </c>
      <c r="F1916" s="51" t="s">
        <v>12024</v>
      </c>
      <c r="G1916" s="51" t="s">
        <v>12185</v>
      </c>
      <c r="H1916" s="52">
        <v>-2782</v>
      </c>
    </row>
    <row r="1917" spans="1:8" x14ac:dyDescent="0.35">
      <c r="A1917" s="50">
        <v>41600259</v>
      </c>
      <c r="B1917" s="50">
        <v>41600259</v>
      </c>
      <c r="C1917" s="51" t="s">
        <v>12383</v>
      </c>
      <c r="D1917" s="51" t="s">
        <v>10838</v>
      </c>
      <c r="E1917" s="51" t="s">
        <v>10882</v>
      </c>
      <c r="F1917" s="51" t="s">
        <v>12024</v>
      </c>
      <c r="G1917" s="51" t="s">
        <v>12185</v>
      </c>
      <c r="H1917" s="52">
        <v>0</v>
      </c>
    </row>
    <row r="1918" spans="1:8" x14ac:dyDescent="0.35">
      <c r="A1918" s="50">
        <v>41600028</v>
      </c>
      <c r="B1918" s="50">
        <v>41600028</v>
      </c>
      <c r="C1918" s="51" t="s">
        <v>12384</v>
      </c>
      <c r="D1918" s="51" t="s">
        <v>10838</v>
      </c>
      <c r="E1918" s="51" t="s">
        <v>10882</v>
      </c>
      <c r="F1918" s="51" t="s">
        <v>12024</v>
      </c>
      <c r="G1918" s="51" t="s">
        <v>12185</v>
      </c>
      <c r="H1918" s="52">
        <v>-1751</v>
      </c>
    </row>
    <row r="1919" spans="1:8" x14ac:dyDescent="0.35">
      <c r="A1919" s="50">
        <v>41600258</v>
      </c>
      <c r="B1919" s="50">
        <v>41600258</v>
      </c>
      <c r="C1919" s="51" t="s">
        <v>12385</v>
      </c>
      <c r="D1919" s="51" t="s">
        <v>10838</v>
      </c>
      <c r="E1919" s="51" t="s">
        <v>10882</v>
      </c>
      <c r="F1919" s="51" t="s">
        <v>12024</v>
      </c>
      <c r="G1919" s="51" t="s">
        <v>12185</v>
      </c>
      <c r="H1919" s="52">
        <v>-7623</v>
      </c>
    </row>
    <row r="1920" spans="1:8" x14ac:dyDescent="0.35">
      <c r="A1920" s="50">
        <v>41600260</v>
      </c>
      <c r="B1920" s="50">
        <v>41600260</v>
      </c>
      <c r="C1920" s="51" t="s">
        <v>12386</v>
      </c>
      <c r="D1920" s="51" t="s">
        <v>10838</v>
      </c>
      <c r="E1920" s="51" t="s">
        <v>10882</v>
      </c>
      <c r="F1920" s="51" t="s">
        <v>12024</v>
      </c>
      <c r="G1920" s="51" t="s">
        <v>12185</v>
      </c>
      <c r="H1920" s="52">
        <v>5575</v>
      </c>
    </row>
    <row r="1921" spans="1:8" x14ac:dyDescent="0.35">
      <c r="A1921" s="50">
        <v>41600264</v>
      </c>
      <c r="B1921" s="50">
        <v>41600264</v>
      </c>
      <c r="C1921" s="51" t="s">
        <v>12387</v>
      </c>
      <c r="D1921" s="51" t="s">
        <v>10838</v>
      </c>
      <c r="E1921" s="51" t="s">
        <v>10882</v>
      </c>
      <c r="F1921" s="51" t="s">
        <v>12024</v>
      </c>
      <c r="G1921" s="51" t="s">
        <v>12185</v>
      </c>
      <c r="H1921" s="52">
        <v>-4110</v>
      </c>
    </row>
    <row r="1922" spans="1:8" x14ac:dyDescent="0.35">
      <c r="A1922" s="50">
        <v>41600265</v>
      </c>
      <c r="B1922" s="50">
        <v>41600265</v>
      </c>
      <c r="C1922" s="51" t="s">
        <v>12388</v>
      </c>
      <c r="D1922" s="51" t="s">
        <v>10838</v>
      </c>
      <c r="E1922" s="51" t="s">
        <v>10882</v>
      </c>
      <c r="F1922" s="51" t="s">
        <v>12024</v>
      </c>
      <c r="G1922" s="51" t="s">
        <v>12185</v>
      </c>
      <c r="H1922" s="52">
        <v>-1410</v>
      </c>
    </row>
    <row r="1923" spans="1:8" x14ac:dyDescent="0.35">
      <c r="A1923" s="50">
        <v>41600266</v>
      </c>
      <c r="B1923" s="50">
        <v>41600266</v>
      </c>
      <c r="C1923" s="51" t="s">
        <v>12389</v>
      </c>
      <c r="D1923" s="51" t="s">
        <v>10838</v>
      </c>
      <c r="E1923" s="51" t="s">
        <v>10882</v>
      </c>
      <c r="F1923" s="51" t="s">
        <v>12024</v>
      </c>
      <c r="G1923" s="51" t="s">
        <v>12185</v>
      </c>
      <c r="H1923" s="52">
        <v>0</v>
      </c>
    </row>
    <row r="1924" spans="1:8" x14ac:dyDescent="0.35">
      <c r="A1924" s="50">
        <v>41600267</v>
      </c>
      <c r="B1924" s="50">
        <v>41600267</v>
      </c>
      <c r="C1924" s="51" t="s">
        <v>12390</v>
      </c>
      <c r="D1924" s="51" t="s">
        <v>10838</v>
      </c>
      <c r="E1924" s="51" t="s">
        <v>10882</v>
      </c>
      <c r="F1924" s="51" t="s">
        <v>12024</v>
      </c>
      <c r="G1924" s="51" t="s">
        <v>12185</v>
      </c>
      <c r="H1924" s="52">
        <v>-938</v>
      </c>
    </row>
    <row r="1925" spans="1:8" x14ac:dyDescent="0.35">
      <c r="A1925" s="50">
        <v>41600268</v>
      </c>
      <c r="B1925" s="50">
        <v>41600268</v>
      </c>
      <c r="C1925" s="51" t="s">
        <v>12391</v>
      </c>
      <c r="D1925" s="51" t="s">
        <v>10838</v>
      </c>
      <c r="E1925" s="51" t="s">
        <v>10882</v>
      </c>
      <c r="F1925" s="51" t="s">
        <v>12024</v>
      </c>
      <c r="G1925" s="51" t="s">
        <v>12185</v>
      </c>
      <c r="H1925" s="52">
        <v>-1241</v>
      </c>
    </row>
    <row r="1926" spans="1:8" x14ac:dyDescent="0.35">
      <c r="A1926" s="50">
        <v>41600269</v>
      </c>
      <c r="B1926" s="50">
        <v>41600269</v>
      </c>
      <c r="C1926" s="51" t="s">
        <v>12392</v>
      </c>
      <c r="D1926" s="51" t="s">
        <v>10838</v>
      </c>
      <c r="E1926" s="51" t="s">
        <v>10882</v>
      </c>
      <c r="F1926" s="51" t="s">
        <v>12024</v>
      </c>
      <c r="G1926" s="51" t="s">
        <v>12185</v>
      </c>
      <c r="H1926" s="52">
        <v>-1413</v>
      </c>
    </row>
    <row r="1927" spans="1:8" x14ac:dyDescent="0.35">
      <c r="A1927" s="50">
        <v>41600270</v>
      </c>
      <c r="B1927" s="50">
        <v>41600270</v>
      </c>
      <c r="C1927" s="51" t="s">
        <v>12393</v>
      </c>
      <c r="D1927" s="51" t="s">
        <v>10838</v>
      </c>
      <c r="E1927" s="51" t="s">
        <v>10882</v>
      </c>
      <c r="F1927" s="51" t="s">
        <v>12024</v>
      </c>
      <c r="G1927" s="51" t="s">
        <v>12185</v>
      </c>
      <c r="H1927" s="52">
        <v>0</v>
      </c>
    </row>
    <row r="1928" spans="1:8" x14ac:dyDescent="0.35">
      <c r="A1928" s="50">
        <v>41600271</v>
      </c>
      <c r="B1928" s="50">
        <v>41600271</v>
      </c>
      <c r="C1928" s="51" t="s">
        <v>12394</v>
      </c>
      <c r="D1928" s="51" t="s">
        <v>10838</v>
      </c>
      <c r="E1928" s="51" t="s">
        <v>10882</v>
      </c>
      <c r="F1928" s="51" t="s">
        <v>12024</v>
      </c>
      <c r="G1928" s="51" t="s">
        <v>12185</v>
      </c>
      <c r="H1928" s="52">
        <v>-104</v>
      </c>
    </row>
    <row r="1929" spans="1:8" x14ac:dyDescent="0.35">
      <c r="A1929" s="50">
        <v>51210003</v>
      </c>
      <c r="B1929" s="50">
        <v>51210003</v>
      </c>
      <c r="C1929" s="51" t="s">
        <v>12395</v>
      </c>
      <c r="D1929" s="51" t="s">
        <v>10838</v>
      </c>
      <c r="E1929" s="51" t="s">
        <v>10882</v>
      </c>
      <c r="F1929" s="51" t="s">
        <v>12024</v>
      </c>
      <c r="G1929" s="51" t="s">
        <v>12185</v>
      </c>
      <c r="H1929" s="52">
        <v>0</v>
      </c>
    </row>
    <row r="1930" spans="1:8" x14ac:dyDescent="0.35">
      <c r="A1930" s="57">
        <v>41609999</v>
      </c>
      <c r="B1930" s="57">
        <v>41609999</v>
      </c>
      <c r="C1930" s="56" t="s">
        <v>12396</v>
      </c>
      <c r="D1930" s="51" t="s">
        <v>10838</v>
      </c>
      <c r="E1930" s="51" t="s">
        <v>10882</v>
      </c>
      <c r="F1930" s="51" t="s">
        <v>12024</v>
      </c>
      <c r="G1930" s="51" t="s">
        <v>12185</v>
      </c>
      <c r="H1930" s="56">
        <v>0</v>
      </c>
    </row>
    <row r="1931" spans="1:8" x14ac:dyDescent="0.35">
      <c r="A1931" s="50">
        <v>45110013</v>
      </c>
      <c r="B1931" s="50">
        <v>45110013</v>
      </c>
      <c r="C1931" s="51" t="s">
        <v>12397</v>
      </c>
      <c r="D1931" s="51" t="s">
        <v>10838</v>
      </c>
      <c r="E1931" s="51" t="s">
        <v>10882</v>
      </c>
      <c r="F1931" s="51" t="s">
        <v>12024</v>
      </c>
      <c r="G1931" s="51" t="s">
        <v>12398</v>
      </c>
      <c r="H1931" s="52">
        <v>0</v>
      </c>
    </row>
    <row r="1932" spans="1:8" x14ac:dyDescent="0.35">
      <c r="A1932" s="50">
        <v>41700100</v>
      </c>
      <c r="B1932" s="50">
        <v>41700100</v>
      </c>
      <c r="C1932" s="51" t="s">
        <v>12399</v>
      </c>
      <c r="D1932" s="51" t="s">
        <v>10838</v>
      </c>
      <c r="E1932" s="51" t="s">
        <v>10882</v>
      </c>
      <c r="F1932" s="51" t="s">
        <v>12024</v>
      </c>
      <c r="G1932" s="51" t="s">
        <v>12398</v>
      </c>
      <c r="H1932" s="52">
        <v>70040</v>
      </c>
    </row>
    <row r="1933" spans="1:8" x14ac:dyDescent="0.35">
      <c r="A1933" s="50">
        <v>41700101</v>
      </c>
      <c r="B1933" s="50">
        <v>41700101</v>
      </c>
      <c r="C1933" s="51" t="s">
        <v>12400</v>
      </c>
      <c r="D1933" s="51" t="s">
        <v>10838</v>
      </c>
      <c r="E1933" s="51" t="s">
        <v>10882</v>
      </c>
      <c r="F1933" s="51" t="s">
        <v>12024</v>
      </c>
      <c r="G1933" s="51" t="s">
        <v>12398</v>
      </c>
      <c r="H1933" s="52">
        <v>0</v>
      </c>
    </row>
    <row r="1934" spans="1:8" x14ac:dyDescent="0.35">
      <c r="A1934" s="50">
        <v>44980002</v>
      </c>
      <c r="B1934" s="50">
        <v>44980002</v>
      </c>
      <c r="C1934" s="51" t="s">
        <v>12401</v>
      </c>
      <c r="D1934" s="51" t="s">
        <v>10838</v>
      </c>
      <c r="E1934" s="51" t="s">
        <v>10882</v>
      </c>
      <c r="F1934" s="51" t="s">
        <v>12024</v>
      </c>
      <c r="G1934" s="51" t="s">
        <v>12398</v>
      </c>
      <c r="H1934" s="52">
        <v>25374</v>
      </c>
    </row>
    <row r="1935" spans="1:8" x14ac:dyDescent="0.35">
      <c r="A1935" s="50">
        <v>41700103</v>
      </c>
      <c r="B1935" s="50">
        <v>41700103</v>
      </c>
      <c r="C1935" s="51" t="s">
        <v>12402</v>
      </c>
      <c r="D1935" s="51" t="s">
        <v>10838</v>
      </c>
      <c r="E1935" s="51" t="s">
        <v>10882</v>
      </c>
      <c r="F1935" s="51" t="s">
        <v>12024</v>
      </c>
      <c r="G1935" s="51" t="s">
        <v>12398</v>
      </c>
      <c r="H1935" s="52">
        <v>0</v>
      </c>
    </row>
    <row r="1936" spans="1:8" x14ac:dyDescent="0.35">
      <c r="A1936" s="50">
        <v>41700111</v>
      </c>
      <c r="B1936" s="50">
        <v>41700111</v>
      </c>
      <c r="C1936" s="51" t="s">
        <v>12403</v>
      </c>
      <c r="D1936" s="51" t="s">
        <v>10838</v>
      </c>
      <c r="E1936" s="51" t="s">
        <v>10882</v>
      </c>
      <c r="F1936" s="51" t="s">
        <v>12024</v>
      </c>
      <c r="G1936" s="51" t="s">
        <v>12398</v>
      </c>
      <c r="H1936" s="52">
        <v>0</v>
      </c>
    </row>
    <row r="1937" spans="1:8" x14ac:dyDescent="0.35">
      <c r="A1937" s="50">
        <v>51210011</v>
      </c>
      <c r="B1937" s="50">
        <v>51210011</v>
      </c>
      <c r="C1937" s="51" t="s">
        <v>12404</v>
      </c>
      <c r="D1937" s="51" t="s">
        <v>10838</v>
      </c>
      <c r="E1937" s="51" t="s">
        <v>10882</v>
      </c>
      <c r="F1937" s="51" t="s">
        <v>12024</v>
      </c>
      <c r="G1937" s="51" t="s">
        <v>12398</v>
      </c>
      <c r="H1937" s="52">
        <v>0</v>
      </c>
    </row>
    <row r="1938" spans="1:8" x14ac:dyDescent="0.35">
      <c r="A1938" s="50">
        <v>42810007</v>
      </c>
      <c r="B1938" s="50">
        <v>42810007</v>
      </c>
      <c r="C1938" s="51" t="s">
        <v>12405</v>
      </c>
      <c r="D1938" s="51" t="s">
        <v>10838</v>
      </c>
      <c r="E1938" s="51" t="s">
        <v>10882</v>
      </c>
      <c r="F1938" s="51" t="s">
        <v>12024</v>
      </c>
      <c r="G1938" s="51" t="s">
        <v>12398</v>
      </c>
      <c r="H1938" s="52">
        <v>0</v>
      </c>
    </row>
    <row r="1939" spans="1:8" x14ac:dyDescent="0.35">
      <c r="A1939" s="50">
        <v>41700113</v>
      </c>
      <c r="B1939" s="50">
        <v>41700113</v>
      </c>
      <c r="C1939" s="51" t="s">
        <v>12406</v>
      </c>
      <c r="D1939" s="51" t="s">
        <v>10838</v>
      </c>
      <c r="E1939" s="51" t="s">
        <v>10882</v>
      </c>
      <c r="F1939" s="51" t="s">
        <v>12024</v>
      </c>
      <c r="G1939" s="51" t="s">
        <v>12398</v>
      </c>
      <c r="H1939" s="52">
        <v>0</v>
      </c>
    </row>
    <row r="1940" spans="1:8" x14ac:dyDescent="0.35">
      <c r="A1940" s="50">
        <v>41700114</v>
      </c>
      <c r="B1940" s="50">
        <v>41700114</v>
      </c>
      <c r="C1940" s="51" t="s">
        <v>12407</v>
      </c>
      <c r="D1940" s="51" t="s">
        <v>10838</v>
      </c>
      <c r="E1940" s="51" t="s">
        <v>10882</v>
      </c>
      <c r="F1940" s="51" t="s">
        <v>12024</v>
      </c>
      <c r="G1940" s="51" t="s">
        <v>12398</v>
      </c>
      <c r="H1940" s="52">
        <v>0</v>
      </c>
    </row>
    <row r="1941" spans="1:8" x14ac:dyDescent="0.35">
      <c r="A1941" s="50">
        <v>41700115</v>
      </c>
      <c r="B1941" s="50">
        <v>41700115</v>
      </c>
      <c r="C1941" s="51" t="s">
        <v>12408</v>
      </c>
      <c r="D1941" s="51" t="s">
        <v>10838</v>
      </c>
      <c r="E1941" s="51" t="s">
        <v>10882</v>
      </c>
      <c r="F1941" s="51" t="s">
        <v>12024</v>
      </c>
      <c r="G1941" s="51" t="s">
        <v>12398</v>
      </c>
      <c r="H1941" s="52">
        <v>0</v>
      </c>
    </row>
    <row r="1942" spans="1:8" x14ac:dyDescent="0.35">
      <c r="A1942" s="50">
        <v>41700116</v>
      </c>
      <c r="B1942" s="50">
        <v>41700116</v>
      </c>
      <c r="C1942" s="51" t="s">
        <v>12409</v>
      </c>
      <c r="D1942" s="51" t="s">
        <v>10838</v>
      </c>
      <c r="E1942" s="51" t="s">
        <v>10882</v>
      </c>
      <c r="F1942" s="51" t="s">
        <v>12024</v>
      </c>
      <c r="G1942" s="51" t="s">
        <v>12398</v>
      </c>
      <c r="H1942" s="52">
        <v>0</v>
      </c>
    </row>
    <row r="1943" spans="1:8" x14ac:dyDescent="0.35">
      <c r="A1943" s="50">
        <v>41700123</v>
      </c>
      <c r="B1943" s="50">
        <v>41700123</v>
      </c>
      <c r="C1943" s="51" t="s">
        <v>12410</v>
      </c>
      <c r="D1943" s="51" t="s">
        <v>10838</v>
      </c>
      <c r="E1943" s="51" t="s">
        <v>10882</v>
      </c>
      <c r="F1943" s="51" t="s">
        <v>12024</v>
      </c>
      <c r="G1943" s="51" t="s">
        <v>12398</v>
      </c>
      <c r="H1943" s="52">
        <v>446767</v>
      </c>
    </row>
    <row r="1944" spans="1:8" x14ac:dyDescent="0.35">
      <c r="A1944" s="50">
        <v>40110372</v>
      </c>
      <c r="B1944" s="50">
        <v>40110372</v>
      </c>
      <c r="C1944" s="51" t="s">
        <v>7466</v>
      </c>
      <c r="D1944" s="51" t="s">
        <v>10838</v>
      </c>
      <c r="E1944" s="51" t="s">
        <v>10882</v>
      </c>
      <c r="F1944" s="51" t="s">
        <v>12024</v>
      </c>
      <c r="G1944" s="51" t="s">
        <v>12398</v>
      </c>
      <c r="H1944" s="52">
        <v>0</v>
      </c>
    </row>
    <row r="1945" spans="1:8" x14ac:dyDescent="0.35">
      <c r="A1945" s="50">
        <v>40110400</v>
      </c>
      <c r="B1945" s="50">
        <v>40110400</v>
      </c>
      <c r="C1945" s="51" t="s">
        <v>12411</v>
      </c>
      <c r="D1945" s="51" t="s">
        <v>10838</v>
      </c>
      <c r="E1945" s="51" t="s">
        <v>10882</v>
      </c>
      <c r="F1945" s="51" t="s">
        <v>12024</v>
      </c>
      <c r="G1945" s="51" t="s">
        <v>12398</v>
      </c>
      <c r="H1945" s="52">
        <v>0</v>
      </c>
    </row>
    <row r="1946" spans="1:8" x14ac:dyDescent="0.35">
      <c r="A1946" s="50">
        <v>40110401</v>
      </c>
      <c r="B1946" s="50">
        <v>40110401</v>
      </c>
      <c r="C1946" s="51" t="s">
        <v>12412</v>
      </c>
      <c r="D1946" s="51" t="s">
        <v>10838</v>
      </c>
      <c r="E1946" s="51" t="s">
        <v>10882</v>
      </c>
      <c r="F1946" s="51" t="s">
        <v>12024</v>
      </c>
      <c r="G1946" s="51" t="s">
        <v>12398</v>
      </c>
      <c r="H1946" s="52">
        <v>-450</v>
      </c>
    </row>
    <row r="1947" spans="1:8" x14ac:dyDescent="0.35">
      <c r="A1947" s="50">
        <v>40110386</v>
      </c>
      <c r="B1947" s="50">
        <v>40110386</v>
      </c>
      <c r="C1947" s="51" t="s">
        <v>12413</v>
      </c>
      <c r="D1947" s="51" t="s">
        <v>10838</v>
      </c>
      <c r="E1947" s="51" t="s">
        <v>10882</v>
      </c>
      <c r="F1947" s="51" t="s">
        <v>12024</v>
      </c>
      <c r="G1947" s="51" t="s">
        <v>12398</v>
      </c>
      <c r="H1947" s="52">
        <v>0</v>
      </c>
    </row>
    <row r="1948" spans="1:8" x14ac:dyDescent="0.35">
      <c r="A1948" s="50">
        <v>40110412</v>
      </c>
      <c r="B1948" s="50">
        <v>40110412</v>
      </c>
      <c r="C1948" s="51" t="s">
        <v>12414</v>
      </c>
      <c r="D1948" s="51" t="s">
        <v>10838</v>
      </c>
      <c r="E1948" s="51" t="s">
        <v>10882</v>
      </c>
      <c r="F1948" s="51" t="s">
        <v>12024</v>
      </c>
      <c r="G1948" s="51" t="s">
        <v>12398</v>
      </c>
      <c r="H1948" s="52">
        <v>-6544</v>
      </c>
    </row>
    <row r="1949" spans="1:8" x14ac:dyDescent="0.35">
      <c r="A1949" s="50">
        <v>40110413</v>
      </c>
      <c r="B1949" s="50">
        <v>40110413</v>
      </c>
      <c r="C1949" s="51" t="s">
        <v>12415</v>
      </c>
      <c r="D1949" s="51" t="s">
        <v>10838</v>
      </c>
      <c r="E1949" s="51" t="s">
        <v>10882</v>
      </c>
      <c r="F1949" s="51" t="s">
        <v>12024</v>
      </c>
      <c r="G1949" s="51" t="s">
        <v>12398</v>
      </c>
      <c r="H1949" s="52">
        <v>0</v>
      </c>
    </row>
    <row r="1950" spans="1:8" x14ac:dyDescent="0.35">
      <c r="A1950" s="50">
        <v>40110414</v>
      </c>
      <c r="B1950" s="50">
        <v>40110414</v>
      </c>
      <c r="C1950" s="51" t="s">
        <v>12416</v>
      </c>
      <c r="D1950" s="51" t="s">
        <v>10838</v>
      </c>
      <c r="E1950" s="51" t="s">
        <v>10882</v>
      </c>
      <c r="F1950" s="51" t="s">
        <v>12024</v>
      </c>
      <c r="G1950" s="51" t="s">
        <v>12398</v>
      </c>
      <c r="H1950" s="52">
        <v>-25538</v>
      </c>
    </row>
    <row r="1951" spans="1:8" x14ac:dyDescent="0.35">
      <c r="A1951" s="50">
        <v>40110415</v>
      </c>
      <c r="B1951" s="50">
        <v>40110415</v>
      </c>
      <c r="C1951" s="51" t="s">
        <v>12417</v>
      </c>
      <c r="D1951" s="51" t="s">
        <v>10838</v>
      </c>
      <c r="E1951" s="51" t="s">
        <v>10882</v>
      </c>
      <c r="F1951" s="51" t="s">
        <v>12024</v>
      </c>
      <c r="G1951" s="51" t="s">
        <v>12398</v>
      </c>
      <c r="H1951" s="52">
        <v>0</v>
      </c>
    </row>
    <row r="1952" spans="1:8" x14ac:dyDescent="0.35">
      <c r="A1952" s="50">
        <v>40110416</v>
      </c>
      <c r="B1952" s="50">
        <v>40110416</v>
      </c>
      <c r="C1952" s="51" t="s">
        <v>12418</v>
      </c>
      <c r="D1952" s="51" t="s">
        <v>10838</v>
      </c>
      <c r="E1952" s="51" t="s">
        <v>10882</v>
      </c>
      <c r="F1952" s="51" t="s">
        <v>12024</v>
      </c>
      <c r="G1952" s="51" t="s">
        <v>12398</v>
      </c>
      <c r="H1952" s="52">
        <v>0</v>
      </c>
    </row>
    <row r="1953" spans="1:8" x14ac:dyDescent="0.35">
      <c r="A1953" s="50">
        <v>40110417</v>
      </c>
      <c r="B1953" s="50">
        <v>40110417</v>
      </c>
      <c r="C1953" s="51" t="s">
        <v>12419</v>
      </c>
      <c r="D1953" s="51" t="s">
        <v>10838</v>
      </c>
      <c r="E1953" s="51" t="s">
        <v>10882</v>
      </c>
      <c r="F1953" s="51" t="s">
        <v>12024</v>
      </c>
      <c r="G1953" s="51" t="s">
        <v>12398</v>
      </c>
      <c r="H1953" s="52">
        <v>0</v>
      </c>
    </row>
    <row r="1954" spans="1:8" x14ac:dyDescent="0.35">
      <c r="A1954" s="50">
        <v>40110279</v>
      </c>
      <c r="B1954" s="50">
        <v>40110279</v>
      </c>
      <c r="C1954" s="51" t="s">
        <v>12420</v>
      </c>
      <c r="D1954" s="51" t="s">
        <v>10838</v>
      </c>
      <c r="E1954" s="51" t="s">
        <v>10882</v>
      </c>
      <c r="F1954" s="51" t="s">
        <v>12024</v>
      </c>
      <c r="G1954" s="51" t="s">
        <v>12398</v>
      </c>
      <c r="H1954" s="52">
        <v>0</v>
      </c>
    </row>
    <row r="1955" spans="1:8" x14ac:dyDescent="0.35">
      <c r="A1955" s="50">
        <v>41700124</v>
      </c>
      <c r="B1955" s="50">
        <v>41700124</v>
      </c>
      <c r="C1955" s="51" t="s">
        <v>12421</v>
      </c>
      <c r="D1955" s="51" t="s">
        <v>10838</v>
      </c>
      <c r="E1955" s="51" t="s">
        <v>10882</v>
      </c>
      <c r="F1955" s="51" t="s">
        <v>12024</v>
      </c>
      <c r="G1955" s="51" t="s">
        <v>12398</v>
      </c>
      <c r="H1955" s="52">
        <v>16668</v>
      </c>
    </row>
    <row r="1956" spans="1:8" x14ac:dyDescent="0.35">
      <c r="A1956" s="50">
        <v>41700121</v>
      </c>
      <c r="B1956" s="50">
        <v>41700121</v>
      </c>
      <c r="C1956" s="51" t="s">
        <v>12422</v>
      </c>
      <c r="D1956" s="51" t="s">
        <v>10838</v>
      </c>
      <c r="E1956" s="51" t="s">
        <v>10882</v>
      </c>
      <c r="F1956" s="51" t="s">
        <v>12024</v>
      </c>
      <c r="G1956" s="51" t="s">
        <v>12398</v>
      </c>
      <c r="H1956" s="52">
        <v>-2664839</v>
      </c>
    </row>
    <row r="1957" spans="1:8" x14ac:dyDescent="0.35">
      <c r="A1957" s="50">
        <v>41700105</v>
      </c>
      <c r="B1957" s="50">
        <v>41700105</v>
      </c>
      <c r="C1957" s="51" t="s">
        <v>12423</v>
      </c>
      <c r="D1957" s="51" t="s">
        <v>10838</v>
      </c>
      <c r="E1957" s="51" t="s">
        <v>10882</v>
      </c>
      <c r="F1957" s="51" t="s">
        <v>12024</v>
      </c>
      <c r="G1957" s="51" t="s">
        <v>12398</v>
      </c>
      <c r="H1957" s="52">
        <v>0</v>
      </c>
    </row>
    <row r="1958" spans="1:8" x14ac:dyDescent="0.35">
      <c r="A1958" s="50">
        <v>41700117</v>
      </c>
      <c r="B1958" s="50">
        <v>41700117</v>
      </c>
      <c r="C1958" s="51" t="s">
        <v>12424</v>
      </c>
      <c r="D1958" s="51" t="s">
        <v>10838</v>
      </c>
      <c r="E1958" s="51" t="s">
        <v>10882</v>
      </c>
      <c r="F1958" s="51" t="s">
        <v>12024</v>
      </c>
      <c r="G1958" s="51" t="s">
        <v>12398</v>
      </c>
      <c r="H1958" s="52">
        <v>0</v>
      </c>
    </row>
    <row r="1959" spans="1:8" x14ac:dyDescent="0.35">
      <c r="A1959" s="58">
        <v>41112051</v>
      </c>
      <c r="B1959" s="58">
        <v>41112051</v>
      </c>
      <c r="C1959" s="54" t="s">
        <v>12425</v>
      </c>
      <c r="D1959" s="51" t="s">
        <v>10838</v>
      </c>
      <c r="E1959" s="51" t="s">
        <v>10882</v>
      </c>
      <c r="F1959" s="51" t="s">
        <v>12024</v>
      </c>
      <c r="G1959" s="51" t="s">
        <v>12398</v>
      </c>
      <c r="H1959" s="54">
        <v>49714220</v>
      </c>
    </row>
    <row r="1960" spans="1:8" x14ac:dyDescent="0.35">
      <c r="A1960" s="58">
        <v>40110306</v>
      </c>
      <c r="B1960" s="58">
        <v>40110306</v>
      </c>
      <c r="C1960" s="54" t="s">
        <v>12426</v>
      </c>
      <c r="D1960" s="51" t="s">
        <v>10838</v>
      </c>
      <c r="E1960" s="51" t="s">
        <v>10882</v>
      </c>
      <c r="F1960" s="51" t="s">
        <v>12024</v>
      </c>
      <c r="G1960" s="51" t="s">
        <v>12398</v>
      </c>
      <c r="H1960" s="54">
        <v>-49714220</v>
      </c>
    </row>
    <row r="1961" spans="1:8" x14ac:dyDescent="0.35">
      <c r="A1961" s="59">
        <v>40110300</v>
      </c>
      <c r="B1961" s="59">
        <v>40110300</v>
      </c>
      <c r="C1961" s="54" t="s">
        <v>12427</v>
      </c>
      <c r="D1961" s="51" t="s">
        <v>10838</v>
      </c>
      <c r="E1961" s="51" t="s">
        <v>10882</v>
      </c>
      <c r="F1961" s="51" t="s">
        <v>12024</v>
      </c>
      <c r="G1961" s="51" t="s">
        <v>12398</v>
      </c>
      <c r="H1961" s="54">
        <v>-104781933</v>
      </c>
    </row>
    <row r="1962" spans="1:8" x14ac:dyDescent="0.35">
      <c r="A1962" s="59">
        <v>1111111</v>
      </c>
      <c r="B1962" s="59">
        <v>1111111</v>
      </c>
      <c r="C1962" s="54" t="s">
        <v>12428</v>
      </c>
      <c r="D1962" s="51" t="s">
        <v>10838</v>
      </c>
      <c r="E1962" s="51" t="s">
        <v>10882</v>
      </c>
      <c r="F1962" s="51" t="s">
        <v>12024</v>
      </c>
      <c r="G1962" s="51" t="s">
        <v>12398</v>
      </c>
      <c r="H1962" s="54">
        <v>104781933</v>
      </c>
    </row>
    <row r="1963" spans="1:8" x14ac:dyDescent="0.35">
      <c r="A1963" s="60">
        <v>41709999</v>
      </c>
      <c r="B1963" s="60">
        <v>41709999</v>
      </c>
      <c r="C1963" s="61" t="s">
        <v>12429</v>
      </c>
      <c r="D1963" s="51" t="s">
        <v>10838</v>
      </c>
      <c r="E1963" s="51" t="s">
        <v>10882</v>
      </c>
      <c r="F1963" s="51" t="s">
        <v>12024</v>
      </c>
      <c r="G1963" s="51" t="s">
        <v>12398</v>
      </c>
      <c r="H1963" s="62">
        <v>2634896</v>
      </c>
    </row>
    <row r="1964" spans="1:8" x14ac:dyDescent="0.35">
      <c r="A1964" s="50">
        <v>41700064</v>
      </c>
      <c r="B1964" s="50">
        <v>41700064</v>
      </c>
      <c r="C1964" s="51" t="s">
        <v>12430</v>
      </c>
      <c r="D1964" s="51" t="s">
        <v>10838</v>
      </c>
      <c r="E1964" s="51" t="s">
        <v>10882</v>
      </c>
      <c r="F1964" s="51" t="s">
        <v>12024</v>
      </c>
      <c r="G1964" s="51" t="s">
        <v>12431</v>
      </c>
      <c r="H1964" s="52">
        <v>0</v>
      </c>
    </row>
    <row r="1965" spans="1:8" x14ac:dyDescent="0.35">
      <c r="A1965" s="50">
        <v>41700011</v>
      </c>
      <c r="B1965" s="50">
        <v>41700011</v>
      </c>
      <c r="C1965" s="51" t="s">
        <v>12432</v>
      </c>
      <c r="D1965" s="51" t="s">
        <v>10838</v>
      </c>
      <c r="E1965" s="51" t="s">
        <v>10882</v>
      </c>
      <c r="F1965" s="51" t="s">
        <v>12024</v>
      </c>
      <c r="G1965" s="51" t="s">
        <v>12431</v>
      </c>
      <c r="H1965" s="52">
        <v>0</v>
      </c>
    </row>
    <row r="1966" spans="1:8" x14ac:dyDescent="0.35">
      <c r="A1966" s="50">
        <v>41700012</v>
      </c>
      <c r="B1966" s="50">
        <v>41700012</v>
      </c>
      <c r="C1966" s="51" t="s">
        <v>12433</v>
      </c>
      <c r="D1966" s="51" t="s">
        <v>10838</v>
      </c>
      <c r="E1966" s="51" t="s">
        <v>10882</v>
      </c>
      <c r="F1966" s="51" t="s">
        <v>12024</v>
      </c>
      <c r="G1966" s="51" t="s">
        <v>12431</v>
      </c>
      <c r="H1966" s="52">
        <v>0</v>
      </c>
    </row>
    <row r="1967" spans="1:8" x14ac:dyDescent="0.35">
      <c r="A1967" s="50">
        <v>41700014</v>
      </c>
      <c r="B1967" s="50">
        <v>41700014</v>
      </c>
      <c r="C1967" s="51" t="s">
        <v>12434</v>
      </c>
      <c r="D1967" s="51" t="s">
        <v>10838</v>
      </c>
      <c r="E1967" s="51" t="s">
        <v>10882</v>
      </c>
      <c r="F1967" s="51" t="s">
        <v>12024</v>
      </c>
      <c r="G1967" s="51" t="s">
        <v>12431</v>
      </c>
      <c r="H1967" s="52">
        <v>0</v>
      </c>
    </row>
    <row r="1968" spans="1:8" x14ac:dyDescent="0.35">
      <c r="A1968" s="50">
        <v>41700015</v>
      </c>
      <c r="B1968" s="50">
        <v>41700015</v>
      </c>
      <c r="C1968" s="51" t="s">
        <v>12435</v>
      </c>
      <c r="D1968" s="51" t="s">
        <v>10838</v>
      </c>
      <c r="E1968" s="51" t="s">
        <v>10882</v>
      </c>
      <c r="F1968" s="51" t="s">
        <v>12024</v>
      </c>
      <c r="G1968" s="51" t="s">
        <v>12431</v>
      </c>
      <c r="H1968" s="52">
        <v>0</v>
      </c>
    </row>
    <row r="1969" spans="1:8" x14ac:dyDescent="0.35">
      <c r="A1969" s="50">
        <v>41700016</v>
      </c>
      <c r="B1969" s="50">
        <v>41700016</v>
      </c>
      <c r="C1969" s="51" t="s">
        <v>12436</v>
      </c>
      <c r="D1969" s="51" t="s">
        <v>10838</v>
      </c>
      <c r="E1969" s="51" t="s">
        <v>10882</v>
      </c>
      <c r="F1969" s="51" t="s">
        <v>12024</v>
      </c>
      <c r="G1969" s="51" t="s">
        <v>12431</v>
      </c>
      <c r="H1969" s="52">
        <v>0</v>
      </c>
    </row>
    <row r="1970" spans="1:8" x14ac:dyDescent="0.35">
      <c r="A1970" s="50">
        <v>41700017</v>
      </c>
      <c r="B1970" s="50">
        <v>41700017</v>
      </c>
      <c r="C1970" s="51" t="s">
        <v>12437</v>
      </c>
      <c r="D1970" s="51" t="s">
        <v>10838</v>
      </c>
      <c r="E1970" s="51" t="s">
        <v>10882</v>
      </c>
      <c r="F1970" s="51" t="s">
        <v>12024</v>
      </c>
      <c r="G1970" s="51" t="s">
        <v>12431</v>
      </c>
      <c r="H1970" s="52">
        <v>0</v>
      </c>
    </row>
    <row r="1971" spans="1:8" x14ac:dyDescent="0.35">
      <c r="A1971" s="50">
        <v>41700018</v>
      </c>
      <c r="B1971" s="50">
        <v>41700018</v>
      </c>
      <c r="C1971" s="51" t="s">
        <v>12438</v>
      </c>
      <c r="D1971" s="51" t="s">
        <v>10838</v>
      </c>
      <c r="E1971" s="51" t="s">
        <v>10882</v>
      </c>
      <c r="F1971" s="51" t="s">
        <v>12024</v>
      </c>
      <c r="G1971" s="51" t="s">
        <v>12431</v>
      </c>
      <c r="H1971" s="52">
        <v>0</v>
      </c>
    </row>
    <row r="1972" spans="1:8" x14ac:dyDescent="0.35">
      <c r="A1972" s="50">
        <v>41700019</v>
      </c>
      <c r="B1972" s="50">
        <v>41700019</v>
      </c>
      <c r="C1972" s="51" t="s">
        <v>12439</v>
      </c>
      <c r="D1972" s="51" t="s">
        <v>10838</v>
      </c>
      <c r="E1972" s="51" t="s">
        <v>10882</v>
      </c>
      <c r="F1972" s="51" t="s">
        <v>12024</v>
      </c>
      <c r="G1972" s="51" t="s">
        <v>12431</v>
      </c>
      <c r="H1972" s="52">
        <v>0</v>
      </c>
    </row>
    <row r="1973" spans="1:8" x14ac:dyDescent="0.35">
      <c r="A1973" s="50">
        <v>41700001</v>
      </c>
      <c r="B1973" s="50">
        <v>41700001</v>
      </c>
      <c r="C1973" s="51" t="s">
        <v>12440</v>
      </c>
      <c r="D1973" s="51" t="s">
        <v>10838</v>
      </c>
      <c r="E1973" s="51" t="s">
        <v>10882</v>
      </c>
      <c r="F1973" s="51" t="s">
        <v>12024</v>
      </c>
      <c r="G1973" s="51" t="s">
        <v>12431</v>
      </c>
      <c r="H1973" s="52">
        <v>0</v>
      </c>
    </row>
    <row r="1974" spans="1:8" x14ac:dyDescent="0.35">
      <c r="A1974" s="50">
        <v>41700021</v>
      </c>
      <c r="B1974" s="50">
        <v>41700021</v>
      </c>
      <c r="C1974" s="51" t="s">
        <v>12441</v>
      </c>
      <c r="D1974" s="51" t="s">
        <v>10838</v>
      </c>
      <c r="E1974" s="51" t="s">
        <v>10882</v>
      </c>
      <c r="F1974" s="51" t="s">
        <v>12024</v>
      </c>
      <c r="G1974" s="51" t="s">
        <v>12431</v>
      </c>
      <c r="H1974" s="52">
        <v>0</v>
      </c>
    </row>
    <row r="1975" spans="1:8" x14ac:dyDescent="0.35">
      <c r="A1975" s="50">
        <v>41700022</v>
      </c>
      <c r="B1975" s="50">
        <v>41700022</v>
      </c>
      <c r="C1975" s="51" t="s">
        <v>12442</v>
      </c>
      <c r="D1975" s="51" t="s">
        <v>10838</v>
      </c>
      <c r="E1975" s="51" t="s">
        <v>10882</v>
      </c>
      <c r="F1975" s="51" t="s">
        <v>12024</v>
      </c>
      <c r="G1975" s="51" t="s">
        <v>12431</v>
      </c>
      <c r="H1975" s="52">
        <v>0</v>
      </c>
    </row>
    <row r="1976" spans="1:8" x14ac:dyDescent="0.35">
      <c r="A1976" s="50">
        <v>41700023</v>
      </c>
      <c r="B1976" s="50">
        <v>41700023</v>
      </c>
      <c r="C1976" s="51" t="s">
        <v>12443</v>
      </c>
      <c r="D1976" s="51" t="s">
        <v>10838</v>
      </c>
      <c r="E1976" s="51" t="s">
        <v>10882</v>
      </c>
      <c r="F1976" s="51" t="s">
        <v>12024</v>
      </c>
      <c r="G1976" s="51" t="s">
        <v>12431</v>
      </c>
      <c r="H1976" s="52">
        <v>0</v>
      </c>
    </row>
    <row r="1977" spans="1:8" x14ac:dyDescent="0.35">
      <c r="A1977" s="50">
        <v>41700024</v>
      </c>
      <c r="B1977" s="50">
        <v>41700024</v>
      </c>
      <c r="C1977" s="51" t="s">
        <v>12444</v>
      </c>
      <c r="D1977" s="51" t="s">
        <v>10838</v>
      </c>
      <c r="E1977" s="51" t="s">
        <v>10882</v>
      </c>
      <c r="F1977" s="51" t="s">
        <v>12024</v>
      </c>
      <c r="G1977" s="51" t="s">
        <v>12431</v>
      </c>
      <c r="H1977" s="52">
        <v>0</v>
      </c>
    </row>
    <row r="1978" spans="1:8" x14ac:dyDescent="0.35">
      <c r="A1978" s="50">
        <v>41700026</v>
      </c>
      <c r="B1978" s="50">
        <v>41700026</v>
      </c>
      <c r="C1978" s="51" t="s">
        <v>12445</v>
      </c>
      <c r="D1978" s="51" t="s">
        <v>10838</v>
      </c>
      <c r="E1978" s="51" t="s">
        <v>10882</v>
      </c>
      <c r="F1978" s="51" t="s">
        <v>12024</v>
      </c>
      <c r="G1978" s="51" t="s">
        <v>12431</v>
      </c>
      <c r="H1978" s="52">
        <v>0</v>
      </c>
    </row>
    <row r="1979" spans="1:8" x14ac:dyDescent="0.35">
      <c r="A1979" s="50">
        <v>41700027</v>
      </c>
      <c r="B1979" s="50">
        <v>41700027</v>
      </c>
      <c r="C1979" s="51" t="s">
        <v>12446</v>
      </c>
      <c r="D1979" s="51" t="s">
        <v>10838</v>
      </c>
      <c r="E1979" s="51" t="s">
        <v>10882</v>
      </c>
      <c r="F1979" s="51" t="s">
        <v>12024</v>
      </c>
      <c r="G1979" s="51" t="s">
        <v>12431</v>
      </c>
      <c r="H1979" s="52">
        <v>0</v>
      </c>
    </row>
    <row r="1980" spans="1:8" x14ac:dyDescent="0.35">
      <c r="A1980" s="50">
        <v>41700028</v>
      </c>
      <c r="B1980" s="50">
        <v>41700028</v>
      </c>
      <c r="C1980" s="51" t="s">
        <v>12447</v>
      </c>
      <c r="D1980" s="51" t="s">
        <v>10838</v>
      </c>
      <c r="E1980" s="51" t="s">
        <v>10882</v>
      </c>
      <c r="F1980" s="51" t="s">
        <v>12024</v>
      </c>
      <c r="G1980" s="51" t="s">
        <v>12431</v>
      </c>
      <c r="H1980" s="52">
        <v>0</v>
      </c>
    </row>
    <row r="1981" spans="1:8" x14ac:dyDescent="0.35">
      <c r="A1981" s="50">
        <v>41700029</v>
      </c>
      <c r="B1981" s="50">
        <v>41700029</v>
      </c>
      <c r="C1981" s="51" t="s">
        <v>12448</v>
      </c>
      <c r="D1981" s="51" t="s">
        <v>10838</v>
      </c>
      <c r="E1981" s="51" t="s">
        <v>10882</v>
      </c>
      <c r="F1981" s="51" t="s">
        <v>12024</v>
      </c>
      <c r="G1981" s="51" t="s">
        <v>12431</v>
      </c>
      <c r="H1981" s="52">
        <v>0</v>
      </c>
    </row>
    <row r="1982" spans="1:8" x14ac:dyDescent="0.35">
      <c r="A1982" s="50">
        <v>41700003</v>
      </c>
      <c r="B1982" s="50">
        <v>41700003</v>
      </c>
      <c r="C1982" s="51" t="s">
        <v>12449</v>
      </c>
      <c r="D1982" s="51" t="s">
        <v>10838</v>
      </c>
      <c r="E1982" s="51" t="s">
        <v>10882</v>
      </c>
      <c r="F1982" s="51" t="s">
        <v>12024</v>
      </c>
      <c r="G1982" s="51" t="s">
        <v>12431</v>
      </c>
      <c r="H1982" s="52">
        <v>0</v>
      </c>
    </row>
    <row r="1983" spans="1:8" x14ac:dyDescent="0.35">
      <c r="A1983" s="50">
        <v>41700031</v>
      </c>
      <c r="B1983" s="50">
        <v>41700031</v>
      </c>
      <c r="C1983" s="51" t="s">
        <v>12450</v>
      </c>
      <c r="D1983" s="51" t="s">
        <v>10838</v>
      </c>
      <c r="E1983" s="51" t="s">
        <v>10882</v>
      </c>
      <c r="F1983" s="51" t="s">
        <v>12024</v>
      </c>
      <c r="G1983" s="51" t="s">
        <v>12431</v>
      </c>
      <c r="H1983" s="52">
        <v>0</v>
      </c>
    </row>
    <row r="1984" spans="1:8" x14ac:dyDescent="0.35">
      <c r="A1984" s="50">
        <v>41700032</v>
      </c>
      <c r="B1984" s="50">
        <v>41700032</v>
      </c>
      <c r="C1984" s="51" t="s">
        <v>12451</v>
      </c>
      <c r="D1984" s="51" t="s">
        <v>10838</v>
      </c>
      <c r="E1984" s="51" t="s">
        <v>10882</v>
      </c>
      <c r="F1984" s="51" t="s">
        <v>12024</v>
      </c>
      <c r="G1984" s="51" t="s">
        <v>12431</v>
      </c>
      <c r="H1984" s="52">
        <v>0</v>
      </c>
    </row>
    <row r="1985" spans="1:8" x14ac:dyDescent="0.35">
      <c r="A1985" s="50">
        <v>41700033</v>
      </c>
      <c r="B1985" s="50">
        <v>41700033</v>
      </c>
      <c r="C1985" s="51" t="s">
        <v>12452</v>
      </c>
      <c r="D1985" s="51" t="s">
        <v>10838</v>
      </c>
      <c r="E1985" s="51" t="s">
        <v>10882</v>
      </c>
      <c r="F1985" s="51" t="s">
        <v>12024</v>
      </c>
      <c r="G1985" s="51" t="s">
        <v>12431</v>
      </c>
      <c r="H1985" s="52">
        <v>0</v>
      </c>
    </row>
    <row r="1986" spans="1:8" x14ac:dyDescent="0.35">
      <c r="A1986" s="50">
        <v>41700034</v>
      </c>
      <c r="B1986" s="50">
        <v>41700034</v>
      </c>
      <c r="C1986" s="51" t="s">
        <v>12453</v>
      </c>
      <c r="D1986" s="51" t="s">
        <v>10838</v>
      </c>
      <c r="E1986" s="51" t="s">
        <v>10882</v>
      </c>
      <c r="F1986" s="51" t="s">
        <v>12024</v>
      </c>
      <c r="G1986" s="51" t="s">
        <v>12431</v>
      </c>
      <c r="H1986" s="52">
        <v>0</v>
      </c>
    </row>
    <row r="1987" spans="1:8" x14ac:dyDescent="0.35">
      <c r="A1987" s="50">
        <v>41700035</v>
      </c>
      <c r="B1987" s="50">
        <v>41700035</v>
      </c>
      <c r="C1987" s="51" t="s">
        <v>12454</v>
      </c>
      <c r="D1987" s="51" t="s">
        <v>10838</v>
      </c>
      <c r="E1987" s="51" t="s">
        <v>10882</v>
      </c>
      <c r="F1987" s="51" t="s">
        <v>12024</v>
      </c>
      <c r="G1987" s="51" t="s">
        <v>12431</v>
      </c>
      <c r="H1987" s="52">
        <v>0</v>
      </c>
    </row>
    <row r="1988" spans="1:8" x14ac:dyDescent="0.35">
      <c r="A1988" s="50">
        <v>41700037</v>
      </c>
      <c r="B1988" s="50">
        <v>41700037</v>
      </c>
      <c r="C1988" s="51" t="s">
        <v>12455</v>
      </c>
      <c r="D1988" s="51" t="s">
        <v>10838</v>
      </c>
      <c r="E1988" s="51" t="s">
        <v>10882</v>
      </c>
      <c r="F1988" s="51" t="s">
        <v>12024</v>
      </c>
      <c r="G1988" s="51" t="s">
        <v>12431</v>
      </c>
      <c r="H1988" s="52">
        <v>0</v>
      </c>
    </row>
    <row r="1989" spans="1:8" x14ac:dyDescent="0.35">
      <c r="A1989" s="50">
        <v>41700038</v>
      </c>
      <c r="B1989" s="50">
        <v>41700038</v>
      </c>
      <c r="C1989" s="51" t="s">
        <v>12456</v>
      </c>
      <c r="D1989" s="51" t="s">
        <v>10838</v>
      </c>
      <c r="E1989" s="51" t="s">
        <v>10882</v>
      </c>
      <c r="F1989" s="51" t="s">
        <v>12024</v>
      </c>
      <c r="G1989" s="51" t="s">
        <v>12431</v>
      </c>
      <c r="H1989" s="52">
        <v>0</v>
      </c>
    </row>
    <row r="1990" spans="1:8" x14ac:dyDescent="0.35">
      <c r="A1990" s="50">
        <v>41700039</v>
      </c>
      <c r="B1990" s="50">
        <v>41700039</v>
      </c>
      <c r="C1990" s="51" t="s">
        <v>12457</v>
      </c>
      <c r="D1990" s="51" t="s">
        <v>10838</v>
      </c>
      <c r="E1990" s="51" t="s">
        <v>10882</v>
      </c>
      <c r="F1990" s="51" t="s">
        <v>12024</v>
      </c>
      <c r="G1990" s="51" t="s">
        <v>12431</v>
      </c>
      <c r="H1990" s="52">
        <v>0</v>
      </c>
    </row>
    <row r="1991" spans="1:8" x14ac:dyDescent="0.35">
      <c r="A1991" s="50">
        <v>41700040</v>
      </c>
      <c r="B1991" s="50">
        <v>41700040</v>
      </c>
      <c r="C1991" s="51" t="s">
        <v>12458</v>
      </c>
      <c r="D1991" s="51" t="s">
        <v>10838</v>
      </c>
      <c r="E1991" s="51" t="s">
        <v>10882</v>
      </c>
      <c r="F1991" s="51" t="s">
        <v>12024</v>
      </c>
      <c r="G1991" s="51" t="s">
        <v>12431</v>
      </c>
      <c r="H1991" s="52">
        <v>0</v>
      </c>
    </row>
    <row r="1992" spans="1:8" x14ac:dyDescent="0.35">
      <c r="A1992" s="50">
        <v>41700004</v>
      </c>
      <c r="B1992" s="50">
        <v>41700004</v>
      </c>
      <c r="C1992" s="51" t="s">
        <v>12459</v>
      </c>
      <c r="D1992" s="51" t="s">
        <v>10838</v>
      </c>
      <c r="E1992" s="51" t="s">
        <v>10882</v>
      </c>
      <c r="F1992" s="51" t="s">
        <v>12024</v>
      </c>
      <c r="G1992" s="51" t="s">
        <v>12431</v>
      </c>
      <c r="H1992" s="52">
        <v>0</v>
      </c>
    </row>
    <row r="1993" spans="1:8" x14ac:dyDescent="0.35">
      <c r="A1993" s="50">
        <v>41700042</v>
      </c>
      <c r="B1993" s="50">
        <v>41700042</v>
      </c>
      <c r="C1993" s="51" t="s">
        <v>12460</v>
      </c>
      <c r="D1993" s="51" t="s">
        <v>10838</v>
      </c>
      <c r="E1993" s="51" t="s">
        <v>10882</v>
      </c>
      <c r="F1993" s="51" t="s">
        <v>12024</v>
      </c>
      <c r="G1993" s="51" t="s">
        <v>12431</v>
      </c>
      <c r="H1993" s="52">
        <v>0</v>
      </c>
    </row>
    <row r="1994" spans="1:8" x14ac:dyDescent="0.35">
      <c r="A1994" s="50">
        <v>41700043</v>
      </c>
      <c r="B1994" s="50">
        <v>41700043</v>
      </c>
      <c r="C1994" s="51" t="s">
        <v>12461</v>
      </c>
      <c r="D1994" s="51" t="s">
        <v>10838</v>
      </c>
      <c r="E1994" s="51" t="s">
        <v>10882</v>
      </c>
      <c r="F1994" s="51" t="s">
        <v>12024</v>
      </c>
      <c r="G1994" s="51" t="s">
        <v>12431</v>
      </c>
      <c r="H1994" s="52">
        <v>0</v>
      </c>
    </row>
    <row r="1995" spans="1:8" x14ac:dyDescent="0.35">
      <c r="A1995" s="50">
        <v>41700044</v>
      </c>
      <c r="B1995" s="50">
        <v>41700044</v>
      </c>
      <c r="C1995" s="51" t="s">
        <v>12462</v>
      </c>
      <c r="D1995" s="51" t="s">
        <v>10838</v>
      </c>
      <c r="E1995" s="51" t="s">
        <v>10882</v>
      </c>
      <c r="F1995" s="51" t="s">
        <v>12024</v>
      </c>
      <c r="G1995" s="51" t="s">
        <v>12431</v>
      </c>
      <c r="H1995" s="52">
        <v>0</v>
      </c>
    </row>
    <row r="1996" spans="1:8" x14ac:dyDescent="0.35">
      <c r="A1996" s="50">
        <v>41700045</v>
      </c>
      <c r="B1996" s="50">
        <v>41700045</v>
      </c>
      <c r="C1996" s="51" t="s">
        <v>12463</v>
      </c>
      <c r="D1996" s="51" t="s">
        <v>10838</v>
      </c>
      <c r="E1996" s="51" t="s">
        <v>10882</v>
      </c>
      <c r="F1996" s="51" t="s">
        <v>12024</v>
      </c>
      <c r="G1996" s="51" t="s">
        <v>12431</v>
      </c>
      <c r="H1996" s="52">
        <v>0</v>
      </c>
    </row>
    <row r="1997" spans="1:8" x14ac:dyDescent="0.35">
      <c r="A1997" s="50">
        <v>41700046</v>
      </c>
      <c r="B1997" s="50">
        <v>41700046</v>
      </c>
      <c r="C1997" s="51" t="s">
        <v>12464</v>
      </c>
      <c r="D1997" s="51" t="s">
        <v>10838</v>
      </c>
      <c r="E1997" s="51" t="s">
        <v>10882</v>
      </c>
      <c r="F1997" s="51" t="s">
        <v>12024</v>
      </c>
      <c r="G1997" s="51" t="s">
        <v>12431</v>
      </c>
      <c r="H1997" s="52">
        <v>0</v>
      </c>
    </row>
    <row r="1998" spans="1:8" x14ac:dyDescent="0.35">
      <c r="A1998" s="50">
        <v>41700047</v>
      </c>
      <c r="B1998" s="50">
        <v>41700047</v>
      </c>
      <c r="C1998" s="51" t="s">
        <v>12465</v>
      </c>
      <c r="D1998" s="51" t="s">
        <v>10838</v>
      </c>
      <c r="E1998" s="51" t="s">
        <v>10882</v>
      </c>
      <c r="F1998" s="51" t="s">
        <v>12024</v>
      </c>
      <c r="G1998" s="51" t="s">
        <v>12431</v>
      </c>
      <c r="H1998" s="52">
        <v>0</v>
      </c>
    </row>
    <row r="1999" spans="1:8" x14ac:dyDescent="0.35">
      <c r="A1999" s="50">
        <v>41700048</v>
      </c>
      <c r="B1999" s="50">
        <v>41700048</v>
      </c>
      <c r="C1999" s="51" t="s">
        <v>12466</v>
      </c>
      <c r="D1999" s="51" t="s">
        <v>10838</v>
      </c>
      <c r="E1999" s="51" t="s">
        <v>10882</v>
      </c>
      <c r="F1999" s="51" t="s">
        <v>12024</v>
      </c>
      <c r="G1999" s="51" t="s">
        <v>12431</v>
      </c>
      <c r="H1999" s="52">
        <v>0</v>
      </c>
    </row>
    <row r="2000" spans="1:8" x14ac:dyDescent="0.35">
      <c r="A2000" s="50">
        <v>41700049</v>
      </c>
      <c r="B2000" s="50">
        <v>41700049</v>
      </c>
      <c r="C2000" s="51" t="s">
        <v>12467</v>
      </c>
      <c r="D2000" s="51" t="s">
        <v>10838</v>
      </c>
      <c r="E2000" s="51" t="s">
        <v>10882</v>
      </c>
      <c r="F2000" s="51" t="s">
        <v>12024</v>
      </c>
      <c r="G2000" s="51" t="s">
        <v>12431</v>
      </c>
      <c r="H2000" s="52">
        <v>0</v>
      </c>
    </row>
    <row r="2001" spans="1:8" x14ac:dyDescent="0.35">
      <c r="A2001" s="50">
        <v>41700050</v>
      </c>
      <c r="B2001" s="50">
        <v>41700050</v>
      </c>
      <c r="C2001" s="51" t="s">
        <v>12468</v>
      </c>
      <c r="D2001" s="51" t="s">
        <v>10838</v>
      </c>
      <c r="E2001" s="51" t="s">
        <v>10882</v>
      </c>
      <c r="F2001" s="51" t="s">
        <v>12024</v>
      </c>
      <c r="G2001" s="51" t="s">
        <v>12431</v>
      </c>
      <c r="H2001" s="52">
        <v>0</v>
      </c>
    </row>
    <row r="2002" spans="1:8" x14ac:dyDescent="0.35">
      <c r="A2002" s="50">
        <v>41700005</v>
      </c>
      <c r="B2002" s="50">
        <v>41700005</v>
      </c>
      <c r="C2002" s="51" t="s">
        <v>12469</v>
      </c>
      <c r="D2002" s="51" t="s">
        <v>10838</v>
      </c>
      <c r="E2002" s="51" t="s">
        <v>10882</v>
      </c>
      <c r="F2002" s="51" t="s">
        <v>12024</v>
      </c>
      <c r="G2002" s="51" t="s">
        <v>12431</v>
      </c>
      <c r="H2002" s="52">
        <v>0</v>
      </c>
    </row>
    <row r="2003" spans="1:8" x14ac:dyDescent="0.35">
      <c r="A2003" s="50">
        <v>41700051</v>
      </c>
      <c r="B2003" s="50">
        <v>41700051</v>
      </c>
      <c r="C2003" s="51" t="s">
        <v>12470</v>
      </c>
      <c r="D2003" s="51" t="s">
        <v>10838</v>
      </c>
      <c r="E2003" s="51" t="s">
        <v>10882</v>
      </c>
      <c r="F2003" s="51" t="s">
        <v>12024</v>
      </c>
      <c r="G2003" s="51" t="s">
        <v>12431</v>
      </c>
      <c r="H2003" s="52">
        <v>0</v>
      </c>
    </row>
    <row r="2004" spans="1:8" x14ac:dyDescent="0.35">
      <c r="A2004" s="50">
        <v>41700052</v>
      </c>
      <c r="B2004" s="50">
        <v>41700052</v>
      </c>
      <c r="C2004" s="51" t="s">
        <v>12471</v>
      </c>
      <c r="D2004" s="51" t="s">
        <v>10838</v>
      </c>
      <c r="E2004" s="51" t="s">
        <v>10882</v>
      </c>
      <c r="F2004" s="51" t="s">
        <v>12024</v>
      </c>
      <c r="G2004" s="51" t="s">
        <v>12431</v>
      </c>
      <c r="H2004" s="52">
        <v>0</v>
      </c>
    </row>
    <row r="2005" spans="1:8" x14ac:dyDescent="0.35">
      <c r="A2005" s="50">
        <v>41700053</v>
      </c>
      <c r="B2005" s="50">
        <v>41700053</v>
      </c>
      <c r="C2005" s="51" t="s">
        <v>12472</v>
      </c>
      <c r="D2005" s="51" t="s">
        <v>10838</v>
      </c>
      <c r="E2005" s="51" t="s">
        <v>10882</v>
      </c>
      <c r="F2005" s="51" t="s">
        <v>12024</v>
      </c>
      <c r="G2005" s="51" t="s">
        <v>12431</v>
      </c>
      <c r="H2005" s="52">
        <v>0</v>
      </c>
    </row>
    <row r="2006" spans="1:8" x14ac:dyDescent="0.35">
      <c r="A2006" s="50">
        <v>41700054</v>
      </c>
      <c r="B2006" s="50">
        <v>41700054</v>
      </c>
      <c r="C2006" s="51" t="s">
        <v>12473</v>
      </c>
      <c r="D2006" s="51" t="s">
        <v>10838</v>
      </c>
      <c r="E2006" s="51" t="s">
        <v>10882</v>
      </c>
      <c r="F2006" s="51" t="s">
        <v>12024</v>
      </c>
      <c r="G2006" s="51" t="s">
        <v>12431</v>
      </c>
      <c r="H2006" s="52">
        <v>0</v>
      </c>
    </row>
    <row r="2007" spans="1:8" x14ac:dyDescent="0.35">
      <c r="A2007" s="50">
        <v>41700006</v>
      </c>
      <c r="B2007" s="50">
        <v>41700006</v>
      </c>
      <c r="C2007" s="51" t="s">
        <v>12474</v>
      </c>
      <c r="D2007" s="51" t="s">
        <v>10838</v>
      </c>
      <c r="E2007" s="51" t="s">
        <v>10882</v>
      </c>
      <c r="F2007" s="51" t="s">
        <v>12024</v>
      </c>
      <c r="G2007" s="51" t="s">
        <v>12431</v>
      </c>
      <c r="H2007" s="52">
        <v>0</v>
      </c>
    </row>
    <row r="2008" spans="1:8" x14ac:dyDescent="0.35">
      <c r="A2008" s="50">
        <v>41700002</v>
      </c>
      <c r="B2008" s="50">
        <v>41700002</v>
      </c>
      <c r="C2008" s="51" t="s">
        <v>12475</v>
      </c>
      <c r="D2008" s="51" t="s">
        <v>10838</v>
      </c>
      <c r="E2008" s="51" t="s">
        <v>10882</v>
      </c>
      <c r="F2008" s="51" t="s">
        <v>12024</v>
      </c>
      <c r="G2008" s="51" t="s">
        <v>12431</v>
      </c>
      <c r="H2008" s="52">
        <v>0</v>
      </c>
    </row>
    <row r="2009" spans="1:8" x14ac:dyDescent="0.35">
      <c r="A2009" s="50">
        <v>41700055</v>
      </c>
      <c r="B2009" s="50">
        <v>41700055</v>
      </c>
      <c r="C2009" s="51" t="s">
        <v>12476</v>
      </c>
      <c r="D2009" s="51" t="s">
        <v>10838</v>
      </c>
      <c r="E2009" s="51" t="s">
        <v>10882</v>
      </c>
      <c r="F2009" s="51" t="s">
        <v>12024</v>
      </c>
      <c r="G2009" s="51" t="s">
        <v>12431</v>
      </c>
      <c r="H2009" s="52">
        <v>0</v>
      </c>
    </row>
    <row r="2010" spans="1:8" x14ac:dyDescent="0.35">
      <c r="A2010" s="50">
        <v>41700056</v>
      </c>
      <c r="B2010" s="50">
        <v>41700056</v>
      </c>
      <c r="C2010" s="51" t="s">
        <v>12477</v>
      </c>
      <c r="D2010" s="51" t="s">
        <v>10838</v>
      </c>
      <c r="E2010" s="51" t="s">
        <v>10882</v>
      </c>
      <c r="F2010" s="51" t="s">
        <v>12024</v>
      </c>
      <c r="G2010" s="51" t="s">
        <v>12431</v>
      </c>
      <c r="H2010" s="52">
        <v>0</v>
      </c>
    </row>
    <row r="2011" spans="1:8" x14ac:dyDescent="0.35">
      <c r="A2011" s="50">
        <v>41700057</v>
      </c>
      <c r="B2011" s="50">
        <v>41700057</v>
      </c>
      <c r="C2011" s="51" t="s">
        <v>12478</v>
      </c>
      <c r="D2011" s="51" t="s">
        <v>10838</v>
      </c>
      <c r="E2011" s="51" t="s">
        <v>10882</v>
      </c>
      <c r="F2011" s="51" t="s">
        <v>12024</v>
      </c>
      <c r="G2011" s="51" t="s">
        <v>12431</v>
      </c>
      <c r="H2011" s="52">
        <v>0</v>
      </c>
    </row>
    <row r="2012" spans="1:8" x14ac:dyDescent="0.35">
      <c r="A2012" s="50">
        <v>41700007</v>
      </c>
      <c r="B2012" s="50">
        <v>41700007</v>
      </c>
      <c r="C2012" s="51" t="s">
        <v>12479</v>
      </c>
      <c r="D2012" s="51" t="s">
        <v>10838</v>
      </c>
      <c r="E2012" s="51" t="s">
        <v>10882</v>
      </c>
      <c r="F2012" s="51" t="s">
        <v>12024</v>
      </c>
      <c r="G2012" s="51" t="s">
        <v>12431</v>
      </c>
      <c r="H2012" s="52">
        <v>0</v>
      </c>
    </row>
    <row r="2013" spans="1:8" x14ac:dyDescent="0.35">
      <c r="A2013" s="50">
        <v>41700058</v>
      </c>
      <c r="B2013" s="50">
        <v>41700058</v>
      </c>
      <c r="C2013" s="51" t="s">
        <v>12480</v>
      </c>
      <c r="D2013" s="51" t="s">
        <v>10838</v>
      </c>
      <c r="E2013" s="51" t="s">
        <v>10882</v>
      </c>
      <c r="F2013" s="51" t="s">
        <v>12024</v>
      </c>
      <c r="G2013" s="51" t="s">
        <v>12431</v>
      </c>
      <c r="H2013" s="52">
        <v>0</v>
      </c>
    </row>
    <row r="2014" spans="1:8" x14ac:dyDescent="0.35">
      <c r="A2014" s="50">
        <v>41700059</v>
      </c>
      <c r="B2014" s="50">
        <v>41700059</v>
      </c>
      <c r="C2014" s="51" t="s">
        <v>12481</v>
      </c>
      <c r="D2014" s="51" t="s">
        <v>10838</v>
      </c>
      <c r="E2014" s="51" t="s">
        <v>10882</v>
      </c>
      <c r="F2014" s="51" t="s">
        <v>12024</v>
      </c>
      <c r="G2014" s="51" t="s">
        <v>12431</v>
      </c>
      <c r="H2014" s="52">
        <v>0</v>
      </c>
    </row>
    <row r="2015" spans="1:8" x14ac:dyDescent="0.35">
      <c r="A2015" s="50">
        <v>41700060</v>
      </c>
      <c r="B2015" s="50">
        <v>41700060</v>
      </c>
      <c r="C2015" s="51" t="s">
        <v>12482</v>
      </c>
      <c r="D2015" s="51" t="s">
        <v>10838</v>
      </c>
      <c r="E2015" s="51" t="s">
        <v>10882</v>
      </c>
      <c r="F2015" s="51" t="s">
        <v>12024</v>
      </c>
      <c r="G2015" s="51" t="s">
        <v>12431</v>
      </c>
      <c r="H2015" s="52">
        <v>0</v>
      </c>
    </row>
    <row r="2016" spans="1:8" x14ac:dyDescent="0.35">
      <c r="A2016" s="50">
        <v>41700061</v>
      </c>
      <c r="B2016" s="50">
        <v>41700061</v>
      </c>
      <c r="C2016" s="51" t="s">
        <v>12483</v>
      </c>
      <c r="D2016" s="51" t="s">
        <v>10838</v>
      </c>
      <c r="E2016" s="51" t="s">
        <v>10882</v>
      </c>
      <c r="F2016" s="51" t="s">
        <v>12024</v>
      </c>
      <c r="G2016" s="51" t="s">
        <v>12431</v>
      </c>
      <c r="H2016" s="52">
        <v>0</v>
      </c>
    </row>
    <row r="2017" spans="1:8" x14ac:dyDescent="0.35">
      <c r="A2017" s="50">
        <v>41700062</v>
      </c>
      <c r="B2017" s="50">
        <v>41700062</v>
      </c>
      <c r="C2017" s="51" t="s">
        <v>12484</v>
      </c>
      <c r="D2017" s="51" t="s">
        <v>10838</v>
      </c>
      <c r="E2017" s="51" t="s">
        <v>10882</v>
      </c>
      <c r="F2017" s="51" t="s">
        <v>12024</v>
      </c>
      <c r="G2017" s="51" t="s">
        <v>12431</v>
      </c>
      <c r="H2017" s="52">
        <v>0</v>
      </c>
    </row>
    <row r="2018" spans="1:8" x14ac:dyDescent="0.35">
      <c r="A2018" s="50">
        <v>41700063</v>
      </c>
      <c r="B2018" s="50">
        <v>41700063</v>
      </c>
      <c r="C2018" s="51" t="s">
        <v>12485</v>
      </c>
      <c r="D2018" s="51" t="s">
        <v>10838</v>
      </c>
      <c r="E2018" s="51" t="s">
        <v>10882</v>
      </c>
      <c r="F2018" s="51" t="s">
        <v>12024</v>
      </c>
      <c r="G2018" s="51" t="s">
        <v>12431</v>
      </c>
      <c r="H2018" s="52">
        <v>0</v>
      </c>
    </row>
    <row r="2019" spans="1:8" x14ac:dyDescent="0.35">
      <c r="A2019" s="50">
        <v>41700008</v>
      </c>
      <c r="B2019" s="50">
        <v>41700008</v>
      </c>
      <c r="C2019" s="51" t="s">
        <v>12486</v>
      </c>
      <c r="D2019" s="51" t="s">
        <v>10838</v>
      </c>
      <c r="E2019" s="51" t="s">
        <v>10882</v>
      </c>
      <c r="F2019" s="51" t="s">
        <v>12024</v>
      </c>
      <c r="G2019" s="51" t="s">
        <v>12431</v>
      </c>
      <c r="H2019" s="52">
        <v>0</v>
      </c>
    </row>
    <row r="2020" spans="1:8" x14ac:dyDescent="0.35">
      <c r="A2020" s="50">
        <v>41700009</v>
      </c>
      <c r="B2020" s="50">
        <v>41700009</v>
      </c>
      <c r="C2020" s="51" t="s">
        <v>12487</v>
      </c>
      <c r="D2020" s="51" t="s">
        <v>10838</v>
      </c>
      <c r="E2020" s="51" t="s">
        <v>10882</v>
      </c>
      <c r="F2020" s="51" t="s">
        <v>12024</v>
      </c>
      <c r="G2020" s="51" t="s">
        <v>12431</v>
      </c>
      <c r="H2020" s="52">
        <v>0</v>
      </c>
    </row>
    <row r="2021" spans="1:8" x14ac:dyDescent="0.35">
      <c r="A2021" s="50">
        <v>41700118</v>
      </c>
      <c r="B2021" s="50">
        <v>41700118</v>
      </c>
      <c r="C2021" s="51" t="s">
        <v>12488</v>
      </c>
      <c r="D2021" s="51" t="s">
        <v>10838</v>
      </c>
      <c r="E2021" s="51" t="s">
        <v>10882</v>
      </c>
      <c r="F2021" s="51" t="s">
        <v>12024</v>
      </c>
      <c r="G2021" s="51" t="s">
        <v>12431</v>
      </c>
      <c r="H2021" s="52">
        <v>0</v>
      </c>
    </row>
    <row r="2022" spans="1:8" x14ac:dyDescent="0.35">
      <c r="A2022" s="50">
        <v>41700125</v>
      </c>
      <c r="B2022" s="50">
        <v>41700125</v>
      </c>
      <c r="C2022" s="51" t="s">
        <v>12489</v>
      </c>
      <c r="D2022" s="51" t="s">
        <v>10838</v>
      </c>
      <c r="E2022" s="51" t="s">
        <v>10882</v>
      </c>
      <c r="F2022" s="51" t="s">
        <v>12024</v>
      </c>
      <c r="G2022" s="51" t="s">
        <v>12431</v>
      </c>
      <c r="H2022" s="52">
        <v>0</v>
      </c>
    </row>
    <row r="2023" spans="1:8" x14ac:dyDescent="0.35">
      <c r="A2023" s="50">
        <v>41700126</v>
      </c>
      <c r="B2023" s="50">
        <v>41700126</v>
      </c>
      <c r="C2023" s="51" t="s">
        <v>12490</v>
      </c>
      <c r="D2023" s="51" t="s">
        <v>10838</v>
      </c>
      <c r="E2023" s="51" t="s">
        <v>10882</v>
      </c>
      <c r="F2023" s="51" t="s">
        <v>12024</v>
      </c>
      <c r="G2023" s="51" t="s">
        <v>12431</v>
      </c>
      <c r="H2023" s="52">
        <v>0</v>
      </c>
    </row>
    <row r="2024" spans="1:8" x14ac:dyDescent="0.35">
      <c r="A2024" s="50">
        <v>41700122</v>
      </c>
      <c r="B2024" s="50">
        <v>41700122</v>
      </c>
      <c r="C2024" s="51" t="s">
        <v>12491</v>
      </c>
      <c r="D2024" s="51" t="s">
        <v>10838</v>
      </c>
      <c r="E2024" s="51" t="s">
        <v>10882</v>
      </c>
      <c r="F2024" s="51" t="s">
        <v>12024</v>
      </c>
      <c r="G2024" s="51" t="s">
        <v>12431</v>
      </c>
      <c r="H2024" s="52">
        <v>0</v>
      </c>
    </row>
    <row r="2025" spans="1:8" x14ac:dyDescent="0.35">
      <c r="A2025" s="50">
        <v>47810001</v>
      </c>
      <c r="B2025" s="50">
        <v>47810001</v>
      </c>
      <c r="C2025" s="51" t="s">
        <v>12492</v>
      </c>
      <c r="D2025" s="51" t="s">
        <v>10838</v>
      </c>
      <c r="E2025" s="51" t="s">
        <v>10882</v>
      </c>
      <c r="F2025" s="51" t="s">
        <v>12024</v>
      </c>
      <c r="G2025" s="51" t="s">
        <v>12431</v>
      </c>
      <c r="H2025" s="52">
        <v>0</v>
      </c>
    </row>
    <row r="2026" spans="1:8" x14ac:dyDescent="0.35">
      <c r="A2026" s="50">
        <v>41100002</v>
      </c>
      <c r="B2026" s="50">
        <v>41100002</v>
      </c>
      <c r="C2026" s="51" t="s">
        <v>12493</v>
      </c>
      <c r="D2026" s="51" t="s">
        <v>10838</v>
      </c>
      <c r="E2026" s="51" t="s">
        <v>10882</v>
      </c>
      <c r="F2026" s="51" t="s">
        <v>12024</v>
      </c>
      <c r="G2026" s="51" t="s">
        <v>12431</v>
      </c>
      <c r="H2026" s="52">
        <v>0</v>
      </c>
    </row>
    <row r="2027" spans="1:8" x14ac:dyDescent="0.35">
      <c r="A2027" s="50">
        <v>41100004</v>
      </c>
      <c r="B2027" s="50">
        <v>41100004</v>
      </c>
      <c r="C2027" s="51" t="s">
        <v>12494</v>
      </c>
      <c r="D2027" s="51" t="s">
        <v>10838</v>
      </c>
      <c r="E2027" s="51" t="s">
        <v>10882</v>
      </c>
      <c r="F2027" s="51" t="s">
        <v>12024</v>
      </c>
      <c r="G2027" s="51" t="s">
        <v>12431</v>
      </c>
      <c r="H2027" s="52">
        <v>-976457</v>
      </c>
    </row>
    <row r="2028" spans="1:8" x14ac:dyDescent="0.35">
      <c r="A2028" s="50">
        <v>41700065</v>
      </c>
      <c r="B2028" s="50">
        <v>41700065</v>
      </c>
      <c r="C2028" s="51" t="s">
        <v>12495</v>
      </c>
      <c r="D2028" s="51" t="s">
        <v>10838</v>
      </c>
      <c r="E2028" s="51" t="s">
        <v>10882</v>
      </c>
      <c r="F2028" s="51" t="s">
        <v>12024</v>
      </c>
      <c r="G2028" s="51" t="s">
        <v>12431</v>
      </c>
      <c r="H2028" s="52">
        <v>0</v>
      </c>
    </row>
    <row r="2029" spans="1:8" x14ac:dyDescent="0.35">
      <c r="A2029" s="50">
        <v>45100001</v>
      </c>
      <c r="B2029" s="50">
        <v>45100001</v>
      </c>
      <c r="C2029" s="51" t="s">
        <v>12496</v>
      </c>
      <c r="D2029" s="51" t="s">
        <v>10838</v>
      </c>
      <c r="E2029" s="51" t="s">
        <v>10882</v>
      </c>
      <c r="F2029" s="51" t="s">
        <v>12497</v>
      </c>
      <c r="G2029" s="51" t="s">
        <v>12498</v>
      </c>
      <c r="H2029" s="52">
        <v>0</v>
      </c>
    </row>
    <row r="2030" spans="1:8" x14ac:dyDescent="0.35">
      <c r="A2030" s="50">
        <v>45100002</v>
      </c>
      <c r="B2030" s="50">
        <v>45100002</v>
      </c>
      <c r="C2030" s="51" t="s">
        <v>12499</v>
      </c>
      <c r="D2030" s="51" t="s">
        <v>10838</v>
      </c>
      <c r="E2030" s="51" t="s">
        <v>10882</v>
      </c>
      <c r="F2030" s="51" t="s">
        <v>12497</v>
      </c>
      <c r="G2030" s="51" t="s">
        <v>12498</v>
      </c>
      <c r="H2030" s="52">
        <v>0</v>
      </c>
    </row>
    <row r="2031" spans="1:8" x14ac:dyDescent="0.35">
      <c r="A2031" s="50">
        <v>41700112</v>
      </c>
      <c r="B2031" s="50">
        <v>41700112</v>
      </c>
      <c r="C2031" s="51" t="s">
        <v>12500</v>
      </c>
      <c r="D2031" s="51" t="s">
        <v>10838</v>
      </c>
      <c r="E2031" s="51" t="s">
        <v>10882</v>
      </c>
      <c r="F2031" s="51" t="s">
        <v>12497</v>
      </c>
      <c r="G2031" s="51" t="s">
        <v>12498</v>
      </c>
      <c r="H2031" s="52">
        <v>520993</v>
      </c>
    </row>
    <row r="2032" spans="1:8" x14ac:dyDescent="0.35">
      <c r="A2032" s="50">
        <v>45110005</v>
      </c>
      <c r="B2032" s="50">
        <v>45110005</v>
      </c>
      <c r="C2032" s="51" t="s">
        <v>12501</v>
      </c>
      <c r="D2032" s="51" t="s">
        <v>10838</v>
      </c>
      <c r="E2032" s="51" t="s">
        <v>10882</v>
      </c>
      <c r="F2032" s="51" t="s">
        <v>12497</v>
      </c>
      <c r="G2032" s="51" t="s">
        <v>12498</v>
      </c>
      <c r="H2032" s="52">
        <v>0</v>
      </c>
    </row>
    <row r="2033" spans="1:8" x14ac:dyDescent="0.35">
      <c r="A2033" s="50">
        <v>45110007</v>
      </c>
      <c r="B2033" s="50">
        <v>45110007</v>
      </c>
      <c r="C2033" s="51" t="s">
        <v>12502</v>
      </c>
      <c r="D2033" s="51" t="s">
        <v>10838</v>
      </c>
      <c r="E2033" s="51" t="s">
        <v>10882</v>
      </c>
      <c r="F2033" s="51" t="s">
        <v>12497</v>
      </c>
      <c r="G2033" s="51" t="s">
        <v>12498</v>
      </c>
      <c r="H2033" s="52">
        <v>0</v>
      </c>
    </row>
    <row r="2034" spans="1:8" x14ac:dyDescent="0.35">
      <c r="A2034" s="50">
        <v>45110011</v>
      </c>
      <c r="B2034" s="50">
        <v>45110011</v>
      </c>
      <c r="C2034" s="51" t="s">
        <v>12503</v>
      </c>
      <c r="D2034" s="51" t="s">
        <v>10838</v>
      </c>
      <c r="E2034" s="51" t="s">
        <v>10882</v>
      </c>
      <c r="F2034" s="51" t="s">
        <v>12497</v>
      </c>
      <c r="G2034" s="51" t="s">
        <v>12498</v>
      </c>
      <c r="H2034" s="52">
        <v>0</v>
      </c>
    </row>
    <row r="2035" spans="1:8" x14ac:dyDescent="0.35">
      <c r="A2035" s="50">
        <v>41110712</v>
      </c>
      <c r="B2035" s="50">
        <v>41110712</v>
      </c>
      <c r="C2035" s="51" t="s">
        <v>12504</v>
      </c>
      <c r="D2035" s="51" t="s">
        <v>10838</v>
      </c>
      <c r="E2035" s="51" t="s">
        <v>10882</v>
      </c>
      <c r="F2035" s="51" t="s">
        <v>12497</v>
      </c>
      <c r="G2035" s="51" t="s">
        <v>12498</v>
      </c>
      <c r="H2035" s="52">
        <v>7461365</v>
      </c>
    </row>
    <row r="2036" spans="1:8" x14ac:dyDescent="0.35">
      <c r="A2036" s="50">
        <v>40110207</v>
      </c>
      <c r="B2036" s="50">
        <v>40110207</v>
      </c>
      <c r="C2036" s="51" t="s">
        <v>12505</v>
      </c>
      <c r="D2036" s="51" t="s">
        <v>10838</v>
      </c>
      <c r="E2036" s="51" t="s">
        <v>10882</v>
      </c>
      <c r="F2036" s="51" t="s">
        <v>12497</v>
      </c>
      <c r="G2036" s="51" t="s">
        <v>12498</v>
      </c>
      <c r="H2036" s="52">
        <v>-11004827</v>
      </c>
    </row>
    <row r="2037" spans="1:8" x14ac:dyDescent="0.35">
      <c r="A2037" s="50">
        <v>41112088</v>
      </c>
      <c r="B2037" s="50">
        <v>41112088</v>
      </c>
      <c r="C2037" s="51" t="s">
        <v>12506</v>
      </c>
      <c r="D2037" s="51" t="s">
        <v>10838</v>
      </c>
      <c r="E2037" s="51" t="s">
        <v>10882</v>
      </c>
      <c r="F2037" s="51" t="s">
        <v>12497</v>
      </c>
      <c r="G2037" s="51" t="s">
        <v>12498</v>
      </c>
      <c r="H2037" s="52">
        <v>4752058</v>
      </c>
    </row>
    <row r="2038" spans="1:8" x14ac:dyDescent="0.35">
      <c r="A2038" s="50">
        <v>41110713</v>
      </c>
      <c r="B2038" s="50">
        <v>41110713</v>
      </c>
      <c r="C2038" s="51" t="s">
        <v>12507</v>
      </c>
      <c r="D2038" s="51" t="s">
        <v>10838</v>
      </c>
      <c r="E2038" s="51" t="s">
        <v>10882</v>
      </c>
      <c r="F2038" s="51" t="s">
        <v>12497</v>
      </c>
      <c r="G2038" s="51" t="s">
        <v>12498</v>
      </c>
      <c r="H2038" s="52">
        <v>0</v>
      </c>
    </row>
    <row r="2039" spans="1:8" x14ac:dyDescent="0.35">
      <c r="A2039" s="50">
        <v>45110004</v>
      </c>
      <c r="B2039" s="50">
        <v>45110004</v>
      </c>
      <c r="C2039" s="51" t="s">
        <v>12508</v>
      </c>
      <c r="D2039" s="51" t="s">
        <v>10838</v>
      </c>
      <c r="E2039" s="51" t="s">
        <v>10882</v>
      </c>
      <c r="F2039" s="51" t="s">
        <v>12497</v>
      </c>
      <c r="G2039" s="51" t="s">
        <v>12498</v>
      </c>
      <c r="H2039" s="52">
        <v>0</v>
      </c>
    </row>
    <row r="2040" spans="1:8" x14ac:dyDescent="0.35">
      <c r="A2040" s="50">
        <v>45110001</v>
      </c>
      <c r="B2040" s="50">
        <v>45110001</v>
      </c>
      <c r="C2040" s="51" t="s">
        <v>12509</v>
      </c>
      <c r="D2040" s="51" t="s">
        <v>10838</v>
      </c>
      <c r="E2040" s="51" t="s">
        <v>10882</v>
      </c>
      <c r="F2040" s="51" t="s">
        <v>12497</v>
      </c>
      <c r="G2040" s="51" t="s">
        <v>12498</v>
      </c>
      <c r="H2040" s="52">
        <v>0</v>
      </c>
    </row>
    <row r="2041" spans="1:8" x14ac:dyDescent="0.35">
      <c r="A2041" s="50">
        <v>45110003</v>
      </c>
      <c r="B2041" s="50">
        <v>45110003</v>
      </c>
      <c r="C2041" s="51" t="s">
        <v>12510</v>
      </c>
      <c r="D2041" s="51" t="s">
        <v>10838</v>
      </c>
      <c r="E2041" s="51" t="s">
        <v>10882</v>
      </c>
      <c r="F2041" s="51" t="s">
        <v>12497</v>
      </c>
      <c r="G2041" s="51" t="s">
        <v>12498</v>
      </c>
      <c r="H2041" s="52">
        <v>0</v>
      </c>
    </row>
    <row r="2042" spans="1:8" x14ac:dyDescent="0.35">
      <c r="A2042" s="50">
        <v>45110019</v>
      </c>
      <c r="B2042" s="50">
        <v>45110019</v>
      </c>
      <c r="C2042" s="51" t="s">
        <v>12511</v>
      </c>
      <c r="D2042" s="51" t="s">
        <v>10838</v>
      </c>
      <c r="E2042" s="51" t="s">
        <v>10882</v>
      </c>
      <c r="F2042" s="51" t="s">
        <v>12497</v>
      </c>
      <c r="G2042" s="51" t="s">
        <v>12498</v>
      </c>
      <c r="H2042" s="52">
        <v>0</v>
      </c>
    </row>
    <row r="2043" spans="1:8" x14ac:dyDescent="0.35">
      <c r="A2043" s="50">
        <v>45110002</v>
      </c>
      <c r="B2043" s="50">
        <v>45110002</v>
      </c>
      <c r="C2043" s="51" t="s">
        <v>12512</v>
      </c>
      <c r="D2043" s="51" t="s">
        <v>10838</v>
      </c>
      <c r="E2043" s="51" t="s">
        <v>10882</v>
      </c>
      <c r="F2043" s="51" t="s">
        <v>12497</v>
      </c>
      <c r="G2043" s="51" t="s">
        <v>12498</v>
      </c>
      <c r="H2043" s="52">
        <v>0</v>
      </c>
    </row>
    <row r="2044" spans="1:8" x14ac:dyDescent="0.35">
      <c r="A2044" s="50">
        <v>41110711</v>
      </c>
      <c r="B2044" s="50">
        <v>41110711</v>
      </c>
      <c r="C2044" s="51" t="s">
        <v>12513</v>
      </c>
      <c r="D2044" s="51" t="s">
        <v>10838</v>
      </c>
      <c r="E2044" s="51" t="s">
        <v>10882</v>
      </c>
      <c r="F2044" s="51" t="s">
        <v>12497</v>
      </c>
      <c r="G2044" s="51" t="s">
        <v>12498</v>
      </c>
      <c r="H2044" s="52">
        <v>370197</v>
      </c>
    </row>
    <row r="2045" spans="1:8" x14ac:dyDescent="0.35">
      <c r="A2045" s="50">
        <v>40110204</v>
      </c>
      <c r="B2045" s="50">
        <v>40110204</v>
      </c>
      <c r="C2045" s="51" t="s">
        <v>6532</v>
      </c>
      <c r="D2045" s="51" t="s">
        <v>10838</v>
      </c>
      <c r="E2045" s="51" t="s">
        <v>10882</v>
      </c>
      <c r="F2045" s="51" t="s">
        <v>12497</v>
      </c>
      <c r="G2045" s="51" t="s">
        <v>12498</v>
      </c>
      <c r="H2045" s="52">
        <v>-350045</v>
      </c>
    </row>
    <row r="2046" spans="1:8" x14ac:dyDescent="0.35">
      <c r="A2046" s="50">
        <v>41110710</v>
      </c>
      <c r="B2046" s="50">
        <v>41110710</v>
      </c>
      <c r="C2046" s="51" t="s">
        <v>12514</v>
      </c>
      <c r="D2046" s="51" t="s">
        <v>10838</v>
      </c>
      <c r="E2046" s="51" t="s">
        <v>10882</v>
      </c>
      <c r="F2046" s="51" t="s">
        <v>12497</v>
      </c>
      <c r="G2046" s="51" t="s">
        <v>12498</v>
      </c>
      <c r="H2046" s="52">
        <v>-2103</v>
      </c>
    </row>
    <row r="2047" spans="1:8" x14ac:dyDescent="0.35">
      <c r="A2047" s="50">
        <v>40110205</v>
      </c>
      <c r="B2047" s="50">
        <v>40110205</v>
      </c>
      <c r="C2047" s="51" t="s">
        <v>6056</v>
      </c>
      <c r="D2047" s="51" t="s">
        <v>10838</v>
      </c>
      <c r="E2047" s="51" t="s">
        <v>10882</v>
      </c>
      <c r="F2047" s="51" t="s">
        <v>12497</v>
      </c>
      <c r="G2047" s="51" t="s">
        <v>12498</v>
      </c>
      <c r="H2047" s="52">
        <v>2103</v>
      </c>
    </row>
    <row r="2048" spans="1:8" x14ac:dyDescent="0.35">
      <c r="A2048" s="50">
        <v>45110006</v>
      </c>
      <c r="B2048" s="50">
        <v>45110006</v>
      </c>
      <c r="C2048" s="51" t="s">
        <v>12515</v>
      </c>
      <c r="D2048" s="51" t="s">
        <v>10838</v>
      </c>
      <c r="E2048" s="51" t="s">
        <v>10882</v>
      </c>
      <c r="F2048" s="51" t="s">
        <v>12497</v>
      </c>
      <c r="G2048" s="51" t="s">
        <v>12498</v>
      </c>
      <c r="H2048" s="52">
        <v>0</v>
      </c>
    </row>
    <row r="2049" spans="1:8" x14ac:dyDescent="0.35">
      <c r="A2049" s="50">
        <v>45110015</v>
      </c>
      <c r="B2049" s="50">
        <v>45110015</v>
      </c>
      <c r="C2049" s="51" t="s">
        <v>12516</v>
      </c>
      <c r="D2049" s="51" t="s">
        <v>10838</v>
      </c>
      <c r="E2049" s="51" t="s">
        <v>10882</v>
      </c>
      <c r="F2049" s="51" t="s">
        <v>12497</v>
      </c>
      <c r="G2049" s="51" t="s">
        <v>12498</v>
      </c>
      <c r="H2049" s="52">
        <v>9231311</v>
      </c>
    </row>
    <row r="2050" spans="1:8" x14ac:dyDescent="0.35">
      <c r="A2050" s="50">
        <v>45110016</v>
      </c>
      <c r="B2050" s="50">
        <v>45110016</v>
      </c>
      <c r="C2050" s="51" t="s">
        <v>12517</v>
      </c>
      <c r="D2050" s="51" t="s">
        <v>10838</v>
      </c>
      <c r="E2050" s="51" t="s">
        <v>10882</v>
      </c>
      <c r="F2050" s="51" t="s">
        <v>12497</v>
      </c>
      <c r="G2050" s="51" t="s">
        <v>12498</v>
      </c>
      <c r="H2050" s="52">
        <v>0</v>
      </c>
    </row>
    <row r="2051" spans="1:8" x14ac:dyDescent="0.35">
      <c r="A2051" s="50">
        <v>45110018</v>
      </c>
      <c r="B2051" s="50">
        <v>45110018</v>
      </c>
      <c r="C2051" s="51" t="s">
        <v>12518</v>
      </c>
      <c r="D2051" s="51" t="s">
        <v>10838</v>
      </c>
      <c r="E2051" s="51" t="s">
        <v>10882</v>
      </c>
      <c r="F2051" s="51" t="s">
        <v>12497</v>
      </c>
      <c r="G2051" s="51" t="s">
        <v>12498</v>
      </c>
      <c r="H2051" s="52">
        <v>7026514</v>
      </c>
    </row>
    <row r="2052" spans="1:8" x14ac:dyDescent="0.35">
      <c r="A2052" s="50">
        <v>45110009</v>
      </c>
      <c r="B2052" s="50">
        <v>45110009</v>
      </c>
      <c r="C2052" s="51" t="s">
        <v>12519</v>
      </c>
      <c r="D2052" s="51" t="s">
        <v>10838</v>
      </c>
      <c r="E2052" s="51" t="s">
        <v>10882</v>
      </c>
      <c r="F2052" s="51" t="s">
        <v>12497</v>
      </c>
      <c r="G2052" s="51" t="s">
        <v>12498</v>
      </c>
      <c r="H2052" s="52">
        <v>0</v>
      </c>
    </row>
    <row r="2053" spans="1:8" x14ac:dyDescent="0.35">
      <c r="A2053" s="50">
        <v>41200101</v>
      </c>
      <c r="B2053" s="50">
        <v>41200101</v>
      </c>
      <c r="C2053" s="51" t="s">
        <v>12520</v>
      </c>
      <c r="D2053" s="51" t="s">
        <v>10838</v>
      </c>
      <c r="E2053" s="51" t="s">
        <v>10882</v>
      </c>
      <c r="F2053" s="51" t="s">
        <v>12521</v>
      </c>
      <c r="G2053" s="51" t="s">
        <v>12522</v>
      </c>
      <c r="H2053" s="52">
        <v>0</v>
      </c>
    </row>
    <row r="2054" spans="1:8" x14ac:dyDescent="0.35">
      <c r="A2054" s="50">
        <v>41200107</v>
      </c>
      <c r="B2054" s="50">
        <v>41200107</v>
      </c>
      <c r="C2054" s="51" t="s">
        <v>12523</v>
      </c>
      <c r="D2054" s="51" t="s">
        <v>10838</v>
      </c>
      <c r="E2054" s="51" t="s">
        <v>10882</v>
      </c>
      <c r="F2054" s="51" t="s">
        <v>12521</v>
      </c>
      <c r="G2054" s="51" t="s">
        <v>12522</v>
      </c>
      <c r="H2054" s="52">
        <v>14061555</v>
      </c>
    </row>
    <row r="2055" spans="1:8" x14ac:dyDescent="0.35">
      <c r="A2055" s="50">
        <v>41200105</v>
      </c>
      <c r="B2055" s="50">
        <v>41200105</v>
      </c>
      <c r="C2055" s="51" t="s">
        <v>12524</v>
      </c>
      <c r="D2055" s="51" t="s">
        <v>10838</v>
      </c>
      <c r="E2055" s="51" t="s">
        <v>10882</v>
      </c>
      <c r="F2055" s="51" t="s">
        <v>12521</v>
      </c>
      <c r="G2055" s="51" t="s">
        <v>12522</v>
      </c>
      <c r="H2055" s="52">
        <v>4182820</v>
      </c>
    </row>
    <row r="2056" spans="1:8" x14ac:dyDescent="0.35">
      <c r="A2056" s="50">
        <v>53110001</v>
      </c>
      <c r="B2056" s="50">
        <v>53110001</v>
      </c>
      <c r="C2056" s="51" t="s">
        <v>12525</v>
      </c>
      <c r="D2056" s="51" t="s">
        <v>10838</v>
      </c>
      <c r="E2056" s="51" t="s">
        <v>10882</v>
      </c>
      <c r="F2056" s="51" t="s">
        <v>12526</v>
      </c>
      <c r="G2056" s="51" t="s">
        <v>12527</v>
      </c>
      <c r="H2056" s="52">
        <v>-13438</v>
      </c>
    </row>
    <row r="2057" spans="1:8" x14ac:dyDescent="0.35">
      <c r="A2057" s="50">
        <v>42810004</v>
      </c>
      <c r="B2057" s="50">
        <v>42810004</v>
      </c>
      <c r="C2057" s="51" t="s">
        <v>12528</v>
      </c>
      <c r="D2057" s="51" t="s">
        <v>10838</v>
      </c>
      <c r="E2057" s="51" t="s">
        <v>10882</v>
      </c>
      <c r="F2057" s="51" t="s">
        <v>12526</v>
      </c>
      <c r="G2057" s="51" t="s">
        <v>12527</v>
      </c>
      <c r="H2057" s="52">
        <v>10739</v>
      </c>
    </row>
    <row r="2058" spans="1:8" x14ac:dyDescent="0.35">
      <c r="A2058" s="50">
        <v>53110002</v>
      </c>
      <c r="B2058" s="50">
        <v>53110002</v>
      </c>
      <c r="C2058" s="51" t="s">
        <v>12529</v>
      </c>
      <c r="D2058" s="51" t="s">
        <v>10838</v>
      </c>
      <c r="E2058" s="51" t="s">
        <v>10882</v>
      </c>
      <c r="F2058" s="51" t="s">
        <v>12526</v>
      </c>
      <c r="G2058" s="51" t="s">
        <v>12527</v>
      </c>
      <c r="H2058" s="52">
        <v>0</v>
      </c>
    </row>
    <row r="2059" spans="1:8" x14ac:dyDescent="0.35">
      <c r="A2059" s="50">
        <v>53110003</v>
      </c>
      <c r="B2059" s="50">
        <v>53110003</v>
      </c>
      <c r="C2059" s="51" t="s">
        <v>12530</v>
      </c>
      <c r="D2059" s="51" t="s">
        <v>10838</v>
      </c>
      <c r="E2059" s="51" t="s">
        <v>10882</v>
      </c>
      <c r="F2059" s="51" t="s">
        <v>12526</v>
      </c>
      <c r="G2059" s="51" t="s">
        <v>12527</v>
      </c>
      <c r="H2059" s="52">
        <v>23358</v>
      </c>
    </row>
    <row r="2060" spans="1:8" x14ac:dyDescent="0.35">
      <c r="A2060" s="50">
        <v>53110004</v>
      </c>
      <c r="B2060" s="50">
        <v>53110004</v>
      </c>
      <c r="C2060" s="51" t="s">
        <v>12531</v>
      </c>
      <c r="D2060" s="51" t="s">
        <v>10838</v>
      </c>
      <c r="E2060" s="51" t="s">
        <v>10882</v>
      </c>
      <c r="F2060" s="51" t="s">
        <v>12526</v>
      </c>
      <c r="G2060" s="51" t="s">
        <v>12527</v>
      </c>
      <c r="H2060" s="52">
        <v>0</v>
      </c>
    </row>
    <row r="2061" spans="1:8" x14ac:dyDescent="0.35">
      <c r="A2061" s="50">
        <v>53110007</v>
      </c>
      <c r="B2061" s="50">
        <v>53110007</v>
      </c>
      <c r="C2061" s="51" t="s">
        <v>12532</v>
      </c>
      <c r="D2061" s="51" t="s">
        <v>10838</v>
      </c>
      <c r="E2061" s="51" t="s">
        <v>10882</v>
      </c>
      <c r="F2061" s="51" t="s">
        <v>12526</v>
      </c>
      <c r="G2061" s="51" t="s">
        <v>12527</v>
      </c>
      <c r="H2061" s="52">
        <v>0</v>
      </c>
    </row>
    <row r="2062" spans="1:8" x14ac:dyDescent="0.35">
      <c r="A2062" s="50">
        <v>53110008</v>
      </c>
      <c r="B2062" s="50">
        <v>53110008</v>
      </c>
      <c r="C2062" s="51" t="s">
        <v>12533</v>
      </c>
      <c r="D2062" s="51" t="s">
        <v>10838</v>
      </c>
      <c r="E2062" s="51" t="s">
        <v>10882</v>
      </c>
      <c r="F2062" s="51" t="s">
        <v>12526</v>
      </c>
      <c r="G2062" s="51" t="s">
        <v>12527</v>
      </c>
      <c r="H2062" s="52">
        <v>0</v>
      </c>
    </row>
    <row r="2063" spans="1:8" x14ac:dyDescent="0.35">
      <c r="A2063" s="50">
        <v>53110005</v>
      </c>
      <c r="B2063" s="50">
        <v>53110005</v>
      </c>
      <c r="C2063" s="51" t="s">
        <v>12534</v>
      </c>
      <c r="D2063" s="51" t="s">
        <v>10838</v>
      </c>
      <c r="E2063" s="51" t="s">
        <v>10882</v>
      </c>
      <c r="F2063" s="51" t="s">
        <v>12526</v>
      </c>
      <c r="G2063" s="51" t="s">
        <v>12527</v>
      </c>
      <c r="H2063" s="52">
        <v>0</v>
      </c>
    </row>
    <row r="2064" spans="1:8" x14ac:dyDescent="0.35">
      <c r="A2064" s="50">
        <v>53110006</v>
      </c>
      <c r="B2064" s="50">
        <v>53110006</v>
      </c>
      <c r="C2064" s="51" t="s">
        <v>12535</v>
      </c>
      <c r="D2064" s="51" t="s">
        <v>10838</v>
      </c>
      <c r="E2064" s="51" t="s">
        <v>10882</v>
      </c>
      <c r="F2064" s="51" t="s">
        <v>12526</v>
      </c>
      <c r="G2064" s="51" t="s">
        <v>12527</v>
      </c>
      <c r="H2064" s="52">
        <v>0</v>
      </c>
    </row>
    <row r="2065" spans="1:8" x14ac:dyDescent="0.35">
      <c r="A2065" s="50">
        <v>51210001</v>
      </c>
      <c r="B2065" s="50">
        <v>51210001</v>
      </c>
      <c r="C2065" s="51" t="s">
        <v>12536</v>
      </c>
      <c r="D2065" s="51" t="s">
        <v>10838</v>
      </c>
      <c r="E2065" s="51" t="s">
        <v>10882</v>
      </c>
      <c r="F2065" s="51" t="s">
        <v>12526</v>
      </c>
      <c r="G2065" s="51" t="s">
        <v>12537</v>
      </c>
      <c r="H2065" s="52">
        <v>0</v>
      </c>
    </row>
    <row r="2066" spans="1:8" x14ac:dyDescent="0.35">
      <c r="A2066" s="50">
        <v>51210006</v>
      </c>
      <c r="B2066" s="50">
        <v>51210006</v>
      </c>
      <c r="C2066" s="51" t="s">
        <v>12538</v>
      </c>
      <c r="D2066" s="51" t="s">
        <v>10838</v>
      </c>
      <c r="E2066" s="51" t="s">
        <v>10882</v>
      </c>
      <c r="F2066" s="51" t="s">
        <v>12526</v>
      </c>
      <c r="G2066" s="51" t="s">
        <v>12537</v>
      </c>
      <c r="H2066" s="52">
        <v>0</v>
      </c>
    </row>
    <row r="2067" spans="1:8" x14ac:dyDescent="0.35">
      <c r="A2067" s="50">
        <v>51210005</v>
      </c>
      <c r="B2067" s="50">
        <v>51210005</v>
      </c>
      <c r="C2067" s="51" t="s">
        <v>12539</v>
      </c>
      <c r="D2067" s="51" t="s">
        <v>10838</v>
      </c>
      <c r="E2067" s="51" t="s">
        <v>10882</v>
      </c>
      <c r="F2067" s="51" t="s">
        <v>12526</v>
      </c>
      <c r="G2067" s="51" t="s">
        <v>12537</v>
      </c>
      <c r="H2067" s="52">
        <v>434</v>
      </c>
    </row>
    <row r="2068" spans="1:8" x14ac:dyDescent="0.35">
      <c r="A2068" s="50">
        <v>51210028</v>
      </c>
      <c r="B2068" s="50">
        <v>51210028</v>
      </c>
      <c r="C2068" s="51" t="s">
        <v>12540</v>
      </c>
      <c r="D2068" s="51" t="s">
        <v>10838</v>
      </c>
      <c r="E2068" s="51" t="s">
        <v>10882</v>
      </c>
      <c r="F2068" s="51" t="s">
        <v>12526</v>
      </c>
      <c r="G2068" s="51" t="s">
        <v>12537</v>
      </c>
      <c r="H2068" s="52">
        <v>0</v>
      </c>
    </row>
    <row r="2069" spans="1:8" x14ac:dyDescent="0.35">
      <c r="A2069" s="50">
        <v>51210033</v>
      </c>
      <c r="B2069" s="50">
        <v>51210033</v>
      </c>
      <c r="C2069" s="51" t="s">
        <v>12541</v>
      </c>
      <c r="D2069" s="51" t="s">
        <v>10838</v>
      </c>
      <c r="E2069" s="51" t="s">
        <v>10882</v>
      </c>
      <c r="F2069" s="51" t="s">
        <v>12526</v>
      </c>
      <c r="G2069" s="51" t="s">
        <v>12537</v>
      </c>
      <c r="H2069" s="52">
        <v>0</v>
      </c>
    </row>
    <row r="2070" spans="1:8" x14ac:dyDescent="0.35">
      <c r="A2070" s="50">
        <v>51210038</v>
      </c>
      <c r="B2070" s="50">
        <v>51210038</v>
      </c>
      <c r="C2070" s="51" t="s">
        <v>12542</v>
      </c>
      <c r="D2070" s="51" t="s">
        <v>10838</v>
      </c>
      <c r="E2070" s="51" t="s">
        <v>10882</v>
      </c>
      <c r="F2070" s="51" t="s">
        <v>12526</v>
      </c>
      <c r="G2070" s="51" t="s">
        <v>12537</v>
      </c>
      <c r="H2070" s="52">
        <v>2645</v>
      </c>
    </row>
    <row r="2071" spans="1:8" x14ac:dyDescent="0.35">
      <c r="A2071" s="50">
        <v>51210007</v>
      </c>
      <c r="B2071" s="50">
        <v>51210007</v>
      </c>
      <c r="C2071" s="51" t="s">
        <v>12543</v>
      </c>
      <c r="D2071" s="51" t="s">
        <v>10838</v>
      </c>
      <c r="E2071" s="51" t="s">
        <v>10882</v>
      </c>
      <c r="F2071" s="51" t="s">
        <v>12526</v>
      </c>
      <c r="G2071" s="51" t="s">
        <v>12537</v>
      </c>
      <c r="H2071" s="52">
        <v>0</v>
      </c>
    </row>
    <row r="2072" spans="1:8" x14ac:dyDescent="0.35">
      <c r="A2072" s="50">
        <v>51210012</v>
      </c>
      <c r="B2072" s="50">
        <v>51210012</v>
      </c>
      <c r="C2072" s="51" t="s">
        <v>12544</v>
      </c>
      <c r="D2072" s="51" t="s">
        <v>10838</v>
      </c>
      <c r="E2072" s="51" t="s">
        <v>10882</v>
      </c>
      <c r="F2072" s="51" t="s">
        <v>12526</v>
      </c>
      <c r="G2072" s="51" t="s">
        <v>12537</v>
      </c>
      <c r="H2072" s="52">
        <v>4190</v>
      </c>
    </row>
    <row r="2073" spans="1:8" x14ac:dyDescent="0.35">
      <c r="A2073" s="50">
        <v>51210039</v>
      </c>
      <c r="B2073" s="50">
        <v>51210039</v>
      </c>
      <c r="C2073" s="51" t="s">
        <v>12545</v>
      </c>
      <c r="D2073" s="51" t="s">
        <v>10838</v>
      </c>
      <c r="E2073" s="51" t="s">
        <v>10882</v>
      </c>
      <c r="F2073" s="51" t="s">
        <v>12526</v>
      </c>
      <c r="G2073" s="51" t="s">
        <v>12537</v>
      </c>
      <c r="H2073" s="52">
        <v>2482</v>
      </c>
    </row>
    <row r="2074" spans="1:8" x14ac:dyDescent="0.35">
      <c r="A2074" s="50">
        <v>51210021</v>
      </c>
      <c r="B2074" s="50">
        <v>51210021</v>
      </c>
      <c r="C2074" s="51" t="s">
        <v>12546</v>
      </c>
      <c r="D2074" s="51" t="s">
        <v>10838</v>
      </c>
      <c r="E2074" s="51" t="s">
        <v>10882</v>
      </c>
      <c r="F2074" s="51" t="s">
        <v>12526</v>
      </c>
      <c r="G2074" s="51" t="s">
        <v>12537</v>
      </c>
      <c r="H2074" s="52">
        <v>8</v>
      </c>
    </row>
    <row r="2075" spans="1:8" x14ac:dyDescent="0.35">
      <c r="A2075" s="50">
        <v>51210024</v>
      </c>
      <c r="B2075" s="50">
        <v>51210024</v>
      </c>
      <c r="C2075" s="51" t="s">
        <v>12547</v>
      </c>
      <c r="D2075" s="51" t="s">
        <v>10838</v>
      </c>
      <c r="E2075" s="51" t="s">
        <v>10882</v>
      </c>
      <c r="F2075" s="51" t="s">
        <v>12526</v>
      </c>
      <c r="G2075" s="51" t="s">
        <v>12537</v>
      </c>
      <c r="H2075" s="52">
        <v>297710</v>
      </c>
    </row>
    <row r="2076" spans="1:8" x14ac:dyDescent="0.35">
      <c r="A2076" s="50">
        <v>51210025</v>
      </c>
      <c r="B2076" s="50">
        <v>51210025</v>
      </c>
      <c r="C2076" s="51" t="s">
        <v>12548</v>
      </c>
      <c r="D2076" s="51" t="s">
        <v>10838</v>
      </c>
      <c r="E2076" s="51" t="s">
        <v>10882</v>
      </c>
      <c r="F2076" s="51" t="s">
        <v>12526</v>
      </c>
      <c r="G2076" s="51" t="s">
        <v>12537</v>
      </c>
      <c r="H2076" s="52">
        <v>8033</v>
      </c>
    </row>
    <row r="2077" spans="1:8" x14ac:dyDescent="0.35">
      <c r="A2077" s="50">
        <v>51210026</v>
      </c>
      <c r="B2077" s="50">
        <v>51210026</v>
      </c>
      <c r="C2077" s="51" t="s">
        <v>12549</v>
      </c>
      <c r="D2077" s="51" t="s">
        <v>10838</v>
      </c>
      <c r="E2077" s="51" t="s">
        <v>10882</v>
      </c>
      <c r="F2077" s="51" t="s">
        <v>12526</v>
      </c>
      <c r="G2077" s="51" t="s">
        <v>12537</v>
      </c>
      <c r="H2077" s="52">
        <v>10833</v>
      </c>
    </row>
    <row r="2078" spans="1:8" x14ac:dyDescent="0.35">
      <c r="A2078" s="50">
        <v>51210034</v>
      </c>
      <c r="B2078" s="50">
        <v>51210034</v>
      </c>
      <c r="C2078" s="51" t="s">
        <v>12550</v>
      </c>
      <c r="D2078" s="51" t="s">
        <v>10838</v>
      </c>
      <c r="E2078" s="51" t="s">
        <v>10882</v>
      </c>
      <c r="F2078" s="51" t="s">
        <v>12526</v>
      </c>
      <c r="G2078" s="51" t="s">
        <v>12537</v>
      </c>
      <c r="H2078" s="52">
        <v>0</v>
      </c>
    </row>
    <row r="2079" spans="1:8" x14ac:dyDescent="0.35">
      <c r="A2079" s="50">
        <v>51210035</v>
      </c>
      <c r="B2079" s="50">
        <v>51210035</v>
      </c>
      <c r="C2079" s="51" t="s">
        <v>12551</v>
      </c>
      <c r="D2079" s="51" t="s">
        <v>10838</v>
      </c>
      <c r="E2079" s="51" t="s">
        <v>10882</v>
      </c>
      <c r="F2079" s="51" t="s">
        <v>12526</v>
      </c>
      <c r="G2079" s="51" t="s">
        <v>12537</v>
      </c>
      <c r="H2079" s="52">
        <v>37</v>
      </c>
    </row>
    <row r="2080" spans="1:8" x14ac:dyDescent="0.35">
      <c r="A2080" s="50">
        <v>51210036</v>
      </c>
      <c r="B2080" s="50">
        <v>51210036</v>
      </c>
      <c r="C2080" s="51" t="s">
        <v>12552</v>
      </c>
      <c r="D2080" s="51" t="s">
        <v>10838</v>
      </c>
      <c r="E2080" s="51" t="s">
        <v>10882</v>
      </c>
      <c r="F2080" s="51" t="s">
        <v>12526</v>
      </c>
      <c r="G2080" s="51" t="s">
        <v>12537</v>
      </c>
      <c r="H2080" s="52">
        <v>0</v>
      </c>
    </row>
    <row r="2081" spans="1:8" x14ac:dyDescent="0.35">
      <c r="A2081" s="50">
        <v>51210029</v>
      </c>
      <c r="B2081" s="50">
        <v>51210029</v>
      </c>
      <c r="C2081" s="51" t="s">
        <v>12553</v>
      </c>
      <c r="D2081" s="51" t="s">
        <v>10838</v>
      </c>
      <c r="E2081" s="51" t="s">
        <v>10882</v>
      </c>
      <c r="F2081" s="51" t="s">
        <v>12526</v>
      </c>
      <c r="G2081" s="51" t="s">
        <v>12537</v>
      </c>
      <c r="H2081" s="52">
        <v>0</v>
      </c>
    </row>
    <row r="2082" spans="1:8" x14ac:dyDescent="0.35">
      <c r="A2082" s="50">
        <v>51210030</v>
      </c>
      <c r="B2082" s="50">
        <v>51210030</v>
      </c>
      <c r="C2082" s="51" t="s">
        <v>12554</v>
      </c>
      <c r="D2082" s="51" t="s">
        <v>10838</v>
      </c>
      <c r="E2082" s="51" t="s">
        <v>10882</v>
      </c>
      <c r="F2082" s="51" t="s">
        <v>12526</v>
      </c>
      <c r="G2082" s="51" t="s">
        <v>12537</v>
      </c>
      <c r="H2082" s="52">
        <v>0</v>
      </c>
    </row>
    <row r="2083" spans="1:8" x14ac:dyDescent="0.35">
      <c r="A2083" s="50">
        <v>51210010</v>
      </c>
      <c r="B2083" s="50">
        <v>51210010</v>
      </c>
      <c r="C2083" s="51" t="s">
        <v>12555</v>
      </c>
      <c r="D2083" s="51" t="s">
        <v>10838</v>
      </c>
      <c r="E2083" s="51" t="s">
        <v>10882</v>
      </c>
      <c r="F2083" s="51" t="s">
        <v>12526</v>
      </c>
      <c r="G2083" s="51" t="s">
        <v>12537</v>
      </c>
      <c r="H2083" s="52">
        <v>0</v>
      </c>
    </row>
    <row r="2084" spans="1:8" x14ac:dyDescent="0.35">
      <c r="A2084" s="50">
        <v>51210014</v>
      </c>
      <c r="B2084" s="50">
        <v>51210014</v>
      </c>
      <c r="C2084" s="51" t="s">
        <v>12556</v>
      </c>
      <c r="D2084" s="51" t="s">
        <v>10838</v>
      </c>
      <c r="E2084" s="51" t="s">
        <v>10882</v>
      </c>
      <c r="F2084" s="51" t="s">
        <v>12526</v>
      </c>
      <c r="G2084" s="51" t="s">
        <v>12537</v>
      </c>
      <c r="H2084" s="52">
        <v>0</v>
      </c>
    </row>
    <row r="2085" spans="1:8" x14ac:dyDescent="0.35">
      <c r="A2085" s="50">
        <v>51210015</v>
      </c>
      <c r="B2085" s="50">
        <v>51210015</v>
      </c>
      <c r="C2085" s="51" t="s">
        <v>12557</v>
      </c>
      <c r="D2085" s="51" t="s">
        <v>10838</v>
      </c>
      <c r="E2085" s="51" t="s">
        <v>10882</v>
      </c>
      <c r="F2085" s="51" t="s">
        <v>12526</v>
      </c>
      <c r="G2085" s="51" t="s">
        <v>12537</v>
      </c>
      <c r="H2085" s="52">
        <v>0</v>
      </c>
    </row>
    <row r="2086" spans="1:8" x14ac:dyDescent="0.35">
      <c r="A2086" s="50">
        <v>51210016</v>
      </c>
      <c r="B2086" s="50">
        <v>51210016</v>
      </c>
      <c r="C2086" s="51" t="s">
        <v>12558</v>
      </c>
      <c r="D2086" s="51" t="s">
        <v>10838</v>
      </c>
      <c r="E2086" s="51" t="s">
        <v>10882</v>
      </c>
      <c r="F2086" s="51" t="s">
        <v>12526</v>
      </c>
      <c r="G2086" s="51" t="s">
        <v>12537</v>
      </c>
      <c r="H2086" s="52">
        <v>0</v>
      </c>
    </row>
    <row r="2087" spans="1:8" x14ac:dyDescent="0.35">
      <c r="A2087" s="50">
        <v>51210017</v>
      </c>
      <c r="B2087" s="50">
        <v>51210017</v>
      </c>
      <c r="C2087" s="51" t="s">
        <v>12559</v>
      </c>
      <c r="D2087" s="51" t="s">
        <v>10838</v>
      </c>
      <c r="E2087" s="51" t="s">
        <v>10882</v>
      </c>
      <c r="F2087" s="51" t="s">
        <v>12526</v>
      </c>
      <c r="G2087" s="51" t="s">
        <v>12537</v>
      </c>
      <c r="H2087" s="52">
        <v>0</v>
      </c>
    </row>
    <row r="2088" spans="1:8" x14ac:dyDescent="0.35">
      <c r="A2088" s="50">
        <v>51210018</v>
      </c>
      <c r="B2088" s="50">
        <v>51210018</v>
      </c>
      <c r="C2088" s="51" t="s">
        <v>12560</v>
      </c>
      <c r="D2088" s="51" t="s">
        <v>10838</v>
      </c>
      <c r="E2088" s="51" t="s">
        <v>10882</v>
      </c>
      <c r="F2088" s="51" t="s">
        <v>12526</v>
      </c>
      <c r="G2088" s="51" t="s">
        <v>12537</v>
      </c>
      <c r="H2088" s="52">
        <v>0</v>
      </c>
    </row>
    <row r="2089" spans="1:8" x14ac:dyDescent="0.35">
      <c r="A2089" s="50">
        <v>51210022</v>
      </c>
      <c r="B2089" s="50">
        <v>51210022</v>
      </c>
      <c r="C2089" s="51" t="s">
        <v>12561</v>
      </c>
      <c r="D2089" s="51" t="s">
        <v>10838</v>
      </c>
      <c r="E2089" s="51" t="s">
        <v>10882</v>
      </c>
      <c r="F2089" s="51" t="s">
        <v>12526</v>
      </c>
      <c r="G2089" s="51" t="s">
        <v>12537</v>
      </c>
      <c r="H2089" s="52">
        <v>0</v>
      </c>
    </row>
    <row r="2090" spans="1:8" x14ac:dyDescent="0.35">
      <c r="A2090" s="50">
        <v>51210023</v>
      </c>
      <c r="B2090" s="50">
        <v>51210023</v>
      </c>
      <c r="C2090" s="51" t="s">
        <v>12562</v>
      </c>
      <c r="D2090" s="51" t="s">
        <v>10838</v>
      </c>
      <c r="E2090" s="51" t="s">
        <v>10882</v>
      </c>
      <c r="F2090" s="51" t="s">
        <v>12526</v>
      </c>
      <c r="G2090" s="51" t="s">
        <v>12537</v>
      </c>
      <c r="H2090" s="52">
        <v>0</v>
      </c>
    </row>
    <row r="2091" spans="1:8" x14ac:dyDescent="0.35">
      <c r="A2091" s="50">
        <v>42810006</v>
      </c>
      <c r="B2091" s="50">
        <v>42810006</v>
      </c>
      <c r="C2091" s="51" t="s">
        <v>12563</v>
      </c>
      <c r="D2091" s="51" t="s">
        <v>10838</v>
      </c>
      <c r="E2091" s="51" t="s">
        <v>10882</v>
      </c>
      <c r="F2091" s="51" t="s">
        <v>12526</v>
      </c>
      <c r="G2091" s="51" t="s">
        <v>12537</v>
      </c>
      <c r="H2091" s="52">
        <v>0</v>
      </c>
    </row>
    <row r="2092" spans="1:8" x14ac:dyDescent="0.35">
      <c r="A2092" s="50">
        <v>51210027</v>
      </c>
      <c r="B2092" s="50">
        <v>51210027</v>
      </c>
      <c r="C2092" s="51" t="s">
        <v>12564</v>
      </c>
      <c r="D2092" s="51" t="s">
        <v>10838</v>
      </c>
      <c r="E2092" s="51" t="s">
        <v>10882</v>
      </c>
      <c r="F2092" s="51" t="s">
        <v>12526</v>
      </c>
      <c r="G2092" s="51" t="s">
        <v>12537</v>
      </c>
      <c r="H2092" s="52">
        <v>26115</v>
      </c>
    </row>
    <row r="2093" spans="1:8" x14ac:dyDescent="0.35">
      <c r="A2093" s="50">
        <v>41200106</v>
      </c>
      <c r="B2093" s="50">
        <v>41200106</v>
      </c>
      <c r="C2093" s="51" t="s">
        <v>12565</v>
      </c>
      <c r="D2093" s="51" t="s">
        <v>10838</v>
      </c>
      <c r="E2093" s="51" t="s">
        <v>10882</v>
      </c>
      <c r="F2093" s="51" t="s">
        <v>12526</v>
      </c>
      <c r="G2093" s="51" t="s">
        <v>12537</v>
      </c>
      <c r="H2093" s="52">
        <v>3151000</v>
      </c>
    </row>
    <row r="2094" spans="1:8" x14ac:dyDescent="0.35">
      <c r="A2094" s="50">
        <v>51210040</v>
      </c>
      <c r="B2094" s="50">
        <v>51210040</v>
      </c>
      <c r="C2094" s="51" t="s">
        <v>12566</v>
      </c>
      <c r="D2094" s="51" t="s">
        <v>10838</v>
      </c>
      <c r="E2094" s="51" t="s">
        <v>10882</v>
      </c>
      <c r="F2094" s="51" t="s">
        <v>12526</v>
      </c>
      <c r="G2094" s="51" t="s">
        <v>12537</v>
      </c>
      <c r="H2094" s="52">
        <v>-56230</v>
      </c>
    </row>
    <row r="2095" spans="1:8" x14ac:dyDescent="0.35">
      <c r="A2095" s="50">
        <v>51210041</v>
      </c>
      <c r="B2095" s="50">
        <v>51210041</v>
      </c>
      <c r="C2095" s="51" t="s">
        <v>12567</v>
      </c>
      <c r="D2095" s="51" t="s">
        <v>10838</v>
      </c>
      <c r="E2095" s="51" t="s">
        <v>10882</v>
      </c>
      <c r="F2095" s="51" t="s">
        <v>12526</v>
      </c>
      <c r="G2095" s="51" t="s">
        <v>12537</v>
      </c>
      <c r="H2095" s="52">
        <v>-3</v>
      </c>
    </row>
    <row r="2096" spans="1:8" x14ac:dyDescent="0.35">
      <c r="A2096" s="50">
        <v>51210042</v>
      </c>
      <c r="B2096" s="50">
        <v>51210042</v>
      </c>
      <c r="C2096" s="51" t="s">
        <v>12568</v>
      </c>
      <c r="D2096" s="51" t="s">
        <v>10838</v>
      </c>
      <c r="E2096" s="51" t="s">
        <v>10882</v>
      </c>
      <c r="F2096" s="51" t="s">
        <v>12526</v>
      </c>
      <c r="G2096" s="51" t="s">
        <v>12537</v>
      </c>
      <c r="H2096" s="52">
        <v>204715</v>
      </c>
    </row>
    <row r="2097" spans="1:8" x14ac:dyDescent="0.35">
      <c r="A2097" s="50">
        <v>51210043</v>
      </c>
      <c r="B2097" s="50">
        <v>51210043</v>
      </c>
      <c r="C2097" s="51" t="s">
        <v>12569</v>
      </c>
      <c r="D2097" s="51" t="s">
        <v>10838</v>
      </c>
      <c r="E2097" s="51" t="s">
        <v>10882</v>
      </c>
      <c r="F2097" s="51" t="s">
        <v>12526</v>
      </c>
      <c r="G2097" s="51" t="s">
        <v>12537</v>
      </c>
      <c r="H2097" s="52">
        <v>-1409</v>
      </c>
    </row>
    <row r="2098" spans="1:8" x14ac:dyDescent="0.35">
      <c r="A2098" s="50">
        <v>51210004</v>
      </c>
      <c r="B2098" s="50">
        <v>51210004</v>
      </c>
      <c r="C2098" s="51" t="s">
        <v>12570</v>
      </c>
      <c r="D2098" s="51" t="s">
        <v>10838</v>
      </c>
      <c r="E2098" s="51" t="s">
        <v>10882</v>
      </c>
      <c r="F2098" s="51" t="s">
        <v>12526</v>
      </c>
      <c r="G2098" s="51" t="s">
        <v>12537</v>
      </c>
      <c r="H2098" s="52">
        <v>106484</v>
      </c>
    </row>
    <row r="2099" spans="1:8" x14ac:dyDescent="0.35">
      <c r="A2099" s="50">
        <v>51210031</v>
      </c>
      <c r="B2099" s="50">
        <v>51210031</v>
      </c>
      <c r="C2099" s="51" t="s">
        <v>12571</v>
      </c>
      <c r="D2099" s="51" t="s">
        <v>10838</v>
      </c>
      <c r="E2099" s="51" t="s">
        <v>10882</v>
      </c>
      <c r="F2099" s="51" t="s">
        <v>12526</v>
      </c>
      <c r="G2099" s="51" t="s">
        <v>12537</v>
      </c>
      <c r="H2099" s="52">
        <v>1885</v>
      </c>
    </row>
    <row r="2100" spans="1:8" x14ac:dyDescent="0.35">
      <c r="A2100" s="50">
        <v>51210049</v>
      </c>
      <c r="B2100" s="50">
        <v>51210049</v>
      </c>
      <c r="C2100" s="51" t="s">
        <v>12572</v>
      </c>
      <c r="D2100" s="51" t="s">
        <v>10838</v>
      </c>
      <c r="E2100" s="51" t="s">
        <v>10882</v>
      </c>
      <c r="F2100" s="51" t="s">
        <v>12526</v>
      </c>
      <c r="G2100" s="51" t="s">
        <v>12537</v>
      </c>
      <c r="H2100" s="52">
        <v>782054</v>
      </c>
    </row>
    <row r="2101" spans="1:8" x14ac:dyDescent="0.35">
      <c r="A2101" s="50">
        <v>51210044</v>
      </c>
      <c r="B2101" s="50">
        <v>51210044</v>
      </c>
      <c r="C2101" s="51" t="s">
        <v>12573</v>
      </c>
      <c r="D2101" s="51" t="s">
        <v>10838</v>
      </c>
      <c r="E2101" s="51" t="s">
        <v>10882</v>
      </c>
      <c r="F2101" s="51" t="s">
        <v>12526</v>
      </c>
      <c r="G2101" s="51" t="s">
        <v>12537</v>
      </c>
      <c r="H2101" s="52">
        <v>4530</v>
      </c>
    </row>
    <row r="2102" spans="1:8" x14ac:dyDescent="0.35">
      <c r="A2102" s="50">
        <v>10130001</v>
      </c>
      <c r="B2102" s="50">
        <v>10130001</v>
      </c>
      <c r="C2102" s="51" t="s">
        <v>12574</v>
      </c>
      <c r="D2102" s="51" t="s">
        <v>12575</v>
      </c>
      <c r="E2102" s="51" t="s">
        <v>12576</v>
      </c>
      <c r="F2102" s="51" t="s">
        <v>12577</v>
      </c>
      <c r="G2102" s="51" t="s">
        <v>12578</v>
      </c>
      <c r="H2102" s="52">
        <v>-40000</v>
      </c>
    </row>
    <row r="2103" spans="1:8" x14ac:dyDescent="0.35">
      <c r="A2103" s="50">
        <v>10130002</v>
      </c>
      <c r="B2103" s="50">
        <v>10130002</v>
      </c>
      <c r="C2103" s="51" t="s">
        <v>12579</v>
      </c>
      <c r="D2103" s="51" t="s">
        <v>12575</v>
      </c>
      <c r="E2103" s="51" t="s">
        <v>12576</v>
      </c>
      <c r="F2103" s="51" t="s">
        <v>12577</v>
      </c>
      <c r="G2103" s="51" t="s">
        <v>12578</v>
      </c>
      <c r="H2103" s="52">
        <v>-60000</v>
      </c>
    </row>
    <row r="2104" spans="1:8" x14ac:dyDescent="0.35">
      <c r="A2104" s="50">
        <v>10130003</v>
      </c>
      <c r="B2104" s="50">
        <v>10130003</v>
      </c>
      <c r="C2104" s="51" t="s">
        <v>12580</v>
      </c>
      <c r="D2104" s="51" t="s">
        <v>12575</v>
      </c>
      <c r="E2104" s="51" t="s">
        <v>12576</v>
      </c>
      <c r="F2104" s="51" t="s">
        <v>12577</v>
      </c>
      <c r="G2104" s="51" t="s">
        <v>12578</v>
      </c>
      <c r="H2104" s="52">
        <v>-153000</v>
      </c>
    </row>
    <row r="2105" spans="1:8" x14ac:dyDescent="0.35">
      <c r="A2105" s="50">
        <v>10130004</v>
      </c>
      <c r="B2105" s="50">
        <v>10130004</v>
      </c>
      <c r="C2105" s="51" t="s">
        <v>12581</v>
      </c>
      <c r="D2105" s="51" t="s">
        <v>12575</v>
      </c>
      <c r="E2105" s="51" t="s">
        <v>12576</v>
      </c>
      <c r="F2105" s="51" t="s">
        <v>12577</v>
      </c>
      <c r="G2105" s="51" t="s">
        <v>12578</v>
      </c>
      <c r="H2105" s="52">
        <v>-87000</v>
      </c>
    </row>
    <row r="2106" spans="1:8" x14ac:dyDescent="0.35">
      <c r="A2106" s="50">
        <v>10130005</v>
      </c>
      <c r="B2106" s="50">
        <v>10130005</v>
      </c>
      <c r="C2106" s="51" t="s">
        <v>12582</v>
      </c>
      <c r="D2106" s="51" t="s">
        <v>12575</v>
      </c>
      <c r="E2106" s="51" t="s">
        <v>12576</v>
      </c>
      <c r="F2106" s="51" t="s">
        <v>12577</v>
      </c>
      <c r="G2106" s="51" t="s">
        <v>12578</v>
      </c>
      <c r="H2106" s="52">
        <v>-60000</v>
      </c>
    </row>
    <row r="2107" spans="1:8" x14ac:dyDescent="0.35">
      <c r="A2107" s="50">
        <v>10250001</v>
      </c>
      <c r="B2107" s="50">
        <v>10250001</v>
      </c>
      <c r="C2107" s="51" t="s">
        <v>12583</v>
      </c>
      <c r="D2107" s="51" t="s">
        <v>12575</v>
      </c>
      <c r="E2107" s="51" t="s">
        <v>12576</v>
      </c>
      <c r="F2107" s="51" t="s">
        <v>12584</v>
      </c>
      <c r="G2107" s="51" t="s">
        <v>12585</v>
      </c>
      <c r="H2107" s="52">
        <v>-20808662</v>
      </c>
    </row>
    <row r="2108" spans="1:8" x14ac:dyDescent="0.35">
      <c r="A2108" s="50">
        <v>10250002</v>
      </c>
      <c r="B2108" s="50">
        <v>10250002</v>
      </c>
      <c r="C2108" s="51" t="s">
        <v>12586</v>
      </c>
      <c r="D2108" s="51" t="s">
        <v>12575</v>
      </c>
      <c r="E2108" s="51" t="s">
        <v>12576</v>
      </c>
      <c r="F2108" s="51" t="s">
        <v>12584</v>
      </c>
      <c r="G2108" s="51" t="s">
        <v>12585</v>
      </c>
      <c r="H2108" s="52">
        <v>-8917998</v>
      </c>
    </row>
    <row r="2109" spans="1:8" x14ac:dyDescent="0.35">
      <c r="A2109" s="50">
        <v>11110001</v>
      </c>
      <c r="B2109" s="50">
        <v>11110001</v>
      </c>
      <c r="C2109" s="51" t="s">
        <v>12587</v>
      </c>
      <c r="D2109" s="51" t="s">
        <v>12575</v>
      </c>
      <c r="E2109" s="51" t="s">
        <v>12576</v>
      </c>
      <c r="F2109" s="51" t="s">
        <v>12588</v>
      </c>
      <c r="G2109" s="51" t="s">
        <v>12587</v>
      </c>
      <c r="H2109" s="52">
        <v>-150000</v>
      </c>
    </row>
    <row r="2110" spans="1:8" x14ac:dyDescent="0.35">
      <c r="A2110" s="50">
        <v>12110001</v>
      </c>
      <c r="B2110" s="50">
        <v>12110001</v>
      </c>
      <c r="C2110" s="51" t="s">
        <v>12589</v>
      </c>
      <c r="D2110" s="51" t="s">
        <v>12575</v>
      </c>
      <c r="E2110" s="51" t="s">
        <v>12576</v>
      </c>
      <c r="F2110" s="51" t="s">
        <v>12590</v>
      </c>
      <c r="G2110" s="51" t="s">
        <v>12589</v>
      </c>
      <c r="H2110" s="52">
        <v>5962969</v>
      </c>
    </row>
    <row r="2111" spans="1:8" x14ac:dyDescent="0.35">
      <c r="A2111" s="50">
        <v>12110002</v>
      </c>
      <c r="B2111" s="50">
        <v>12110002</v>
      </c>
      <c r="C2111" s="51" t="s">
        <v>12591</v>
      </c>
      <c r="D2111" s="51" t="s">
        <v>12575</v>
      </c>
      <c r="E2111" s="51" t="s">
        <v>12576</v>
      </c>
      <c r="F2111" s="51" t="s">
        <v>12590</v>
      </c>
      <c r="G2111" s="51" t="s">
        <v>12589</v>
      </c>
      <c r="H2111" s="52">
        <v>28163481</v>
      </c>
    </row>
    <row r="2112" spans="1:8" x14ac:dyDescent="0.35">
      <c r="A2112" s="63">
        <v>12119999</v>
      </c>
      <c r="B2112" s="63">
        <v>12119999</v>
      </c>
      <c r="C2112" s="61" t="s">
        <v>12592</v>
      </c>
      <c r="D2112" s="51" t="s">
        <v>12575</v>
      </c>
      <c r="E2112" s="51" t="s">
        <v>12576</v>
      </c>
      <c r="F2112" s="51" t="s">
        <v>12590</v>
      </c>
      <c r="G2112" s="51" t="s">
        <v>12589</v>
      </c>
      <c r="H2112" s="62">
        <v>94073079</v>
      </c>
    </row>
    <row r="2113" spans="1:8" x14ac:dyDescent="0.35">
      <c r="A2113" s="50">
        <v>12110003</v>
      </c>
      <c r="B2113" s="50">
        <v>12110003</v>
      </c>
      <c r="C2113" s="51" t="s">
        <v>12593</v>
      </c>
      <c r="D2113" s="51" t="s">
        <v>12575</v>
      </c>
      <c r="E2113" s="51" t="s">
        <v>12576</v>
      </c>
      <c r="F2113" s="51" t="s">
        <v>12590</v>
      </c>
      <c r="G2113" s="51" t="s">
        <v>12589</v>
      </c>
      <c r="H2113" s="52">
        <v>-9969584</v>
      </c>
    </row>
    <row r="2114" spans="1:8" x14ac:dyDescent="0.35">
      <c r="A2114" s="50">
        <v>12110008</v>
      </c>
      <c r="B2114" s="50">
        <v>12110008</v>
      </c>
      <c r="C2114" s="51" t="s">
        <v>12594</v>
      </c>
      <c r="D2114" s="51" t="s">
        <v>12575</v>
      </c>
      <c r="E2114" s="51" t="s">
        <v>12576</v>
      </c>
      <c r="F2114" s="51" t="s">
        <v>12590</v>
      </c>
      <c r="G2114" s="51" t="s">
        <v>12589</v>
      </c>
      <c r="H2114" s="52">
        <v>-65747101</v>
      </c>
    </row>
    <row r="2115" spans="1:8" x14ac:dyDescent="0.35">
      <c r="A2115" s="50">
        <v>12110009</v>
      </c>
      <c r="B2115" s="50">
        <v>12110009</v>
      </c>
      <c r="C2115" s="51" t="s">
        <v>12595</v>
      </c>
      <c r="D2115" s="51" t="s">
        <v>12575</v>
      </c>
      <c r="E2115" s="51" t="s">
        <v>12576</v>
      </c>
      <c r="F2115" s="51" t="s">
        <v>12590</v>
      </c>
      <c r="G2115" s="51" t="s">
        <v>12589</v>
      </c>
      <c r="H2115" s="52">
        <v>0</v>
      </c>
    </row>
    <row r="2116" spans="1:8" x14ac:dyDescent="0.35">
      <c r="A2116" s="50">
        <v>12110004</v>
      </c>
      <c r="B2116" s="50">
        <v>12110004</v>
      </c>
      <c r="C2116" s="51" t="s">
        <v>12596</v>
      </c>
      <c r="D2116" s="51" t="s">
        <v>12575</v>
      </c>
      <c r="E2116" s="51" t="s">
        <v>12576</v>
      </c>
      <c r="F2116" s="51" t="s">
        <v>12590</v>
      </c>
      <c r="G2116" s="51" t="s">
        <v>12589</v>
      </c>
      <c r="H2116" s="52">
        <v>-55161897</v>
      </c>
    </row>
    <row r="2117" spans="1:8" x14ac:dyDescent="0.35">
      <c r="A2117" s="50">
        <v>43100001</v>
      </c>
      <c r="B2117" s="50">
        <v>43100001</v>
      </c>
      <c r="C2117" s="51" t="s">
        <v>12597</v>
      </c>
      <c r="D2117" s="51" t="s">
        <v>12598</v>
      </c>
      <c r="E2117" s="51" t="s">
        <v>12599</v>
      </c>
      <c r="F2117" s="51" t="s">
        <v>12600</v>
      </c>
      <c r="G2117" s="51" t="s">
        <v>12601</v>
      </c>
      <c r="H2117" s="52">
        <v>-2419618</v>
      </c>
    </row>
    <row r="2118" spans="1:8" x14ac:dyDescent="0.35">
      <c r="A2118" s="50">
        <v>51900014</v>
      </c>
      <c r="B2118" s="50">
        <v>51900014</v>
      </c>
      <c r="C2118" s="51" t="s">
        <v>12602</v>
      </c>
      <c r="D2118" s="51" t="s">
        <v>12598</v>
      </c>
      <c r="E2118" s="51" t="s">
        <v>12603</v>
      </c>
      <c r="F2118" s="51" t="s">
        <v>12604</v>
      </c>
      <c r="G2118" s="51" t="s">
        <v>12605</v>
      </c>
      <c r="H2118" s="52">
        <v>-2849838</v>
      </c>
    </row>
    <row r="2119" spans="1:8" x14ac:dyDescent="0.35">
      <c r="A2119" s="50">
        <v>51900005</v>
      </c>
      <c r="B2119" s="50">
        <v>51900005</v>
      </c>
      <c r="C2119" s="51" t="s">
        <v>12606</v>
      </c>
      <c r="D2119" s="51" t="s">
        <v>12598</v>
      </c>
      <c r="E2119" s="51" t="s">
        <v>12603</v>
      </c>
      <c r="F2119" s="51" t="s">
        <v>12604</v>
      </c>
      <c r="G2119" s="51" t="s">
        <v>12605</v>
      </c>
      <c r="H2119" s="52">
        <v>0</v>
      </c>
    </row>
    <row r="2120" spans="1:8" x14ac:dyDescent="0.35">
      <c r="A2120" s="50">
        <v>40110002</v>
      </c>
      <c r="B2120" s="50">
        <v>40110002</v>
      </c>
      <c r="C2120" s="51" t="s">
        <v>12607</v>
      </c>
      <c r="D2120" s="51" t="s">
        <v>12598</v>
      </c>
      <c r="E2120" s="51" t="s">
        <v>12603</v>
      </c>
      <c r="F2120" s="51" t="s">
        <v>12608</v>
      </c>
      <c r="G2120" s="51" t="s">
        <v>12609</v>
      </c>
      <c r="H2120" s="52">
        <v>0</v>
      </c>
    </row>
    <row r="2121" spans="1:8" x14ac:dyDescent="0.35">
      <c r="A2121" s="50">
        <v>40110004</v>
      </c>
      <c r="B2121" s="50">
        <v>40110004</v>
      </c>
      <c r="C2121" s="51" t="s">
        <v>4941</v>
      </c>
      <c r="D2121" s="51" t="s">
        <v>12598</v>
      </c>
      <c r="E2121" s="51" t="s">
        <v>12603</v>
      </c>
      <c r="F2121" s="51" t="s">
        <v>12608</v>
      </c>
      <c r="G2121" s="51" t="s">
        <v>12609</v>
      </c>
      <c r="H2121" s="52">
        <v>0</v>
      </c>
    </row>
    <row r="2122" spans="1:8" x14ac:dyDescent="0.35">
      <c r="A2122" s="50">
        <v>40110007</v>
      </c>
      <c r="B2122" s="50">
        <v>40110007</v>
      </c>
      <c r="C2122" s="51" t="s">
        <v>12610</v>
      </c>
      <c r="D2122" s="51" t="s">
        <v>12598</v>
      </c>
      <c r="E2122" s="51" t="s">
        <v>12603</v>
      </c>
      <c r="F2122" s="51" t="s">
        <v>12608</v>
      </c>
      <c r="G2122" s="51" t="s">
        <v>12609</v>
      </c>
      <c r="H2122" s="52">
        <v>0</v>
      </c>
    </row>
    <row r="2123" spans="1:8" x14ac:dyDescent="0.35">
      <c r="A2123" s="50">
        <v>40110008</v>
      </c>
      <c r="B2123" s="50">
        <v>40110008</v>
      </c>
      <c r="C2123" s="51" t="s">
        <v>12611</v>
      </c>
      <c r="D2123" s="51" t="s">
        <v>12598</v>
      </c>
      <c r="E2123" s="51" t="s">
        <v>12603</v>
      </c>
      <c r="F2123" s="51" t="s">
        <v>12608</v>
      </c>
      <c r="G2123" s="51" t="s">
        <v>12609</v>
      </c>
      <c r="H2123" s="52">
        <v>-676</v>
      </c>
    </row>
    <row r="2124" spans="1:8" x14ac:dyDescent="0.35">
      <c r="A2124" s="50">
        <v>40110014</v>
      </c>
      <c r="B2124" s="50">
        <v>40110014</v>
      </c>
      <c r="C2124" s="51" t="s">
        <v>12612</v>
      </c>
      <c r="D2124" s="51" t="s">
        <v>12598</v>
      </c>
      <c r="E2124" s="51" t="s">
        <v>12603</v>
      </c>
      <c r="F2124" s="51" t="s">
        <v>12608</v>
      </c>
      <c r="G2124" s="51" t="s">
        <v>12609</v>
      </c>
      <c r="H2124" s="52">
        <v>0</v>
      </c>
    </row>
    <row r="2125" spans="1:8" x14ac:dyDescent="0.35">
      <c r="A2125" s="50">
        <v>40110015</v>
      </c>
      <c r="B2125" s="50">
        <v>40110015</v>
      </c>
      <c r="C2125" s="51" t="s">
        <v>4766</v>
      </c>
      <c r="D2125" s="51" t="s">
        <v>12598</v>
      </c>
      <c r="E2125" s="51" t="s">
        <v>12603</v>
      </c>
      <c r="F2125" s="51" t="s">
        <v>12608</v>
      </c>
      <c r="G2125" s="51" t="s">
        <v>12609</v>
      </c>
      <c r="H2125" s="52">
        <v>0</v>
      </c>
    </row>
    <row r="2126" spans="1:8" x14ac:dyDescent="0.35">
      <c r="A2126" s="50">
        <v>40110017</v>
      </c>
      <c r="B2126" s="50">
        <v>40110017</v>
      </c>
      <c r="C2126" s="51" t="s">
        <v>12613</v>
      </c>
      <c r="D2126" s="51" t="s">
        <v>12598</v>
      </c>
      <c r="E2126" s="51" t="s">
        <v>12603</v>
      </c>
      <c r="F2126" s="51" t="s">
        <v>12608</v>
      </c>
      <c r="G2126" s="51" t="s">
        <v>12609</v>
      </c>
      <c r="H2126" s="52">
        <v>-159343</v>
      </c>
    </row>
    <row r="2127" spans="1:8" x14ac:dyDescent="0.35">
      <c r="A2127" s="50">
        <v>40110026</v>
      </c>
      <c r="B2127" s="50">
        <v>40110026</v>
      </c>
      <c r="C2127" s="51" t="s">
        <v>4989</v>
      </c>
      <c r="D2127" s="51" t="s">
        <v>12598</v>
      </c>
      <c r="E2127" s="51" t="s">
        <v>12603</v>
      </c>
      <c r="F2127" s="51" t="s">
        <v>12608</v>
      </c>
      <c r="G2127" s="51" t="s">
        <v>12609</v>
      </c>
      <c r="H2127" s="52">
        <v>0</v>
      </c>
    </row>
    <row r="2128" spans="1:8" x14ac:dyDescent="0.35">
      <c r="A2128" s="50">
        <v>40110028</v>
      </c>
      <c r="B2128" s="50">
        <v>40110028</v>
      </c>
      <c r="C2128" s="51" t="s">
        <v>12614</v>
      </c>
      <c r="D2128" s="51" t="s">
        <v>12598</v>
      </c>
      <c r="E2128" s="51" t="s">
        <v>12603</v>
      </c>
      <c r="F2128" s="51" t="s">
        <v>12608</v>
      </c>
      <c r="G2128" s="51" t="s">
        <v>12609</v>
      </c>
      <c r="H2128" s="52">
        <v>-5057</v>
      </c>
    </row>
    <row r="2129" spans="1:8" x14ac:dyDescent="0.35">
      <c r="A2129" s="50">
        <v>40110030</v>
      </c>
      <c r="B2129" s="50">
        <v>40110030</v>
      </c>
      <c r="C2129" s="51" t="s">
        <v>12615</v>
      </c>
      <c r="D2129" s="51" t="s">
        <v>12598</v>
      </c>
      <c r="E2129" s="51" t="s">
        <v>12603</v>
      </c>
      <c r="F2129" s="51" t="s">
        <v>12608</v>
      </c>
      <c r="G2129" s="51" t="s">
        <v>12609</v>
      </c>
      <c r="H2129" s="52">
        <v>0</v>
      </c>
    </row>
    <row r="2130" spans="1:8" x14ac:dyDescent="0.35">
      <c r="A2130" s="50">
        <v>40110032</v>
      </c>
      <c r="B2130" s="50">
        <v>40110032</v>
      </c>
      <c r="C2130" s="51" t="s">
        <v>4716</v>
      </c>
      <c r="D2130" s="51" t="s">
        <v>12598</v>
      </c>
      <c r="E2130" s="51" t="s">
        <v>12603</v>
      </c>
      <c r="F2130" s="51" t="s">
        <v>12608</v>
      </c>
      <c r="G2130" s="51" t="s">
        <v>12609</v>
      </c>
      <c r="H2130" s="52">
        <v>0</v>
      </c>
    </row>
    <row r="2131" spans="1:8" x14ac:dyDescent="0.35">
      <c r="A2131" s="50">
        <v>40110037</v>
      </c>
      <c r="B2131" s="50">
        <v>40110037</v>
      </c>
      <c r="C2131" s="51" t="s">
        <v>12616</v>
      </c>
      <c r="D2131" s="51" t="s">
        <v>12598</v>
      </c>
      <c r="E2131" s="51" t="s">
        <v>12603</v>
      </c>
      <c r="F2131" s="51" t="s">
        <v>12608</v>
      </c>
      <c r="G2131" s="51" t="s">
        <v>12609</v>
      </c>
      <c r="H2131" s="52">
        <v>0</v>
      </c>
    </row>
    <row r="2132" spans="1:8" x14ac:dyDescent="0.35">
      <c r="A2132" s="50">
        <v>40110042</v>
      </c>
      <c r="B2132" s="50">
        <v>40110042</v>
      </c>
      <c r="C2132" s="51" t="s">
        <v>12617</v>
      </c>
      <c r="D2132" s="51" t="s">
        <v>12598</v>
      </c>
      <c r="E2132" s="51" t="s">
        <v>12603</v>
      </c>
      <c r="F2132" s="51" t="s">
        <v>12608</v>
      </c>
      <c r="G2132" s="51" t="s">
        <v>12609</v>
      </c>
      <c r="H2132" s="52">
        <v>0</v>
      </c>
    </row>
    <row r="2133" spans="1:8" x14ac:dyDescent="0.35">
      <c r="A2133" s="50">
        <v>40110044</v>
      </c>
      <c r="B2133" s="50">
        <v>40110044</v>
      </c>
      <c r="C2133" s="51" t="s">
        <v>12618</v>
      </c>
      <c r="D2133" s="51" t="s">
        <v>12598</v>
      </c>
      <c r="E2133" s="51" t="s">
        <v>12603</v>
      </c>
      <c r="F2133" s="51" t="s">
        <v>12608</v>
      </c>
      <c r="G2133" s="51" t="s">
        <v>12609</v>
      </c>
      <c r="H2133" s="52">
        <v>0</v>
      </c>
    </row>
    <row r="2134" spans="1:8" x14ac:dyDescent="0.35">
      <c r="A2134" s="50">
        <v>40110047</v>
      </c>
      <c r="B2134" s="50">
        <v>40110047</v>
      </c>
      <c r="C2134" s="51" t="s">
        <v>12619</v>
      </c>
      <c r="D2134" s="51" t="s">
        <v>12598</v>
      </c>
      <c r="E2134" s="51" t="s">
        <v>12603</v>
      </c>
      <c r="F2134" s="51" t="s">
        <v>12608</v>
      </c>
      <c r="G2134" s="51" t="s">
        <v>12609</v>
      </c>
      <c r="H2134" s="52">
        <v>0</v>
      </c>
    </row>
    <row r="2135" spans="1:8" x14ac:dyDescent="0.35">
      <c r="A2135" s="50">
        <v>40110058</v>
      </c>
      <c r="B2135" s="50">
        <v>40110058</v>
      </c>
      <c r="C2135" s="51" t="s">
        <v>12620</v>
      </c>
      <c r="D2135" s="51" t="s">
        <v>12598</v>
      </c>
      <c r="E2135" s="51" t="s">
        <v>12603</v>
      </c>
      <c r="F2135" s="51" t="s">
        <v>12608</v>
      </c>
      <c r="G2135" s="51" t="s">
        <v>12609</v>
      </c>
      <c r="H2135" s="52">
        <v>0</v>
      </c>
    </row>
    <row r="2136" spans="1:8" x14ac:dyDescent="0.35">
      <c r="A2136" s="50">
        <v>40110059</v>
      </c>
      <c r="B2136" s="50">
        <v>40110059</v>
      </c>
      <c r="C2136" s="51" t="s">
        <v>12621</v>
      </c>
      <c r="D2136" s="51" t="s">
        <v>12598</v>
      </c>
      <c r="E2136" s="51" t="s">
        <v>12603</v>
      </c>
      <c r="F2136" s="51" t="s">
        <v>12608</v>
      </c>
      <c r="G2136" s="51" t="s">
        <v>12609</v>
      </c>
      <c r="H2136" s="52">
        <v>0</v>
      </c>
    </row>
    <row r="2137" spans="1:8" x14ac:dyDescent="0.35">
      <c r="A2137" s="50">
        <v>40110064</v>
      </c>
      <c r="B2137" s="50">
        <v>40110064</v>
      </c>
      <c r="C2137" s="51" t="s">
        <v>4648</v>
      </c>
      <c r="D2137" s="51" t="s">
        <v>12598</v>
      </c>
      <c r="E2137" s="51" t="s">
        <v>12603</v>
      </c>
      <c r="F2137" s="51" t="s">
        <v>12608</v>
      </c>
      <c r="G2137" s="51" t="s">
        <v>12609</v>
      </c>
      <c r="H2137" s="52">
        <v>0</v>
      </c>
    </row>
    <row r="2138" spans="1:8" x14ac:dyDescent="0.35">
      <c r="A2138" s="50">
        <v>40110066</v>
      </c>
      <c r="B2138" s="50">
        <v>40110066</v>
      </c>
      <c r="C2138" s="51" t="s">
        <v>12622</v>
      </c>
      <c r="D2138" s="51" t="s">
        <v>12598</v>
      </c>
      <c r="E2138" s="51" t="s">
        <v>12603</v>
      </c>
      <c r="F2138" s="51" t="s">
        <v>12608</v>
      </c>
      <c r="G2138" s="51" t="s">
        <v>12609</v>
      </c>
      <c r="H2138" s="52">
        <v>-35991862</v>
      </c>
    </row>
    <row r="2139" spans="1:8" x14ac:dyDescent="0.35">
      <c r="A2139" s="50">
        <v>40110067</v>
      </c>
      <c r="B2139" s="50">
        <v>40110067</v>
      </c>
      <c r="C2139" s="51" t="s">
        <v>12623</v>
      </c>
      <c r="D2139" s="51" t="s">
        <v>12598</v>
      </c>
      <c r="E2139" s="51" t="s">
        <v>12603</v>
      </c>
      <c r="F2139" s="51" t="s">
        <v>12608</v>
      </c>
      <c r="G2139" s="51" t="s">
        <v>12609</v>
      </c>
      <c r="H2139" s="52">
        <v>0</v>
      </c>
    </row>
    <row r="2140" spans="1:8" x14ac:dyDescent="0.35">
      <c r="A2140" s="50">
        <v>40110071</v>
      </c>
      <c r="B2140" s="50">
        <v>40110071</v>
      </c>
      <c r="C2140" s="51" t="s">
        <v>12624</v>
      </c>
      <c r="D2140" s="51" t="s">
        <v>12598</v>
      </c>
      <c r="E2140" s="51" t="s">
        <v>12603</v>
      </c>
      <c r="F2140" s="51" t="s">
        <v>12608</v>
      </c>
      <c r="G2140" s="51" t="s">
        <v>12609</v>
      </c>
      <c r="H2140" s="52">
        <v>0</v>
      </c>
    </row>
    <row r="2141" spans="1:8" x14ac:dyDescent="0.35">
      <c r="A2141" s="50">
        <v>40110072</v>
      </c>
      <c r="B2141" s="50">
        <v>40110072</v>
      </c>
      <c r="C2141" s="51" t="s">
        <v>12625</v>
      </c>
      <c r="D2141" s="51" t="s">
        <v>12598</v>
      </c>
      <c r="E2141" s="51" t="s">
        <v>12603</v>
      </c>
      <c r="F2141" s="51" t="s">
        <v>12608</v>
      </c>
      <c r="G2141" s="51" t="s">
        <v>12609</v>
      </c>
      <c r="H2141" s="52">
        <v>0</v>
      </c>
    </row>
    <row r="2142" spans="1:8" x14ac:dyDescent="0.35">
      <c r="A2142" s="50">
        <v>40110074</v>
      </c>
      <c r="B2142" s="50">
        <v>40110074</v>
      </c>
      <c r="C2142" s="51" t="s">
        <v>12626</v>
      </c>
      <c r="D2142" s="51" t="s">
        <v>12598</v>
      </c>
      <c r="E2142" s="51" t="s">
        <v>12603</v>
      </c>
      <c r="F2142" s="51" t="s">
        <v>12608</v>
      </c>
      <c r="G2142" s="51" t="s">
        <v>12609</v>
      </c>
      <c r="H2142" s="52">
        <v>0</v>
      </c>
    </row>
    <row r="2143" spans="1:8" x14ac:dyDescent="0.35">
      <c r="A2143" s="50">
        <v>40110075</v>
      </c>
      <c r="B2143" s="50">
        <v>40110075</v>
      </c>
      <c r="C2143" s="51" t="s">
        <v>4726</v>
      </c>
      <c r="D2143" s="51" t="s">
        <v>12598</v>
      </c>
      <c r="E2143" s="51" t="s">
        <v>12603</v>
      </c>
      <c r="F2143" s="51" t="s">
        <v>12608</v>
      </c>
      <c r="G2143" s="51" t="s">
        <v>12609</v>
      </c>
      <c r="H2143" s="52">
        <v>-41344</v>
      </c>
    </row>
    <row r="2144" spans="1:8" x14ac:dyDescent="0.35">
      <c r="A2144" s="50">
        <v>40110077</v>
      </c>
      <c r="B2144" s="50">
        <v>40110077</v>
      </c>
      <c r="C2144" s="51" t="s">
        <v>4903</v>
      </c>
      <c r="D2144" s="51" t="s">
        <v>12598</v>
      </c>
      <c r="E2144" s="51" t="s">
        <v>12603</v>
      </c>
      <c r="F2144" s="51" t="s">
        <v>12608</v>
      </c>
      <c r="G2144" s="51" t="s">
        <v>12609</v>
      </c>
      <c r="H2144" s="52">
        <v>14620</v>
      </c>
    </row>
    <row r="2145" spans="1:8" x14ac:dyDescent="0.35">
      <c r="A2145" s="50">
        <v>40110079</v>
      </c>
      <c r="B2145" s="50">
        <v>40110079</v>
      </c>
      <c r="C2145" s="51" t="s">
        <v>4643</v>
      </c>
      <c r="D2145" s="51" t="s">
        <v>12598</v>
      </c>
      <c r="E2145" s="51" t="s">
        <v>12603</v>
      </c>
      <c r="F2145" s="51" t="s">
        <v>12608</v>
      </c>
      <c r="G2145" s="51" t="s">
        <v>12609</v>
      </c>
      <c r="H2145" s="52">
        <v>0</v>
      </c>
    </row>
    <row r="2146" spans="1:8" x14ac:dyDescent="0.35">
      <c r="A2146" s="50">
        <v>40110081</v>
      </c>
      <c r="B2146" s="50">
        <v>40110081</v>
      </c>
      <c r="C2146" s="51" t="s">
        <v>4923</v>
      </c>
      <c r="D2146" s="51" t="s">
        <v>12598</v>
      </c>
      <c r="E2146" s="51" t="s">
        <v>12603</v>
      </c>
      <c r="F2146" s="51" t="s">
        <v>12608</v>
      </c>
      <c r="G2146" s="51" t="s">
        <v>12609</v>
      </c>
      <c r="H2146" s="52">
        <v>0</v>
      </c>
    </row>
    <row r="2147" spans="1:8" x14ac:dyDescent="0.35">
      <c r="A2147" s="50">
        <v>40110083</v>
      </c>
      <c r="B2147" s="50">
        <v>40110083</v>
      </c>
      <c r="C2147" s="51" t="s">
        <v>4836</v>
      </c>
      <c r="D2147" s="51" t="s">
        <v>12598</v>
      </c>
      <c r="E2147" s="51" t="s">
        <v>12603</v>
      </c>
      <c r="F2147" s="51" t="s">
        <v>12608</v>
      </c>
      <c r="G2147" s="51" t="s">
        <v>12609</v>
      </c>
      <c r="H2147" s="52">
        <v>0</v>
      </c>
    </row>
    <row r="2148" spans="1:8" x14ac:dyDescent="0.35">
      <c r="A2148" s="50">
        <v>40110084</v>
      </c>
      <c r="B2148" s="50">
        <v>40110084</v>
      </c>
      <c r="C2148" s="51" t="s">
        <v>12627</v>
      </c>
      <c r="D2148" s="51" t="s">
        <v>12598</v>
      </c>
      <c r="E2148" s="51" t="s">
        <v>12603</v>
      </c>
      <c r="F2148" s="51" t="s">
        <v>12608</v>
      </c>
      <c r="G2148" s="51" t="s">
        <v>12609</v>
      </c>
      <c r="H2148" s="52">
        <v>0</v>
      </c>
    </row>
    <row r="2149" spans="1:8" x14ac:dyDescent="0.35">
      <c r="A2149" s="50">
        <v>40110085</v>
      </c>
      <c r="B2149" s="50">
        <v>40110085</v>
      </c>
      <c r="C2149" s="51" t="s">
        <v>12628</v>
      </c>
      <c r="D2149" s="51" t="s">
        <v>12598</v>
      </c>
      <c r="E2149" s="51" t="s">
        <v>12603</v>
      </c>
      <c r="F2149" s="51" t="s">
        <v>12608</v>
      </c>
      <c r="G2149" s="51" t="s">
        <v>12609</v>
      </c>
      <c r="H2149" s="52">
        <v>0</v>
      </c>
    </row>
    <row r="2150" spans="1:8" x14ac:dyDescent="0.35">
      <c r="A2150" s="50">
        <v>40110088</v>
      </c>
      <c r="B2150" s="50">
        <v>40110088</v>
      </c>
      <c r="C2150" s="51" t="s">
        <v>12629</v>
      </c>
      <c r="D2150" s="51" t="s">
        <v>12598</v>
      </c>
      <c r="E2150" s="51" t="s">
        <v>12603</v>
      </c>
      <c r="F2150" s="51" t="s">
        <v>12608</v>
      </c>
      <c r="G2150" s="51" t="s">
        <v>12609</v>
      </c>
      <c r="H2150" s="52">
        <v>-6756</v>
      </c>
    </row>
    <row r="2151" spans="1:8" x14ac:dyDescent="0.35">
      <c r="A2151" s="50">
        <v>40110089</v>
      </c>
      <c r="B2151" s="50">
        <v>40110089</v>
      </c>
      <c r="C2151" s="51" t="s">
        <v>12630</v>
      </c>
      <c r="D2151" s="51" t="s">
        <v>12598</v>
      </c>
      <c r="E2151" s="51" t="s">
        <v>12603</v>
      </c>
      <c r="F2151" s="51" t="s">
        <v>12608</v>
      </c>
      <c r="G2151" s="51" t="s">
        <v>12609</v>
      </c>
      <c r="H2151" s="52">
        <v>1734</v>
      </c>
    </row>
    <row r="2152" spans="1:8" x14ac:dyDescent="0.35">
      <c r="A2152" s="50">
        <v>40110090</v>
      </c>
      <c r="B2152" s="50">
        <v>40110090</v>
      </c>
      <c r="C2152" s="51" t="s">
        <v>12631</v>
      </c>
      <c r="D2152" s="51" t="s">
        <v>12598</v>
      </c>
      <c r="E2152" s="51" t="s">
        <v>12603</v>
      </c>
      <c r="F2152" s="51" t="s">
        <v>12608</v>
      </c>
      <c r="G2152" s="51" t="s">
        <v>12609</v>
      </c>
      <c r="H2152" s="52">
        <v>8255</v>
      </c>
    </row>
    <row r="2153" spans="1:8" x14ac:dyDescent="0.35">
      <c r="A2153" s="50">
        <v>40110102</v>
      </c>
      <c r="B2153" s="50">
        <v>40110102</v>
      </c>
      <c r="C2153" s="51" t="s">
        <v>12632</v>
      </c>
      <c r="D2153" s="51" t="s">
        <v>12598</v>
      </c>
      <c r="E2153" s="51" t="s">
        <v>12603</v>
      </c>
      <c r="F2153" s="51" t="s">
        <v>12608</v>
      </c>
      <c r="G2153" s="51" t="s">
        <v>12609</v>
      </c>
      <c r="H2153" s="52">
        <v>0</v>
      </c>
    </row>
    <row r="2154" spans="1:8" x14ac:dyDescent="0.35">
      <c r="A2154" s="50">
        <v>40110103</v>
      </c>
      <c r="B2154" s="50">
        <v>40110103</v>
      </c>
      <c r="C2154" s="51" t="s">
        <v>12633</v>
      </c>
      <c r="D2154" s="51" t="s">
        <v>12598</v>
      </c>
      <c r="E2154" s="51" t="s">
        <v>12603</v>
      </c>
      <c r="F2154" s="51" t="s">
        <v>12608</v>
      </c>
      <c r="G2154" s="51" t="s">
        <v>12609</v>
      </c>
      <c r="H2154" s="52">
        <v>0</v>
      </c>
    </row>
    <row r="2155" spans="1:8" x14ac:dyDescent="0.35">
      <c r="A2155" s="50">
        <v>40110113</v>
      </c>
      <c r="B2155" s="50">
        <v>40110113</v>
      </c>
      <c r="C2155" s="51" t="s">
        <v>12634</v>
      </c>
      <c r="D2155" s="51" t="s">
        <v>12598</v>
      </c>
      <c r="E2155" s="51" t="s">
        <v>12603</v>
      </c>
      <c r="F2155" s="51" t="s">
        <v>12608</v>
      </c>
      <c r="G2155" s="51" t="s">
        <v>12609</v>
      </c>
      <c r="H2155" s="52">
        <v>0</v>
      </c>
    </row>
    <row r="2156" spans="1:8" x14ac:dyDescent="0.35">
      <c r="A2156" s="50">
        <v>40110116</v>
      </c>
      <c r="B2156" s="50">
        <v>40110116</v>
      </c>
      <c r="C2156" s="51" t="s">
        <v>5007</v>
      </c>
      <c r="D2156" s="51" t="s">
        <v>12598</v>
      </c>
      <c r="E2156" s="51" t="s">
        <v>12603</v>
      </c>
      <c r="F2156" s="51" t="s">
        <v>12608</v>
      </c>
      <c r="G2156" s="51" t="s">
        <v>12609</v>
      </c>
      <c r="H2156" s="52">
        <v>0</v>
      </c>
    </row>
    <row r="2157" spans="1:8" x14ac:dyDescent="0.35">
      <c r="A2157" s="50">
        <v>40110117</v>
      </c>
      <c r="B2157" s="50">
        <v>40110117</v>
      </c>
      <c r="C2157" s="51" t="s">
        <v>4784</v>
      </c>
      <c r="D2157" s="51" t="s">
        <v>12598</v>
      </c>
      <c r="E2157" s="51" t="s">
        <v>12603</v>
      </c>
      <c r="F2157" s="51" t="s">
        <v>12608</v>
      </c>
      <c r="G2157" s="51" t="s">
        <v>12609</v>
      </c>
      <c r="H2157" s="52">
        <v>0</v>
      </c>
    </row>
    <row r="2158" spans="1:8" x14ac:dyDescent="0.35">
      <c r="A2158" s="50">
        <v>40110121</v>
      </c>
      <c r="B2158" s="50">
        <v>40110121</v>
      </c>
      <c r="C2158" s="51" t="s">
        <v>12635</v>
      </c>
      <c r="D2158" s="51" t="s">
        <v>12598</v>
      </c>
      <c r="E2158" s="51" t="s">
        <v>12603</v>
      </c>
      <c r="F2158" s="51" t="s">
        <v>12608</v>
      </c>
      <c r="G2158" s="51" t="s">
        <v>12609</v>
      </c>
      <c r="H2158" s="52">
        <v>0</v>
      </c>
    </row>
    <row r="2159" spans="1:8" x14ac:dyDescent="0.35">
      <c r="A2159" s="50">
        <v>40110123</v>
      </c>
      <c r="B2159" s="50">
        <v>40110123</v>
      </c>
      <c r="C2159" s="51" t="s">
        <v>5190</v>
      </c>
      <c r="D2159" s="51" t="s">
        <v>12598</v>
      </c>
      <c r="E2159" s="51" t="s">
        <v>12603</v>
      </c>
      <c r="F2159" s="51" t="s">
        <v>12608</v>
      </c>
      <c r="G2159" s="51" t="s">
        <v>12609</v>
      </c>
      <c r="H2159" s="52">
        <v>0</v>
      </c>
    </row>
    <row r="2160" spans="1:8" x14ac:dyDescent="0.35">
      <c r="A2160" s="50">
        <v>40110124</v>
      </c>
      <c r="B2160" s="50">
        <v>40110124</v>
      </c>
      <c r="C2160" s="51" t="s">
        <v>6540</v>
      </c>
      <c r="D2160" s="51" t="s">
        <v>12598</v>
      </c>
      <c r="E2160" s="51" t="s">
        <v>12603</v>
      </c>
      <c r="F2160" s="51" t="s">
        <v>12608</v>
      </c>
      <c r="G2160" s="51" t="s">
        <v>12609</v>
      </c>
      <c r="H2160" s="52">
        <v>-281318</v>
      </c>
    </row>
    <row r="2161" spans="1:8" x14ac:dyDescent="0.35">
      <c r="A2161" s="50">
        <v>40110136</v>
      </c>
      <c r="B2161" s="50">
        <v>40110136</v>
      </c>
      <c r="C2161" s="51" t="s">
        <v>12636</v>
      </c>
      <c r="D2161" s="51" t="s">
        <v>12598</v>
      </c>
      <c r="E2161" s="51" t="s">
        <v>12603</v>
      </c>
      <c r="F2161" s="51" t="s">
        <v>12608</v>
      </c>
      <c r="G2161" s="51" t="s">
        <v>12609</v>
      </c>
      <c r="H2161" s="52">
        <v>0</v>
      </c>
    </row>
    <row r="2162" spans="1:8" x14ac:dyDescent="0.35">
      <c r="A2162" s="50">
        <v>40110139</v>
      </c>
      <c r="B2162" s="50">
        <v>40110139</v>
      </c>
      <c r="C2162" s="51" t="s">
        <v>12637</v>
      </c>
      <c r="D2162" s="51" t="s">
        <v>12598</v>
      </c>
      <c r="E2162" s="51" t="s">
        <v>12603</v>
      </c>
      <c r="F2162" s="51" t="s">
        <v>12608</v>
      </c>
      <c r="G2162" s="51" t="s">
        <v>12609</v>
      </c>
      <c r="H2162" s="52">
        <v>0</v>
      </c>
    </row>
    <row r="2163" spans="1:8" x14ac:dyDescent="0.35">
      <c r="A2163" s="50">
        <v>40110141</v>
      </c>
      <c r="B2163" s="50">
        <v>40110141</v>
      </c>
      <c r="C2163" s="51" t="s">
        <v>12638</v>
      </c>
      <c r="D2163" s="51" t="s">
        <v>12598</v>
      </c>
      <c r="E2163" s="51" t="s">
        <v>12603</v>
      </c>
      <c r="F2163" s="51" t="s">
        <v>12608</v>
      </c>
      <c r="G2163" s="51" t="s">
        <v>12609</v>
      </c>
      <c r="H2163" s="52">
        <v>0</v>
      </c>
    </row>
    <row r="2164" spans="1:8" x14ac:dyDescent="0.35">
      <c r="A2164" s="50">
        <v>40110145</v>
      </c>
      <c r="B2164" s="50">
        <v>40110145</v>
      </c>
      <c r="C2164" s="51" t="s">
        <v>5077</v>
      </c>
      <c r="D2164" s="51" t="s">
        <v>12598</v>
      </c>
      <c r="E2164" s="51" t="s">
        <v>12603</v>
      </c>
      <c r="F2164" s="51" t="s">
        <v>12608</v>
      </c>
      <c r="G2164" s="51" t="s">
        <v>12609</v>
      </c>
      <c r="H2164" s="52">
        <v>0</v>
      </c>
    </row>
    <row r="2165" spans="1:8" x14ac:dyDescent="0.35">
      <c r="A2165" s="50">
        <v>40110146</v>
      </c>
      <c r="B2165" s="50">
        <v>40110146</v>
      </c>
      <c r="C2165" s="51" t="s">
        <v>12639</v>
      </c>
      <c r="D2165" s="51" t="s">
        <v>12598</v>
      </c>
      <c r="E2165" s="51" t="s">
        <v>12603</v>
      </c>
      <c r="F2165" s="51" t="s">
        <v>12608</v>
      </c>
      <c r="G2165" s="51" t="s">
        <v>12609</v>
      </c>
      <c r="H2165" s="52">
        <v>-1166583</v>
      </c>
    </row>
    <row r="2166" spans="1:8" x14ac:dyDescent="0.35">
      <c r="A2166" s="50">
        <v>40110150</v>
      </c>
      <c r="B2166" s="50">
        <v>40110150</v>
      </c>
      <c r="C2166" s="51" t="s">
        <v>12640</v>
      </c>
      <c r="D2166" s="51" t="s">
        <v>12598</v>
      </c>
      <c r="E2166" s="51" t="s">
        <v>12603</v>
      </c>
      <c r="F2166" s="51" t="s">
        <v>12608</v>
      </c>
      <c r="G2166" s="51" t="s">
        <v>12609</v>
      </c>
      <c r="H2166" s="52">
        <v>0</v>
      </c>
    </row>
    <row r="2167" spans="1:8" x14ac:dyDescent="0.35">
      <c r="A2167" s="50">
        <v>40110152</v>
      </c>
      <c r="B2167" s="50">
        <v>40110152</v>
      </c>
      <c r="C2167" s="51" t="s">
        <v>12641</v>
      </c>
      <c r="D2167" s="51" t="s">
        <v>12598</v>
      </c>
      <c r="E2167" s="51" t="s">
        <v>12603</v>
      </c>
      <c r="F2167" s="51" t="s">
        <v>12608</v>
      </c>
      <c r="G2167" s="51" t="s">
        <v>12609</v>
      </c>
      <c r="H2167" s="52">
        <v>-8667</v>
      </c>
    </row>
    <row r="2168" spans="1:8" x14ac:dyDescent="0.35">
      <c r="A2168" s="50">
        <v>40110153</v>
      </c>
      <c r="B2168" s="50">
        <v>40110153</v>
      </c>
      <c r="C2168" s="51" t="s">
        <v>12642</v>
      </c>
      <c r="D2168" s="51" t="s">
        <v>12598</v>
      </c>
      <c r="E2168" s="51" t="s">
        <v>12603</v>
      </c>
      <c r="F2168" s="51" t="s">
        <v>12608</v>
      </c>
      <c r="G2168" s="51" t="s">
        <v>12609</v>
      </c>
      <c r="H2168" s="52">
        <v>0</v>
      </c>
    </row>
    <row r="2169" spans="1:8" x14ac:dyDescent="0.35">
      <c r="A2169" s="50">
        <v>40110154</v>
      </c>
      <c r="B2169" s="50">
        <v>40110154</v>
      </c>
      <c r="C2169" s="51" t="s">
        <v>12643</v>
      </c>
      <c r="D2169" s="51" t="s">
        <v>12598</v>
      </c>
      <c r="E2169" s="51" t="s">
        <v>12603</v>
      </c>
      <c r="F2169" s="51" t="s">
        <v>12608</v>
      </c>
      <c r="G2169" s="51" t="s">
        <v>12609</v>
      </c>
      <c r="H2169" s="52">
        <v>0</v>
      </c>
    </row>
    <row r="2170" spans="1:8" x14ac:dyDescent="0.35">
      <c r="A2170" s="50">
        <v>40110155</v>
      </c>
      <c r="B2170" s="50">
        <v>40110155</v>
      </c>
      <c r="C2170" s="51" t="s">
        <v>4856</v>
      </c>
      <c r="D2170" s="51" t="s">
        <v>12598</v>
      </c>
      <c r="E2170" s="51" t="s">
        <v>12603</v>
      </c>
      <c r="F2170" s="51" t="s">
        <v>12608</v>
      </c>
      <c r="G2170" s="51" t="s">
        <v>12609</v>
      </c>
      <c r="H2170" s="52">
        <v>0</v>
      </c>
    </row>
    <row r="2171" spans="1:8" x14ac:dyDescent="0.35">
      <c r="A2171" s="50">
        <v>40110156</v>
      </c>
      <c r="B2171" s="50">
        <v>40110156</v>
      </c>
      <c r="C2171" s="51" t="s">
        <v>12644</v>
      </c>
      <c r="D2171" s="51" t="s">
        <v>12598</v>
      </c>
      <c r="E2171" s="51" t="s">
        <v>12603</v>
      </c>
      <c r="F2171" s="51" t="s">
        <v>12608</v>
      </c>
      <c r="G2171" s="51" t="s">
        <v>12609</v>
      </c>
      <c r="H2171" s="52">
        <v>0</v>
      </c>
    </row>
    <row r="2172" spans="1:8" x14ac:dyDescent="0.35">
      <c r="A2172" s="50">
        <v>40110157</v>
      </c>
      <c r="B2172" s="50">
        <v>40110157</v>
      </c>
      <c r="C2172" s="51" t="s">
        <v>12645</v>
      </c>
      <c r="D2172" s="51" t="s">
        <v>12598</v>
      </c>
      <c r="E2172" s="51" t="s">
        <v>12603</v>
      </c>
      <c r="F2172" s="51" t="s">
        <v>12608</v>
      </c>
      <c r="G2172" s="51" t="s">
        <v>12609</v>
      </c>
      <c r="H2172" s="52">
        <v>0</v>
      </c>
    </row>
    <row r="2173" spans="1:8" x14ac:dyDescent="0.35">
      <c r="A2173" s="50">
        <v>40110158</v>
      </c>
      <c r="B2173" s="50">
        <v>40110158</v>
      </c>
      <c r="C2173" s="51" t="s">
        <v>12646</v>
      </c>
      <c r="D2173" s="51" t="s">
        <v>12598</v>
      </c>
      <c r="E2173" s="51" t="s">
        <v>12603</v>
      </c>
      <c r="F2173" s="51" t="s">
        <v>12608</v>
      </c>
      <c r="G2173" s="51" t="s">
        <v>12609</v>
      </c>
      <c r="H2173" s="52">
        <v>0</v>
      </c>
    </row>
    <row r="2174" spans="1:8" x14ac:dyDescent="0.35">
      <c r="A2174" s="50">
        <v>40110160</v>
      </c>
      <c r="B2174" s="50">
        <v>40110160</v>
      </c>
      <c r="C2174" s="51" t="s">
        <v>12647</v>
      </c>
      <c r="D2174" s="51" t="s">
        <v>12598</v>
      </c>
      <c r="E2174" s="51" t="s">
        <v>12603</v>
      </c>
      <c r="F2174" s="51" t="s">
        <v>12608</v>
      </c>
      <c r="G2174" s="51" t="s">
        <v>12609</v>
      </c>
      <c r="H2174" s="52">
        <v>0</v>
      </c>
    </row>
    <row r="2175" spans="1:8" x14ac:dyDescent="0.35">
      <c r="A2175" s="50">
        <v>40110161</v>
      </c>
      <c r="B2175" s="50">
        <v>40110161</v>
      </c>
      <c r="C2175" s="51" t="s">
        <v>12648</v>
      </c>
      <c r="D2175" s="51" t="s">
        <v>12598</v>
      </c>
      <c r="E2175" s="51" t="s">
        <v>12603</v>
      </c>
      <c r="F2175" s="51" t="s">
        <v>12608</v>
      </c>
      <c r="G2175" s="51" t="s">
        <v>12609</v>
      </c>
      <c r="H2175" s="52">
        <v>-1669004</v>
      </c>
    </row>
    <row r="2176" spans="1:8" x14ac:dyDescent="0.35">
      <c r="A2176" s="50">
        <v>40110163</v>
      </c>
      <c r="B2176" s="50">
        <v>40110163</v>
      </c>
      <c r="C2176" s="51" t="s">
        <v>4690</v>
      </c>
      <c r="D2176" s="51" t="s">
        <v>12598</v>
      </c>
      <c r="E2176" s="51" t="s">
        <v>12603</v>
      </c>
      <c r="F2176" s="51" t="s">
        <v>12608</v>
      </c>
      <c r="G2176" s="51" t="s">
        <v>12609</v>
      </c>
      <c r="H2176" s="52">
        <v>10056</v>
      </c>
    </row>
    <row r="2177" spans="1:8" x14ac:dyDescent="0.35">
      <c r="A2177" s="50">
        <v>40110165</v>
      </c>
      <c r="B2177" s="50">
        <v>40110165</v>
      </c>
      <c r="C2177" s="51" t="s">
        <v>4840</v>
      </c>
      <c r="D2177" s="51" t="s">
        <v>12598</v>
      </c>
      <c r="E2177" s="51" t="s">
        <v>12603</v>
      </c>
      <c r="F2177" s="51" t="s">
        <v>12608</v>
      </c>
      <c r="G2177" s="51" t="s">
        <v>12609</v>
      </c>
      <c r="H2177" s="52">
        <v>27600</v>
      </c>
    </row>
    <row r="2178" spans="1:8" x14ac:dyDescent="0.35">
      <c r="A2178" s="50">
        <v>40110166</v>
      </c>
      <c r="B2178" s="50">
        <v>40110166</v>
      </c>
      <c r="C2178" s="51" t="s">
        <v>5271</v>
      </c>
      <c r="D2178" s="51" t="s">
        <v>12598</v>
      </c>
      <c r="E2178" s="51" t="s">
        <v>12603</v>
      </c>
      <c r="F2178" s="51" t="s">
        <v>12608</v>
      </c>
      <c r="G2178" s="51" t="s">
        <v>12609</v>
      </c>
      <c r="H2178" s="52">
        <v>0</v>
      </c>
    </row>
    <row r="2179" spans="1:8" x14ac:dyDescent="0.35">
      <c r="A2179" s="50">
        <v>40110167</v>
      </c>
      <c r="B2179" s="50">
        <v>40110167</v>
      </c>
      <c r="C2179" s="51" t="s">
        <v>12649</v>
      </c>
      <c r="D2179" s="51" t="s">
        <v>12598</v>
      </c>
      <c r="E2179" s="51" t="s">
        <v>12603</v>
      </c>
      <c r="F2179" s="51" t="s">
        <v>12608</v>
      </c>
      <c r="G2179" s="51" t="s">
        <v>12609</v>
      </c>
      <c r="H2179" s="52">
        <v>0</v>
      </c>
    </row>
    <row r="2180" spans="1:8" x14ac:dyDescent="0.35">
      <c r="A2180" s="50">
        <v>40110168</v>
      </c>
      <c r="B2180" s="50">
        <v>40110168</v>
      </c>
      <c r="C2180" s="51" t="s">
        <v>12650</v>
      </c>
      <c r="D2180" s="51" t="s">
        <v>12598</v>
      </c>
      <c r="E2180" s="51" t="s">
        <v>12603</v>
      </c>
      <c r="F2180" s="51" t="s">
        <v>12608</v>
      </c>
      <c r="G2180" s="51" t="s">
        <v>12609</v>
      </c>
      <c r="H2180" s="52">
        <v>0</v>
      </c>
    </row>
    <row r="2181" spans="1:8" x14ac:dyDescent="0.35">
      <c r="A2181" s="50">
        <v>40110169</v>
      </c>
      <c r="B2181" s="50">
        <v>40110169</v>
      </c>
      <c r="C2181" s="51" t="s">
        <v>12651</v>
      </c>
      <c r="D2181" s="51" t="s">
        <v>12598</v>
      </c>
      <c r="E2181" s="51" t="s">
        <v>12603</v>
      </c>
      <c r="F2181" s="51" t="s">
        <v>12608</v>
      </c>
      <c r="G2181" s="51" t="s">
        <v>12609</v>
      </c>
      <c r="H2181" s="52">
        <v>0</v>
      </c>
    </row>
    <row r="2182" spans="1:8" x14ac:dyDescent="0.35">
      <c r="A2182" s="50">
        <v>40110170</v>
      </c>
      <c r="B2182" s="50">
        <v>40110170</v>
      </c>
      <c r="C2182" s="51" t="s">
        <v>4977</v>
      </c>
      <c r="D2182" s="51" t="s">
        <v>12598</v>
      </c>
      <c r="E2182" s="51" t="s">
        <v>12603</v>
      </c>
      <c r="F2182" s="51" t="s">
        <v>12608</v>
      </c>
      <c r="G2182" s="51" t="s">
        <v>12609</v>
      </c>
      <c r="H2182" s="52">
        <v>20110</v>
      </c>
    </row>
    <row r="2183" spans="1:8" x14ac:dyDescent="0.35">
      <c r="A2183" s="50">
        <v>40110173</v>
      </c>
      <c r="B2183" s="50">
        <v>40110173</v>
      </c>
      <c r="C2183" s="51" t="s">
        <v>12652</v>
      </c>
      <c r="D2183" s="51" t="s">
        <v>12598</v>
      </c>
      <c r="E2183" s="51" t="s">
        <v>12603</v>
      </c>
      <c r="F2183" s="51" t="s">
        <v>12608</v>
      </c>
      <c r="G2183" s="51" t="s">
        <v>12609</v>
      </c>
      <c r="H2183" s="52">
        <v>0</v>
      </c>
    </row>
    <row r="2184" spans="1:8" x14ac:dyDescent="0.35">
      <c r="A2184" s="50">
        <v>40110175</v>
      </c>
      <c r="B2184" s="50">
        <v>40110175</v>
      </c>
      <c r="C2184" s="51" t="s">
        <v>12653</v>
      </c>
      <c r="D2184" s="51" t="s">
        <v>12598</v>
      </c>
      <c r="E2184" s="51" t="s">
        <v>12603</v>
      </c>
      <c r="F2184" s="51" t="s">
        <v>12608</v>
      </c>
      <c r="G2184" s="51" t="s">
        <v>12609</v>
      </c>
      <c r="H2184" s="52">
        <v>-1058</v>
      </c>
    </row>
    <row r="2185" spans="1:8" x14ac:dyDescent="0.35">
      <c r="A2185" s="50">
        <v>40110176</v>
      </c>
      <c r="B2185" s="50">
        <v>40110176</v>
      </c>
      <c r="C2185" s="51" t="s">
        <v>4948</v>
      </c>
      <c r="D2185" s="51" t="s">
        <v>12598</v>
      </c>
      <c r="E2185" s="51" t="s">
        <v>12603</v>
      </c>
      <c r="F2185" s="51" t="s">
        <v>12608</v>
      </c>
      <c r="G2185" s="51" t="s">
        <v>12609</v>
      </c>
      <c r="H2185" s="52">
        <v>0</v>
      </c>
    </row>
    <row r="2186" spans="1:8" x14ac:dyDescent="0.35">
      <c r="A2186" s="50">
        <v>40110177</v>
      </c>
      <c r="B2186" s="50">
        <v>40110177</v>
      </c>
      <c r="C2186" s="51" t="s">
        <v>5025</v>
      </c>
      <c r="D2186" s="51" t="s">
        <v>12598</v>
      </c>
      <c r="E2186" s="51" t="s">
        <v>12603</v>
      </c>
      <c r="F2186" s="51" t="s">
        <v>12608</v>
      </c>
      <c r="G2186" s="51" t="s">
        <v>12609</v>
      </c>
      <c r="H2186" s="52">
        <v>0</v>
      </c>
    </row>
    <row r="2187" spans="1:8" x14ac:dyDescent="0.35">
      <c r="A2187" s="50">
        <v>40110179</v>
      </c>
      <c r="B2187" s="50">
        <v>40110179</v>
      </c>
      <c r="C2187" s="51" t="s">
        <v>12654</v>
      </c>
      <c r="D2187" s="51" t="s">
        <v>12598</v>
      </c>
      <c r="E2187" s="51" t="s">
        <v>12603</v>
      </c>
      <c r="F2187" s="51" t="s">
        <v>12608</v>
      </c>
      <c r="G2187" s="51" t="s">
        <v>12609</v>
      </c>
      <c r="H2187" s="52">
        <v>-29568</v>
      </c>
    </row>
    <row r="2188" spans="1:8" x14ac:dyDescent="0.35">
      <c r="A2188" s="50">
        <v>40110180</v>
      </c>
      <c r="B2188" s="50">
        <v>40110180</v>
      </c>
      <c r="C2188" s="51" t="s">
        <v>12655</v>
      </c>
      <c r="D2188" s="51" t="s">
        <v>12598</v>
      </c>
      <c r="E2188" s="51" t="s">
        <v>12603</v>
      </c>
      <c r="F2188" s="51" t="s">
        <v>12608</v>
      </c>
      <c r="G2188" s="51" t="s">
        <v>12609</v>
      </c>
      <c r="H2188" s="52">
        <v>0</v>
      </c>
    </row>
    <row r="2189" spans="1:8" x14ac:dyDescent="0.35">
      <c r="A2189" s="50">
        <v>40110181</v>
      </c>
      <c r="B2189" s="50">
        <v>40110181</v>
      </c>
      <c r="C2189" s="51" t="s">
        <v>4635</v>
      </c>
      <c r="D2189" s="51" t="s">
        <v>12598</v>
      </c>
      <c r="E2189" s="51" t="s">
        <v>12603</v>
      </c>
      <c r="F2189" s="51" t="s">
        <v>12608</v>
      </c>
      <c r="G2189" s="51" t="s">
        <v>12609</v>
      </c>
      <c r="H2189" s="52">
        <v>0</v>
      </c>
    </row>
    <row r="2190" spans="1:8" x14ac:dyDescent="0.35">
      <c r="A2190" s="50">
        <v>40110182</v>
      </c>
      <c r="B2190" s="50">
        <v>40110182</v>
      </c>
      <c r="C2190" s="51" t="s">
        <v>12656</v>
      </c>
      <c r="D2190" s="51" t="s">
        <v>12598</v>
      </c>
      <c r="E2190" s="51" t="s">
        <v>12603</v>
      </c>
      <c r="F2190" s="51" t="s">
        <v>12608</v>
      </c>
      <c r="G2190" s="51" t="s">
        <v>12609</v>
      </c>
      <c r="H2190" s="52">
        <v>0</v>
      </c>
    </row>
    <row r="2191" spans="1:8" x14ac:dyDescent="0.35">
      <c r="A2191" s="50">
        <v>40110183</v>
      </c>
      <c r="B2191" s="50">
        <v>40110183</v>
      </c>
      <c r="C2191" s="51" t="s">
        <v>12657</v>
      </c>
      <c r="D2191" s="51" t="s">
        <v>12598</v>
      </c>
      <c r="E2191" s="51" t="s">
        <v>12603</v>
      </c>
      <c r="F2191" s="51" t="s">
        <v>12608</v>
      </c>
      <c r="G2191" s="51" t="s">
        <v>12609</v>
      </c>
      <c r="H2191" s="52">
        <v>18000</v>
      </c>
    </row>
    <row r="2192" spans="1:8" x14ac:dyDescent="0.35">
      <c r="A2192" s="50">
        <v>40110184</v>
      </c>
      <c r="B2192" s="50">
        <v>40110184</v>
      </c>
      <c r="C2192" s="51" t="s">
        <v>4919</v>
      </c>
      <c r="D2192" s="51" t="s">
        <v>12598</v>
      </c>
      <c r="E2192" s="51" t="s">
        <v>12603</v>
      </c>
      <c r="F2192" s="51" t="s">
        <v>12608</v>
      </c>
      <c r="G2192" s="51" t="s">
        <v>12609</v>
      </c>
      <c r="H2192" s="52">
        <v>0</v>
      </c>
    </row>
    <row r="2193" spans="1:8" x14ac:dyDescent="0.35">
      <c r="A2193" s="50">
        <v>40110185</v>
      </c>
      <c r="B2193" s="50">
        <v>40110185</v>
      </c>
      <c r="C2193" s="51" t="s">
        <v>5728</v>
      </c>
      <c r="D2193" s="51" t="s">
        <v>12598</v>
      </c>
      <c r="E2193" s="51" t="s">
        <v>12603</v>
      </c>
      <c r="F2193" s="51" t="s">
        <v>12608</v>
      </c>
      <c r="G2193" s="51" t="s">
        <v>12609</v>
      </c>
      <c r="H2193" s="52">
        <v>0</v>
      </c>
    </row>
    <row r="2194" spans="1:8" x14ac:dyDescent="0.35">
      <c r="A2194" s="50">
        <v>40110186</v>
      </c>
      <c r="B2194" s="50">
        <v>40110186</v>
      </c>
      <c r="C2194" s="51" t="s">
        <v>12658</v>
      </c>
      <c r="D2194" s="51" t="s">
        <v>12598</v>
      </c>
      <c r="E2194" s="51" t="s">
        <v>12603</v>
      </c>
      <c r="F2194" s="51" t="s">
        <v>12608</v>
      </c>
      <c r="G2194" s="51" t="s">
        <v>12609</v>
      </c>
      <c r="H2194" s="52">
        <v>0</v>
      </c>
    </row>
    <row r="2195" spans="1:8" x14ac:dyDescent="0.35">
      <c r="A2195" s="50">
        <v>40110187</v>
      </c>
      <c r="B2195" s="50">
        <v>40110187</v>
      </c>
      <c r="C2195" s="51" t="s">
        <v>12659</v>
      </c>
      <c r="D2195" s="51" t="s">
        <v>12598</v>
      </c>
      <c r="E2195" s="51" t="s">
        <v>12603</v>
      </c>
      <c r="F2195" s="51" t="s">
        <v>12608</v>
      </c>
      <c r="G2195" s="51" t="s">
        <v>12609</v>
      </c>
      <c r="H2195" s="52">
        <v>0</v>
      </c>
    </row>
    <row r="2196" spans="1:8" x14ac:dyDescent="0.35">
      <c r="A2196" s="50">
        <v>40110188</v>
      </c>
      <c r="B2196" s="50">
        <v>40110188</v>
      </c>
      <c r="C2196" s="51" t="s">
        <v>5029</v>
      </c>
      <c r="D2196" s="51" t="s">
        <v>12598</v>
      </c>
      <c r="E2196" s="51" t="s">
        <v>12603</v>
      </c>
      <c r="F2196" s="51" t="s">
        <v>12608</v>
      </c>
      <c r="G2196" s="51" t="s">
        <v>12609</v>
      </c>
      <c r="H2196" s="52">
        <v>0</v>
      </c>
    </row>
    <row r="2197" spans="1:8" x14ac:dyDescent="0.35">
      <c r="A2197" s="50">
        <v>40110189</v>
      </c>
      <c r="B2197" s="50">
        <v>40110189</v>
      </c>
      <c r="C2197" s="51" t="s">
        <v>12660</v>
      </c>
      <c r="D2197" s="51" t="s">
        <v>12598</v>
      </c>
      <c r="E2197" s="51" t="s">
        <v>12603</v>
      </c>
      <c r="F2197" s="51" t="s">
        <v>12608</v>
      </c>
      <c r="G2197" s="51" t="s">
        <v>12609</v>
      </c>
      <c r="H2197" s="52">
        <v>0</v>
      </c>
    </row>
    <row r="2198" spans="1:8" x14ac:dyDescent="0.35">
      <c r="A2198" s="50">
        <v>40110192</v>
      </c>
      <c r="B2198" s="50">
        <v>40110192</v>
      </c>
      <c r="C2198" s="51" t="s">
        <v>5699</v>
      </c>
      <c r="D2198" s="51" t="s">
        <v>12598</v>
      </c>
      <c r="E2198" s="51" t="s">
        <v>12603</v>
      </c>
      <c r="F2198" s="51" t="s">
        <v>12608</v>
      </c>
      <c r="G2198" s="51" t="s">
        <v>12609</v>
      </c>
      <c r="H2198" s="52">
        <v>0</v>
      </c>
    </row>
    <row r="2199" spans="1:8" x14ac:dyDescent="0.35">
      <c r="A2199" s="50">
        <v>40110193</v>
      </c>
      <c r="B2199" s="50">
        <v>40110193</v>
      </c>
      <c r="C2199" s="51" t="s">
        <v>12661</v>
      </c>
      <c r="D2199" s="51" t="s">
        <v>12598</v>
      </c>
      <c r="E2199" s="51" t="s">
        <v>12603</v>
      </c>
      <c r="F2199" s="51" t="s">
        <v>12608</v>
      </c>
      <c r="G2199" s="51" t="s">
        <v>12609</v>
      </c>
      <c r="H2199" s="52">
        <v>0</v>
      </c>
    </row>
    <row r="2200" spans="1:8" x14ac:dyDescent="0.35">
      <c r="A2200" s="50">
        <v>40110194</v>
      </c>
      <c r="B2200" s="50">
        <v>40110194</v>
      </c>
      <c r="C2200" s="51" t="s">
        <v>4428</v>
      </c>
      <c r="D2200" s="51" t="s">
        <v>12598</v>
      </c>
      <c r="E2200" s="51" t="s">
        <v>12603</v>
      </c>
      <c r="F2200" s="51" t="s">
        <v>12608</v>
      </c>
      <c r="G2200" s="51" t="s">
        <v>12609</v>
      </c>
      <c r="H2200" s="52">
        <v>-95400</v>
      </c>
    </row>
    <row r="2201" spans="1:8" x14ac:dyDescent="0.35">
      <c r="A2201" s="50">
        <v>40110195</v>
      </c>
      <c r="B2201" s="50">
        <v>40110195</v>
      </c>
      <c r="C2201" s="51" t="s">
        <v>12662</v>
      </c>
      <c r="D2201" s="51" t="s">
        <v>12598</v>
      </c>
      <c r="E2201" s="51" t="s">
        <v>12603</v>
      </c>
      <c r="F2201" s="51" t="s">
        <v>12608</v>
      </c>
      <c r="G2201" s="51" t="s">
        <v>12609</v>
      </c>
      <c r="H2201" s="52">
        <v>0</v>
      </c>
    </row>
    <row r="2202" spans="1:8" x14ac:dyDescent="0.35">
      <c r="A2202" s="50">
        <v>40110196</v>
      </c>
      <c r="B2202" s="50">
        <v>40110196</v>
      </c>
      <c r="C2202" s="51" t="s">
        <v>12663</v>
      </c>
      <c r="D2202" s="51" t="s">
        <v>12598</v>
      </c>
      <c r="E2202" s="51" t="s">
        <v>12603</v>
      </c>
      <c r="F2202" s="51" t="s">
        <v>12608</v>
      </c>
      <c r="G2202" s="51" t="s">
        <v>12609</v>
      </c>
      <c r="H2202" s="52">
        <v>-1462</v>
      </c>
    </row>
    <row r="2203" spans="1:8" x14ac:dyDescent="0.35">
      <c r="A2203" s="50">
        <v>40110197</v>
      </c>
      <c r="B2203" s="50">
        <v>40110197</v>
      </c>
      <c r="C2203" s="51" t="s">
        <v>12664</v>
      </c>
      <c r="D2203" s="51" t="s">
        <v>12598</v>
      </c>
      <c r="E2203" s="51" t="s">
        <v>12603</v>
      </c>
      <c r="F2203" s="51" t="s">
        <v>12608</v>
      </c>
      <c r="G2203" s="51" t="s">
        <v>12609</v>
      </c>
      <c r="H2203" s="52">
        <v>0</v>
      </c>
    </row>
    <row r="2204" spans="1:8" x14ac:dyDescent="0.35">
      <c r="A2204" s="50">
        <v>40110198</v>
      </c>
      <c r="B2204" s="50">
        <v>40110198</v>
      </c>
      <c r="C2204" s="51" t="s">
        <v>4504</v>
      </c>
      <c r="D2204" s="51" t="s">
        <v>12598</v>
      </c>
      <c r="E2204" s="51" t="s">
        <v>12603</v>
      </c>
      <c r="F2204" s="51" t="s">
        <v>12608</v>
      </c>
      <c r="G2204" s="51" t="s">
        <v>12609</v>
      </c>
      <c r="H2204" s="52">
        <v>0</v>
      </c>
    </row>
    <row r="2205" spans="1:8" x14ac:dyDescent="0.35">
      <c r="A2205" s="50">
        <v>40110199</v>
      </c>
      <c r="B2205" s="50">
        <v>40110199</v>
      </c>
      <c r="C2205" s="51" t="s">
        <v>5634</v>
      </c>
      <c r="D2205" s="51" t="s">
        <v>12598</v>
      </c>
      <c r="E2205" s="51" t="s">
        <v>12603</v>
      </c>
      <c r="F2205" s="51" t="s">
        <v>12608</v>
      </c>
      <c r="G2205" s="51" t="s">
        <v>12609</v>
      </c>
      <c r="H2205" s="52">
        <v>0</v>
      </c>
    </row>
    <row r="2206" spans="1:8" x14ac:dyDescent="0.35">
      <c r="A2206" s="50">
        <v>40110200</v>
      </c>
      <c r="B2206" s="50">
        <v>40110200</v>
      </c>
      <c r="C2206" s="51" t="s">
        <v>12665</v>
      </c>
      <c r="D2206" s="51" t="s">
        <v>12598</v>
      </c>
      <c r="E2206" s="51" t="s">
        <v>12603</v>
      </c>
      <c r="F2206" s="51" t="s">
        <v>12608</v>
      </c>
      <c r="G2206" s="51" t="s">
        <v>12609</v>
      </c>
      <c r="H2206" s="52">
        <v>0</v>
      </c>
    </row>
    <row r="2207" spans="1:8" x14ac:dyDescent="0.35">
      <c r="A2207" s="50">
        <v>40110202</v>
      </c>
      <c r="B2207" s="50">
        <v>40110202</v>
      </c>
      <c r="C2207" s="51" t="s">
        <v>4528</v>
      </c>
      <c r="D2207" s="51" t="s">
        <v>12598</v>
      </c>
      <c r="E2207" s="51" t="s">
        <v>12603</v>
      </c>
      <c r="F2207" s="51" t="s">
        <v>12608</v>
      </c>
      <c r="G2207" s="51" t="s">
        <v>12609</v>
      </c>
      <c r="H2207" s="52">
        <v>0</v>
      </c>
    </row>
    <row r="2208" spans="1:8" x14ac:dyDescent="0.35">
      <c r="A2208" s="50">
        <v>40110209</v>
      </c>
      <c r="B2208" s="50">
        <v>40110209</v>
      </c>
      <c r="C2208" s="51" t="s">
        <v>5081</v>
      </c>
      <c r="D2208" s="51" t="s">
        <v>12598</v>
      </c>
      <c r="E2208" s="51" t="s">
        <v>12603</v>
      </c>
      <c r="F2208" s="51" t="s">
        <v>12608</v>
      </c>
      <c r="G2208" s="51" t="s">
        <v>12609</v>
      </c>
      <c r="H2208" s="52">
        <v>0</v>
      </c>
    </row>
    <row r="2209" spans="1:8" x14ac:dyDescent="0.35">
      <c r="A2209" s="50">
        <v>40110211</v>
      </c>
      <c r="B2209" s="50">
        <v>40110211</v>
      </c>
      <c r="C2209" s="51" t="s">
        <v>12666</v>
      </c>
      <c r="D2209" s="51" t="s">
        <v>12598</v>
      </c>
      <c r="E2209" s="51" t="s">
        <v>12603</v>
      </c>
      <c r="F2209" s="51" t="s">
        <v>12608</v>
      </c>
      <c r="G2209" s="51" t="s">
        <v>12609</v>
      </c>
      <c r="H2209" s="52">
        <v>0</v>
      </c>
    </row>
    <row r="2210" spans="1:8" x14ac:dyDescent="0.35">
      <c r="A2210" s="50">
        <v>40110212</v>
      </c>
      <c r="B2210" s="50">
        <v>40110212</v>
      </c>
      <c r="C2210" s="51" t="s">
        <v>12667</v>
      </c>
      <c r="D2210" s="51" t="s">
        <v>12598</v>
      </c>
      <c r="E2210" s="51" t="s">
        <v>12603</v>
      </c>
      <c r="F2210" s="51" t="s">
        <v>12608</v>
      </c>
      <c r="G2210" s="51" t="s">
        <v>12609</v>
      </c>
      <c r="H2210" s="52">
        <v>0</v>
      </c>
    </row>
    <row r="2211" spans="1:8" x14ac:dyDescent="0.35">
      <c r="A2211" s="50">
        <v>40110213</v>
      </c>
      <c r="B2211" s="50">
        <v>40110213</v>
      </c>
      <c r="C2211" s="51" t="s">
        <v>12668</v>
      </c>
      <c r="D2211" s="51" t="s">
        <v>12598</v>
      </c>
      <c r="E2211" s="51" t="s">
        <v>12603</v>
      </c>
      <c r="F2211" s="51" t="s">
        <v>12608</v>
      </c>
      <c r="G2211" s="51" t="s">
        <v>12609</v>
      </c>
      <c r="H2211" s="52">
        <v>-390378</v>
      </c>
    </row>
    <row r="2212" spans="1:8" x14ac:dyDescent="0.35">
      <c r="A2212" s="50">
        <v>40110214</v>
      </c>
      <c r="B2212" s="50">
        <v>40110214</v>
      </c>
      <c r="C2212" s="51" t="s">
        <v>4746</v>
      </c>
      <c r="D2212" s="51" t="s">
        <v>12598</v>
      </c>
      <c r="E2212" s="51" t="s">
        <v>12603</v>
      </c>
      <c r="F2212" s="51" t="s">
        <v>12608</v>
      </c>
      <c r="G2212" s="51" t="s">
        <v>12609</v>
      </c>
      <c r="H2212" s="52">
        <v>0</v>
      </c>
    </row>
    <row r="2213" spans="1:8" x14ac:dyDescent="0.35">
      <c r="A2213" s="50">
        <v>40110215</v>
      </c>
      <c r="B2213" s="50">
        <v>40110215</v>
      </c>
      <c r="C2213" s="51" t="s">
        <v>12669</v>
      </c>
      <c r="D2213" s="51" t="s">
        <v>12598</v>
      </c>
      <c r="E2213" s="51" t="s">
        <v>12603</v>
      </c>
      <c r="F2213" s="51" t="s">
        <v>12608</v>
      </c>
      <c r="G2213" s="51" t="s">
        <v>12609</v>
      </c>
      <c r="H2213" s="52">
        <v>0</v>
      </c>
    </row>
    <row r="2214" spans="1:8" x14ac:dyDescent="0.35">
      <c r="A2214" s="50">
        <v>40110216</v>
      </c>
      <c r="B2214" s="50">
        <v>40110216</v>
      </c>
      <c r="C2214" s="51" t="s">
        <v>12670</v>
      </c>
      <c r="D2214" s="51" t="s">
        <v>12598</v>
      </c>
      <c r="E2214" s="51" t="s">
        <v>12603</v>
      </c>
      <c r="F2214" s="51" t="s">
        <v>12608</v>
      </c>
      <c r="G2214" s="51" t="s">
        <v>12609</v>
      </c>
      <c r="H2214" s="52">
        <v>0</v>
      </c>
    </row>
    <row r="2215" spans="1:8" x14ac:dyDescent="0.35">
      <c r="A2215" s="50">
        <v>40110217</v>
      </c>
      <c r="B2215" s="50">
        <v>40110217</v>
      </c>
      <c r="C2215" s="51" t="s">
        <v>12671</v>
      </c>
      <c r="D2215" s="51" t="s">
        <v>12598</v>
      </c>
      <c r="E2215" s="51" t="s">
        <v>12603</v>
      </c>
      <c r="F2215" s="51" t="s">
        <v>12608</v>
      </c>
      <c r="G2215" s="51" t="s">
        <v>12609</v>
      </c>
      <c r="H2215" s="52">
        <v>0</v>
      </c>
    </row>
    <row r="2216" spans="1:8" x14ac:dyDescent="0.35">
      <c r="A2216" s="50">
        <v>40110218</v>
      </c>
      <c r="B2216" s="50">
        <v>40110218</v>
      </c>
      <c r="C2216" s="51" t="s">
        <v>5070</v>
      </c>
      <c r="D2216" s="51" t="s">
        <v>12598</v>
      </c>
      <c r="E2216" s="51" t="s">
        <v>12603</v>
      </c>
      <c r="F2216" s="51" t="s">
        <v>12608</v>
      </c>
      <c r="G2216" s="51" t="s">
        <v>12609</v>
      </c>
      <c r="H2216" s="52">
        <v>-102271</v>
      </c>
    </row>
    <row r="2217" spans="1:8" x14ac:dyDescent="0.35">
      <c r="A2217" s="50">
        <v>40110219</v>
      </c>
      <c r="B2217" s="50">
        <v>40110219</v>
      </c>
      <c r="C2217" s="51" t="s">
        <v>12423</v>
      </c>
      <c r="D2217" s="51" t="s">
        <v>12598</v>
      </c>
      <c r="E2217" s="51" t="s">
        <v>12603</v>
      </c>
      <c r="F2217" s="51" t="s">
        <v>12608</v>
      </c>
      <c r="G2217" s="51" t="s">
        <v>12609</v>
      </c>
      <c r="H2217" s="52">
        <v>0</v>
      </c>
    </row>
    <row r="2218" spans="1:8" x14ac:dyDescent="0.35">
      <c r="A2218" s="50">
        <v>40110220</v>
      </c>
      <c r="B2218" s="50">
        <v>40110220</v>
      </c>
      <c r="C2218" s="51" t="s">
        <v>5518</v>
      </c>
      <c r="D2218" s="51" t="s">
        <v>12598</v>
      </c>
      <c r="E2218" s="51" t="s">
        <v>12603</v>
      </c>
      <c r="F2218" s="51" t="s">
        <v>12608</v>
      </c>
      <c r="G2218" s="51" t="s">
        <v>12609</v>
      </c>
      <c r="H2218" s="52">
        <v>0</v>
      </c>
    </row>
    <row r="2219" spans="1:8" x14ac:dyDescent="0.35">
      <c r="A2219" s="50">
        <v>40110221</v>
      </c>
      <c r="B2219" s="50">
        <v>40110221</v>
      </c>
      <c r="C2219" s="51" t="s">
        <v>12672</v>
      </c>
      <c r="D2219" s="51" t="s">
        <v>12598</v>
      </c>
      <c r="E2219" s="51" t="s">
        <v>12603</v>
      </c>
      <c r="F2219" s="51" t="s">
        <v>12608</v>
      </c>
      <c r="G2219" s="51" t="s">
        <v>12609</v>
      </c>
      <c r="H2219" s="52">
        <v>0</v>
      </c>
    </row>
    <row r="2220" spans="1:8" x14ac:dyDescent="0.35">
      <c r="A2220" s="50">
        <v>40110222</v>
      </c>
      <c r="B2220" s="50">
        <v>40110222</v>
      </c>
      <c r="C2220" s="51" t="s">
        <v>6045</v>
      </c>
      <c r="D2220" s="51" t="s">
        <v>12598</v>
      </c>
      <c r="E2220" s="51" t="s">
        <v>12603</v>
      </c>
      <c r="F2220" s="51" t="s">
        <v>12608</v>
      </c>
      <c r="G2220" s="51" t="s">
        <v>12609</v>
      </c>
      <c r="H2220" s="52">
        <v>0</v>
      </c>
    </row>
    <row r="2221" spans="1:8" x14ac:dyDescent="0.35">
      <c r="A2221" s="50">
        <v>40110223</v>
      </c>
      <c r="B2221" s="50">
        <v>40110223</v>
      </c>
      <c r="C2221" s="51" t="s">
        <v>12673</v>
      </c>
      <c r="D2221" s="51" t="s">
        <v>12598</v>
      </c>
      <c r="E2221" s="51" t="s">
        <v>12603</v>
      </c>
      <c r="F2221" s="51" t="s">
        <v>12608</v>
      </c>
      <c r="G2221" s="51" t="s">
        <v>12609</v>
      </c>
      <c r="H2221" s="52">
        <v>0</v>
      </c>
    </row>
    <row r="2222" spans="1:8" x14ac:dyDescent="0.35">
      <c r="A2222" s="50">
        <v>40110224</v>
      </c>
      <c r="B2222" s="50">
        <v>40110224</v>
      </c>
      <c r="C2222" s="51" t="s">
        <v>12674</v>
      </c>
      <c r="D2222" s="51" t="s">
        <v>12598</v>
      </c>
      <c r="E2222" s="51" t="s">
        <v>12603</v>
      </c>
      <c r="F2222" s="51" t="s">
        <v>12608</v>
      </c>
      <c r="G2222" s="51" t="s">
        <v>12609</v>
      </c>
      <c r="H2222" s="52">
        <v>0</v>
      </c>
    </row>
    <row r="2223" spans="1:8" x14ac:dyDescent="0.35">
      <c r="A2223" s="50">
        <v>40110225</v>
      </c>
      <c r="B2223" s="50">
        <v>40110225</v>
      </c>
      <c r="C2223" s="51" t="s">
        <v>5084</v>
      </c>
      <c r="D2223" s="51" t="s">
        <v>12598</v>
      </c>
      <c r="E2223" s="51" t="s">
        <v>12603</v>
      </c>
      <c r="F2223" s="51" t="s">
        <v>12608</v>
      </c>
      <c r="G2223" s="51" t="s">
        <v>12609</v>
      </c>
      <c r="H2223" s="52">
        <v>-1965728</v>
      </c>
    </row>
    <row r="2224" spans="1:8" x14ac:dyDescent="0.35">
      <c r="A2224" s="50">
        <v>40110226</v>
      </c>
      <c r="B2224" s="50">
        <v>40110226</v>
      </c>
      <c r="C2224" s="51" t="s">
        <v>12675</v>
      </c>
      <c r="D2224" s="51" t="s">
        <v>12598</v>
      </c>
      <c r="E2224" s="51" t="s">
        <v>12603</v>
      </c>
      <c r="F2224" s="51" t="s">
        <v>12608</v>
      </c>
      <c r="G2224" s="51" t="s">
        <v>12609</v>
      </c>
      <c r="H2224" s="52">
        <v>0</v>
      </c>
    </row>
    <row r="2225" spans="1:8" x14ac:dyDescent="0.35">
      <c r="A2225" s="50">
        <v>40110227</v>
      </c>
      <c r="B2225" s="50">
        <v>40110227</v>
      </c>
      <c r="C2225" s="51" t="s">
        <v>6065</v>
      </c>
      <c r="D2225" s="51" t="s">
        <v>12598</v>
      </c>
      <c r="E2225" s="51" t="s">
        <v>12603</v>
      </c>
      <c r="F2225" s="51" t="s">
        <v>12608</v>
      </c>
      <c r="G2225" s="51" t="s">
        <v>12609</v>
      </c>
      <c r="H2225" s="52">
        <v>0</v>
      </c>
    </row>
    <row r="2226" spans="1:8" x14ac:dyDescent="0.35">
      <c r="A2226" s="50">
        <v>40110228</v>
      </c>
      <c r="B2226" s="50">
        <v>40110228</v>
      </c>
      <c r="C2226" s="51" t="s">
        <v>12676</v>
      </c>
      <c r="D2226" s="51" t="s">
        <v>12598</v>
      </c>
      <c r="E2226" s="51" t="s">
        <v>12603</v>
      </c>
      <c r="F2226" s="51" t="s">
        <v>12608</v>
      </c>
      <c r="G2226" s="51" t="s">
        <v>12609</v>
      </c>
      <c r="H2226" s="52">
        <v>0</v>
      </c>
    </row>
    <row r="2227" spans="1:8" x14ac:dyDescent="0.35">
      <c r="A2227" s="50">
        <v>40110229</v>
      </c>
      <c r="B2227" s="50">
        <v>40110229</v>
      </c>
      <c r="C2227" s="51" t="s">
        <v>12677</v>
      </c>
      <c r="D2227" s="51" t="s">
        <v>12598</v>
      </c>
      <c r="E2227" s="51" t="s">
        <v>12603</v>
      </c>
      <c r="F2227" s="51" t="s">
        <v>12608</v>
      </c>
      <c r="G2227" s="51" t="s">
        <v>12609</v>
      </c>
      <c r="H2227" s="52">
        <v>0</v>
      </c>
    </row>
    <row r="2228" spans="1:8" x14ac:dyDescent="0.35">
      <c r="A2228" s="50">
        <v>40110230</v>
      </c>
      <c r="B2228" s="50">
        <v>40110230</v>
      </c>
      <c r="C2228" s="51" t="s">
        <v>12678</v>
      </c>
      <c r="D2228" s="51" t="s">
        <v>12598</v>
      </c>
      <c r="E2228" s="51" t="s">
        <v>12603</v>
      </c>
      <c r="F2228" s="51" t="s">
        <v>12608</v>
      </c>
      <c r="G2228" s="51" t="s">
        <v>12609</v>
      </c>
      <c r="H2228" s="52">
        <v>0</v>
      </c>
    </row>
    <row r="2229" spans="1:8" x14ac:dyDescent="0.35">
      <c r="A2229" s="50">
        <v>40110231</v>
      </c>
      <c r="B2229" s="50">
        <v>40110231</v>
      </c>
      <c r="C2229" s="51" t="s">
        <v>12679</v>
      </c>
      <c r="D2229" s="51" t="s">
        <v>12598</v>
      </c>
      <c r="E2229" s="51" t="s">
        <v>12603</v>
      </c>
      <c r="F2229" s="51" t="s">
        <v>12608</v>
      </c>
      <c r="G2229" s="51" t="s">
        <v>12609</v>
      </c>
      <c r="H2229" s="52">
        <v>0</v>
      </c>
    </row>
    <row r="2230" spans="1:8" x14ac:dyDescent="0.35">
      <c r="A2230" s="50">
        <v>40110232</v>
      </c>
      <c r="B2230" s="50">
        <v>40110232</v>
      </c>
      <c r="C2230" s="51" t="s">
        <v>12680</v>
      </c>
      <c r="D2230" s="51" t="s">
        <v>12598</v>
      </c>
      <c r="E2230" s="51" t="s">
        <v>12603</v>
      </c>
      <c r="F2230" s="51" t="s">
        <v>12608</v>
      </c>
      <c r="G2230" s="51" t="s">
        <v>12609</v>
      </c>
      <c r="H2230" s="52">
        <v>0</v>
      </c>
    </row>
    <row r="2231" spans="1:8" x14ac:dyDescent="0.35">
      <c r="A2231" s="50">
        <v>40110233</v>
      </c>
      <c r="B2231" s="50">
        <v>40110233</v>
      </c>
      <c r="C2231" s="51" t="s">
        <v>12681</v>
      </c>
      <c r="D2231" s="51" t="s">
        <v>12598</v>
      </c>
      <c r="E2231" s="51" t="s">
        <v>12603</v>
      </c>
      <c r="F2231" s="51" t="s">
        <v>12608</v>
      </c>
      <c r="G2231" s="51" t="s">
        <v>12609</v>
      </c>
      <c r="H2231" s="52">
        <v>0</v>
      </c>
    </row>
    <row r="2232" spans="1:8" x14ac:dyDescent="0.35">
      <c r="A2232" s="50">
        <v>40110234</v>
      </c>
      <c r="B2232" s="50">
        <v>40110234</v>
      </c>
      <c r="C2232" s="51" t="s">
        <v>12682</v>
      </c>
      <c r="D2232" s="51" t="s">
        <v>12598</v>
      </c>
      <c r="E2232" s="51" t="s">
        <v>12603</v>
      </c>
      <c r="F2232" s="51" t="s">
        <v>12608</v>
      </c>
      <c r="G2232" s="51" t="s">
        <v>12609</v>
      </c>
      <c r="H2232" s="52">
        <v>0</v>
      </c>
    </row>
    <row r="2233" spans="1:8" x14ac:dyDescent="0.35">
      <c r="A2233" s="50">
        <v>40110235</v>
      </c>
      <c r="B2233" s="50">
        <v>40110235</v>
      </c>
      <c r="C2233" s="51" t="s">
        <v>12683</v>
      </c>
      <c r="D2233" s="51" t="s">
        <v>12598</v>
      </c>
      <c r="E2233" s="51" t="s">
        <v>12603</v>
      </c>
      <c r="F2233" s="51" t="s">
        <v>12608</v>
      </c>
      <c r="G2233" s="51" t="s">
        <v>12609</v>
      </c>
      <c r="H2233" s="52">
        <v>0</v>
      </c>
    </row>
    <row r="2234" spans="1:8" x14ac:dyDescent="0.35">
      <c r="A2234" s="50">
        <v>40110236</v>
      </c>
      <c r="B2234" s="50">
        <v>40110236</v>
      </c>
      <c r="C2234" s="51" t="s">
        <v>12684</v>
      </c>
      <c r="D2234" s="51" t="s">
        <v>12598</v>
      </c>
      <c r="E2234" s="51" t="s">
        <v>12603</v>
      </c>
      <c r="F2234" s="51" t="s">
        <v>12608</v>
      </c>
      <c r="G2234" s="51" t="s">
        <v>12609</v>
      </c>
      <c r="H2234" s="52">
        <v>0</v>
      </c>
    </row>
    <row r="2235" spans="1:8" x14ac:dyDescent="0.35">
      <c r="A2235" s="50">
        <v>40110237</v>
      </c>
      <c r="B2235" s="50">
        <v>40110237</v>
      </c>
      <c r="C2235" s="51" t="s">
        <v>12685</v>
      </c>
      <c r="D2235" s="51" t="s">
        <v>12598</v>
      </c>
      <c r="E2235" s="51" t="s">
        <v>12603</v>
      </c>
      <c r="F2235" s="51" t="s">
        <v>12608</v>
      </c>
      <c r="G2235" s="51" t="s">
        <v>12609</v>
      </c>
      <c r="H2235" s="52">
        <v>0</v>
      </c>
    </row>
    <row r="2236" spans="1:8" x14ac:dyDescent="0.35">
      <c r="A2236" s="50">
        <v>40110238</v>
      </c>
      <c r="B2236" s="50">
        <v>40110238</v>
      </c>
      <c r="C2236" s="51" t="s">
        <v>12686</v>
      </c>
      <c r="D2236" s="51" t="s">
        <v>12598</v>
      </c>
      <c r="E2236" s="51" t="s">
        <v>12603</v>
      </c>
      <c r="F2236" s="51" t="s">
        <v>12608</v>
      </c>
      <c r="G2236" s="51" t="s">
        <v>12609</v>
      </c>
      <c r="H2236" s="52">
        <v>0</v>
      </c>
    </row>
    <row r="2237" spans="1:8" x14ac:dyDescent="0.35">
      <c r="A2237" s="50">
        <v>40110239</v>
      </c>
      <c r="B2237" s="50">
        <v>40110239</v>
      </c>
      <c r="C2237" s="51" t="s">
        <v>6150</v>
      </c>
      <c r="D2237" s="51" t="s">
        <v>12598</v>
      </c>
      <c r="E2237" s="51" t="s">
        <v>12603</v>
      </c>
      <c r="F2237" s="51" t="s">
        <v>12608</v>
      </c>
      <c r="G2237" s="51" t="s">
        <v>12609</v>
      </c>
      <c r="H2237" s="52">
        <v>0</v>
      </c>
    </row>
    <row r="2238" spans="1:8" x14ac:dyDescent="0.35">
      <c r="A2238" s="50">
        <v>40110240</v>
      </c>
      <c r="B2238" s="50">
        <v>40110240</v>
      </c>
      <c r="C2238" s="51" t="s">
        <v>12687</v>
      </c>
      <c r="D2238" s="51" t="s">
        <v>12598</v>
      </c>
      <c r="E2238" s="51" t="s">
        <v>12603</v>
      </c>
      <c r="F2238" s="51" t="s">
        <v>12608</v>
      </c>
      <c r="G2238" s="51" t="s">
        <v>12609</v>
      </c>
      <c r="H2238" s="52">
        <v>0</v>
      </c>
    </row>
    <row r="2239" spans="1:8" x14ac:dyDescent="0.35">
      <c r="A2239" s="50">
        <v>40110241</v>
      </c>
      <c r="B2239" s="50">
        <v>40110241</v>
      </c>
      <c r="C2239" s="51" t="s">
        <v>12688</v>
      </c>
      <c r="D2239" s="51" t="s">
        <v>12598</v>
      </c>
      <c r="E2239" s="51" t="s">
        <v>12603</v>
      </c>
      <c r="F2239" s="51" t="s">
        <v>12608</v>
      </c>
      <c r="G2239" s="51" t="s">
        <v>12609</v>
      </c>
      <c r="H2239" s="52">
        <v>3957</v>
      </c>
    </row>
    <row r="2240" spans="1:8" x14ac:dyDescent="0.35">
      <c r="A2240" s="50">
        <v>40110243</v>
      </c>
      <c r="B2240" s="50">
        <v>40110243</v>
      </c>
      <c r="C2240" s="51" t="s">
        <v>12689</v>
      </c>
      <c r="D2240" s="51" t="s">
        <v>12598</v>
      </c>
      <c r="E2240" s="51" t="s">
        <v>12603</v>
      </c>
      <c r="F2240" s="51" t="s">
        <v>12608</v>
      </c>
      <c r="G2240" s="51" t="s">
        <v>12609</v>
      </c>
      <c r="H2240" s="52">
        <v>0</v>
      </c>
    </row>
    <row r="2241" spans="1:8" x14ac:dyDescent="0.35">
      <c r="A2241" s="50">
        <v>40110245</v>
      </c>
      <c r="B2241" s="50">
        <v>40110245</v>
      </c>
      <c r="C2241" s="51" t="s">
        <v>12690</v>
      </c>
      <c r="D2241" s="51" t="s">
        <v>12598</v>
      </c>
      <c r="E2241" s="51" t="s">
        <v>12603</v>
      </c>
      <c r="F2241" s="51" t="s">
        <v>12608</v>
      </c>
      <c r="G2241" s="51" t="s">
        <v>12609</v>
      </c>
      <c r="H2241" s="52">
        <v>0</v>
      </c>
    </row>
    <row r="2242" spans="1:8" x14ac:dyDescent="0.35">
      <c r="A2242" s="50">
        <v>40110246</v>
      </c>
      <c r="B2242" s="50">
        <v>40110246</v>
      </c>
      <c r="C2242" s="51" t="s">
        <v>12691</v>
      </c>
      <c r="D2242" s="51" t="s">
        <v>12598</v>
      </c>
      <c r="E2242" s="51" t="s">
        <v>12603</v>
      </c>
      <c r="F2242" s="51" t="s">
        <v>12608</v>
      </c>
      <c r="G2242" s="51" t="s">
        <v>12609</v>
      </c>
      <c r="H2242" s="52">
        <v>0</v>
      </c>
    </row>
    <row r="2243" spans="1:8" x14ac:dyDescent="0.35">
      <c r="A2243" s="50">
        <v>40110247</v>
      </c>
      <c r="B2243" s="50">
        <v>40110247</v>
      </c>
      <c r="C2243" s="51" t="s">
        <v>12692</v>
      </c>
      <c r="D2243" s="51" t="s">
        <v>12598</v>
      </c>
      <c r="E2243" s="51" t="s">
        <v>12603</v>
      </c>
      <c r="F2243" s="51" t="s">
        <v>12608</v>
      </c>
      <c r="G2243" s="51" t="s">
        <v>12609</v>
      </c>
      <c r="H2243" s="52">
        <v>0</v>
      </c>
    </row>
    <row r="2244" spans="1:8" x14ac:dyDescent="0.35">
      <c r="A2244" s="50">
        <v>40110248</v>
      </c>
      <c r="B2244" s="50">
        <v>40110248</v>
      </c>
      <c r="C2244" s="51" t="s">
        <v>12693</v>
      </c>
      <c r="D2244" s="51" t="s">
        <v>12598</v>
      </c>
      <c r="E2244" s="51" t="s">
        <v>12603</v>
      </c>
      <c r="F2244" s="51" t="s">
        <v>12608</v>
      </c>
      <c r="G2244" s="51" t="s">
        <v>12609</v>
      </c>
      <c r="H2244" s="52">
        <v>0</v>
      </c>
    </row>
    <row r="2245" spans="1:8" x14ac:dyDescent="0.35">
      <c r="A2245" s="50">
        <v>40110249</v>
      </c>
      <c r="B2245" s="50">
        <v>40110249</v>
      </c>
      <c r="C2245" s="51" t="s">
        <v>12694</v>
      </c>
      <c r="D2245" s="51" t="s">
        <v>12598</v>
      </c>
      <c r="E2245" s="51" t="s">
        <v>12603</v>
      </c>
      <c r="F2245" s="51" t="s">
        <v>12608</v>
      </c>
      <c r="G2245" s="51" t="s">
        <v>12609</v>
      </c>
      <c r="H2245" s="52">
        <v>0</v>
      </c>
    </row>
    <row r="2246" spans="1:8" x14ac:dyDescent="0.35">
      <c r="A2246" s="50">
        <v>40110250</v>
      </c>
      <c r="B2246" s="50">
        <v>40110250</v>
      </c>
      <c r="C2246" s="51" t="s">
        <v>12695</v>
      </c>
      <c r="D2246" s="51" t="s">
        <v>12598</v>
      </c>
      <c r="E2246" s="51" t="s">
        <v>12603</v>
      </c>
      <c r="F2246" s="51" t="s">
        <v>12608</v>
      </c>
      <c r="G2246" s="51" t="s">
        <v>12609</v>
      </c>
      <c r="H2246" s="52">
        <v>0</v>
      </c>
    </row>
    <row r="2247" spans="1:8" x14ac:dyDescent="0.35">
      <c r="A2247" s="50">
        <v>40110251</v>
      </c>
      <c r="B2247" s="50">
        <v>40110251</v>
      </c>
      <c r="C2247" s="51" t="s">
        <v>6269</v>
      </c>
      <c r="D2247" s="51" t="s">
        <v>12598</v>
      </c>
      <c r="E2247" s="51" t="s">
        <v>12603</v>
      </c>
      <c r="F2247" s="51" t="s">
        <v>12608</v>
      </c>
      <c r="G2247" s="51" t="s">
        <v>12609</v>
      </c>
      <c r="H2247" s="52">
        <v>0</v>
      </c>
    </row>
    <row r="2248" spans="1:8" x14ac:dyDescent="0.35">
      <c r="A2248" s="50">
        <v>40110252</v>
      </c>
      <c r="B2248" s="50">
        <v>40110252</v>
      </c>
      <c r="C2248" s="51" t="s">
        <v>6299</v>
      </c>
      <c r="D2248" s="51" t="s">
        <v>12598</v>
      </c>
      <c r="E2248" s="51" t="s">
        <v>12603</v>
      </c>
      <c r="F2248" s="51" t="s">
        <v>12608</v>
      </c>
      <c r="G2248" s="51" t="s">
        <v>12609</v>
      </c>
      <c r="H2248" s="52">
        <v>0</v>
      </c>
    </row>
    <row r="2249" spans="1:8" x14ac:dyDescent="0.35">
      <c r="A2249" s="50">
        <v>40110253</v>
      </c>
      <c r="B2249" s="50">
        <v>40110253</v>
      </c>
      <c r="C2249" s="51" t="s">
        <v>6278</v>
      </c>
      <c r="D2249" s="51" t="s">
        <v>12598</v>
      </c>
      <c r="E2249" s="51" t="s">
        <v>12603</v>
      </c>
      <c r="F2249" s="51" t="s">
        <v>12608</v>
      </c>
      <c r="G2249" s="51" t="s">
        <v>12609</v>
      </c>
      <c r="H2249" s="52">
        <v>0</v>
      </c>
    </row>
    <row r="2250" spans="1:8" x14ac:dyDescent="0.35">
      <c r="A2250" s="50">
        <v>40110254</v>
      </c>
      <c r="B2250" s="50">
        <v>40110254</v>
      </c>
      <c r="C2250" s="51" t="s">
        <v>12696</v>
      </c>
      <c r="D2250" s="51" t="s">
        <v>12598</v>
      </c>
      <c r="E2250" s="51" t="s">
        <v>12603</v>
      </c>
      <c r="F2250" s="51" t="s">
        <v>12608</v>
      </c>
      <c r="G2250" s="51" t="s">
        <v>12609</v>
      </c>
      <c r="H2250" s="52">
        <v>0</v>
      </c>
    </row>
    <row r="2251" spans="1:8" x14ac:dyDescent="0.35">
      <c r="A2251" s="50">
        <v>40110255</v>
      </c>
      <c r="B2251" s="50">
        <v>40110255</v>
      </c>
      <c r="C2251" s="51" t="s">
        <v>6281</v>
      </c>
      <c r="D2251" s="51" t="s">
        <v>12598</v>
      </c>
      <c r="E2251" s="51" t="s">
        <v>12603</v>
      </c>
      <c r="F2251" s="51" t="s">
        <v>12608</v>
      </c>
      <c r="G2251" s="51" t="s">
        <v>12609</v>
      </c>
      <c r="H2251" s="52">
        <v>0</v>
      </c>
    </row>
    <row r="2252" spans="1:8" x14ac:dyDescent="0.35">
      <c r="A2252" s="50">
        <v>40110256</v>
      </c>
      <c r="B2252" s="50">
        <v>40110256</v>
      </c>
      <c r="C2252" s="51" t="s">
        <v>12697</v>
      </c>
      <c r="D2252" s="51" t="s">
        <v>12598</v>
      </c>
      <c r="E2252" s="51" t="s">
        <v>12603</v>
      </c>
      <c r="F2252" s="51" t="s">
        <v>12608</v>
      </c>
      <c r="G2252" s="51" t="s">
        <v>12609</v>
      </c>
      <c r="H2252" s="52">
        <v>0</v>
      </c>
    </row>
    <row r="2253" spans="1:8" x14ac:dyDescent="0.35">
      <c r="A2253" s="50">
        <v>40110257</v>
      </c>
      <c r="B2253" s="50">
        <v>40110257</v>
      </c>
      <c r="C2253" s="51" t="s">
        <v>12698</v>
      </c>
      <c r="D2253" s="51" t="s">
        <v>12598</v>
      </c>
      <c r="E2253" s="51" t="s">
        <v>12603</v>
      </c>
      <c r="F2253" s="51" t="s">
        <v>12608</v>
      </c>
      <c r="G2253" s="51" t="s">
        <v>12609</v>
      </c>
      <c r="H2253" s="52">
        <v>-64678</v>
      </c>
    </row>
    <row r="2254" spans="1:8" x14ac:dyDescent="0.35">
      <c r="A2254" s="50">
        <v>40110258</v>
      </c>
      <c r="B2254" s="50">
        <v>40110258</v>
      </c>
      <c r="C2254" s="51" t="s">
        <v>12699</v>
      </c>
      <c r="D2254" s="51" t="s">
        <v>12598</v>
      </c>
      <c r="E2254" s="51" t="s">
        <v>12603</v>
      </c>
      <c r="F2254" s="51" t="s">
        <v>12608</v>
      </c>
      <c r="G2254" s="51" t="s">
        <v>12609</v>
      </c>
      <c r="H2254" s="52">
        <v>0</v>
      </c>
    </row>
    <row r="2255" spans="1:8" x14ac:dyDescent="0.35">
      <c r="A2255" s="50">
        <v>40110259</v>
      </c>
      <c r="B2255" s="50">
        <v>40110259</v>
      </c>
      <c r="C2255" s="51" t="s">
        <v>12700</v>
      </c>
      <c r="D2255" s="51" t="s">
        <v>12598</v>
      </c>
      <c r="E2255" s="51" t="s">
        <v>12603</v>
      </c>
      <c r="F2255" s="51" t="s">
        <v>12608</v>
      </c>
      <c r="G2255" s="51" t="s">
        <v>12609</v>
      </c>
      <c r="H2255" s="52">
        <v>0</v>
      </c>
    </row>
    <row r="2256" spans="1:8" x14ac:dyDescent="0.35">
      <c r="A2256" s="50">
        <v>40110260</v>
      </c>
      <c r="B2256" s="50">
        <v>40110260</v>
      </c>
      <c r="C2256" s="51" t="s">
        <v>12701</v>
      </c>
      <c r="D2256" s="51" t="s">
        <v>12598</v>
      </c>
      <c r="E2256" s="51" t="s">
        <v>12603</v>
      </c>
      <c r="F2256" s="51" t="s">
        <v>12608</v>
      </c>
      <c r="G2256" s="51" t="s">
        <v>12609</v>
      </c>
      <c r="H2256" s="52">
        <v>0</v>
      </c>
    </row>
    <row r="2257" spans="1:8" x14ac:dyDescent="0.35">
      <c r="A2257" s="50">
        <v>40110261</v>
      </c>
      <c r="B2257" s="50">
        <v>40110261</v>
      </c>
      <c r="C2257" s="51" t="s">
        <v>12702</v>
      </c>
      <c r="D2257" s="51" t="s">
        <v>12598</v>
      </c>
      <c r="E2257" s="51" t="s">
        <v>12603</v>
      </c>
      <c r="F2257" s="51" t="s">
        <v>12608</v>
      </c>
      <c r="G2257" s="51" t="s">
        <v>12609</v>
      </c>
      <c r="H2257" s="52">
        <v>0</v>
      </c>
    </row>
    <row r="2258" spans="1:8" x14ac:dyDescent="0.35">
      <c r="A2258" s="50">
        <v>40110262</v>
      </c>
      <c r="B2258" s="50">
        <v>40110262</v>
      </c>
      <c r="C2258" s="51" t="s">
        <v>12703</v>
      </c>
      <c r="D2258" s="51" t="s">
        <v>12598</v>
      </c>
      <c r="E2258" s="51" t="s">
        <v>12603</v>
      </c>
      <c r="F2258" s="51" t="s">
        <v>12608</v>
      </c>
      <c r="G2258" s="51" t="s">
        <v>12609</v>
      </c>
      <c r="H2258" s="52">
        <v>0</v>
      </c>
    </row>
    <row r="2259" spans="1:8" x14ac:dyDescent="0.35">
      <c r="A2259" s="50">
        <v>40110263</v>
      </c>
      <c r="B2259" s="50">
        <v>40110263</v>
      </c>
      <c r="C2259" s="51" t="s">
        <v>12704</v>
      </c>
      <c r="D2259" s="51" t="s">
        <v>12598</v>
      </c>
      <c r="E2259" s="51" t="s">
        <v>12603</v>
      </c>
      <c r="F2259" s="51" t="s">
        <v>12608</v>
      </c>
      <c r="G2259" s="51" t="s">
        <v>12609</v>
      </c>
      <c r="H2259" s="52">
        <v>0</v>
      </c>
    </row>
    <row r="2260" spans="1:8" x14ac:dyDescent="0.35">
      <c r="A2260" s="50">
        <v>40110264</v>
      </c>
      <c r="B2260" s="50">
        <v>40110264</v>
      </c>
      <c r="C2260" s="51" t="s">
        <v>12705</v>
      </c>
      <c r="D2260" s="51" t="s">
        <v>12598</v>
      </c>
      <c r="E2260" s="51" t="s">
        <v>12603</v>
      </c>
      <c r="F2260" s="51" t="s">
        <v>12608</v>
      </c>
      <c r="G2260" s="51" t="s">
        <v>12609</v>
      </c>
      <c r="H2260" s="52">
        <v>0</v>
      </c>
    </row>
    <row r="2261" spans="1:8" x14ac:dyDescent="0.35">
      <c r="A2261" s="50">
        <v>40110265</v>
      </c>
      <c r="B2261" s="50">
        <v>40110265</v>
      </c>
      <c r="C2261" s="51" t="s">
        <v>12706</v>
      </c>
      <c r="D2261" s="51" t="s">
        <v>12598</v>
      </c>
      <c r="E2261" s="51" t="s">
        <v>12603</v>
      </c>
      <c r="F2261" s="51" t="s">
        <v>12608</v>
      </c>
      <c r="G2261" s="51" t="s">
        <v>12609</v>
      </c>
      <c r="H2261" s="52">
        <v>0</v>
      </c>
    </row>
    <row r="2262" spans="1:8" x14ac:dyDescent="0.35">
      <c r="A2262" s="50">
        <v>40110266</v>
      </c>
      <c r="B2262" s="50">
        <v>40110266</v>
      </c>
      <c r="C2262" s="51" t="s">
        <v>12707</v>
      </c>
      <c r="D2262" s="51" t="s">
        <v>12598</v>
      </c>
      <c r="E2262" s="51" t="s">
        <v>12603</v>
      </c>
      <c r="F2262" s="51" t="s">
        <v>12608</v>
      </c>
      <c r="G2262" s="51" t="s">
        <v>12609</v>
      </c>
      <c r="H2262" s="52">
        <v>0</v>
      </c>
    </row>
    <row r="2263" spans="1:8" x14ac:dyDescent="0.35">
      <c r="A2263" s="50">
        <v>40110267</v>
      </c>
      <c r="B2263" s="50">
        <v>40110267</v>
      </c>
      <c r="C2263" s="51" t="s">
        <v>12708</v>
      </c>
      <c r="D2263" s="51" t="s">
        <v>12598</v>
      </c>
      <c r="E2263" s="51" t="s">
        <v>12603</v>
      </c>
      <c r="F2263" s="51" t="s">
        <v>12608</v>
      </c>
      <c r="G2263" s="51" t="s">
        <v>12609</v>
      </c>
      <c r="H2263" s="52">
        <v>0</v>
      </c>
    </row>
    <row r="2264" spans="1:8" x14ac:dyDescent="0.35">
      <c r="A2264" s="50">
        <v>40110268</v>
      </c>
      <c r="B2264" s="50">
        <v>40110268</v>
      </c>
      <c r="C2264" s="51" t="s">
        <v>6323</v>
      </c>
      <c r="D2264" s="51" t="s">
        <v>12598</v>
      </c>
      <c r="E2264" s="51" t="s">
        <v>12603</v>
      </c>
      <c r="F2264" s="51" t="s">
        <v>12608</v>
      </c>
      <c r="G2264" s="51" t="s">
        <v>12609</v>
      </c>
      <c r="H2264" s="52">
        <v>-35573</v>
      </c>
    </row>
    <row r="2265" spans="1:8" x14ac:dyDescent="0.35">
      <c r="A2265" s="50">
        <v>40110269</v>
      </c>
      <c r="B2265" s="50">
        <v>40110269</v>
      </c>
      <c r="C2265" s="51" t="s">
        <v>6413</v>
      </c>
      <c r="D2265" s="51" t="s">
        <v>12598</v>
      </c>
      <c r="E2265" s="51" t="s">
        <v>12603</v>
      </c>
      <c r="F2265" s="51" t="s">
        <v>12608</v>
      </c>
      <c r="G2265" s="51" t="s">
        <v>12609</v>
      </c>
      <c r="H2265" s="52">
        <v>0</v>
      </c>
    </row>
    <row r="2266" spans="1:8" x14ac:dyDescent="0.35">
      <c r="A2266" s="50">
        <v>40110270</v>
      </c>
      <c r="B2266" s="50">
        <v>40110270</v>
      </c>
      <c r="C2266" s="51" t="s">
        <v>12709</v>
      </c>
      <c r="D2266" s="51" t="s">
        <v>12598</v>
      </c>
      <c r="E2266" s="51" t="s">
        <v>12603</v>
      </c>
      <c r="F2266" s="51" t="s">
        <v>12608</v>
      </c>
      <c r="G2266" s="51" t="s">
        <v>12609</v>
      </c>
      <c r="H2266" s="52">
        <v>0</v>
      </c>
    </row>
    <row r="2267" spans="1:8" x14ac:dyDescent="0.35">
      <c r="A2267" s="50">
        <v>40110271</v>
      </c>
      <c r="B2267" s="50">
        <v>40110271</v>
      </c>
      <c r="C2267" s="51" t="s">
        <v>12710</v>
      </c>
      <c r="D2267" s="51" t="s">
        <v>12598</v>
      </c>
      <c r="E2267" s="51" t="s">
        <v>12603</v>
      </c>
      <c r="F2267" s="51" t="s">
        <v>12608</v>
      </c>
      <c r="G2267" s="51" t="s">
        <v>12609</v>
      </c>
      <c r="H2267" s="52">
        <v>0</v>
      </c>
    </row>
    <row r="2268" spans="1:8" x14ac:dyDescent="0.35">
      <c r="A2268" s="50">
        <v>40110272</v>
      </c>
      <c r="B2268" s="50">
        <v>40110272</v>
      </c>
      <c r="C2268" s="51" t="s">
        <v>12711</v>
      </c>
      <c r="D2268" s="51" t="s">
        <v>12598</v>
      </c>
      <c r="E2268" s="51" t="s">
        <v>12603</v>
      </c>
      <c r="F2268" s="51" t="s">
        <v>12608</v>
      </c>
      <c r="G2268" s="51" t="s">
        <v>12609</v>
      </c>
      <c r="H2268" s="52">
        <v>0</v>
      </c>
    </row>
    <row r="2269" spans="1:8" x14ac:dyDescent="0.35">
      <c r="A2269" s="50">
        <v>40110273</v>
      </c>
      <c r="B2269" s="50">
        <v>40110273</v>
      </c>
      <c r="C2269" s="51" t="s">
        <v>12712</v>
      </c>
      <c r="D2269" s="51" t="s">
        <v>12598</v>
      </c>
      <c r="E2269" s="51" t="s">
        <v>12603</v>
      </c>
      <c r="F2269" s="51" t="s">
        <v>12608</v>
      </c>
      <c r="G2269" s="51" t="s">
        <v>12609</v>
      </c>
      <c r="H2269" s="52">
        <v>0</v>
      </c>
    </row>
    <row r="2270" spans="1:8" x14ac:dyDescent="0.35">
      <c r="A2270" s="50">
        <v>40110274</v>
      </c>
      <c r="B2270" s="50">
        <v>40110274</v>
      </c>
      <c r="C2270" s="51" t="s">
        <v>12713</v>
      </c>
      <c r="D2270" s="51" t="s">
        <v>12598</v>
      </c>
      <c r="E2270" s="51" t="s">
        <v>12603</v>
      </c>
      <c r="F2270" s="51" t="s">
        <v>12608</v>
      </c>
      <c r="G2270" s="51" t="s">
        <v>12609</v>
      </c>
      <c r="H2270" s="52">
        <v>2544</v>
      </c>
    </row>
    <row r="2271" spans="1:8" x14ac:dyDescent="0.35">
      <c r="A2271" s="50">
        <v>40110275</v>
      </c>
      <c r="B2271" s="50">
        <v>40110275</v>
      </c>
      <c r="C2271" s="51" t="s">
        <v>12714</v>
      </c>
      <c r="D2271" s="51" t="s">
        <v>12598</v>
      </c>
      <c r="E2271" s="51" t="s">
        <v>12603</v>
      </c>
      <c r="F2271" s="51" t="s">
        <v>12608</v>
      </c>
      <c r="G2271" s="51" t="s">
        <v>12609</v>
      </c>
      <c r="H2271" s="52">
        <v>-1575</v>
      </c>
    </row>
    <row r="2272" spans="1:8" x14ac:dyDescent="0.35">
      <c r="A2272" s="50">
        <v>40110276</v>
      </c>
      <c r="B2272" s="50">
        <v>40110276</v>
      </c>
      <c r="C2272" s="51" t="s">
        <v>12715</v>
      </c>
      <c r="D2272" s="51" t="s">
        <v>12598</v>
      </c>
      <c r="E2272" s="51" t="s">
        <v>12603</v>
      </c>
      <c r="F2272" s="51" t="s">
        <v>12608</v>
      </c>
      <c r="G2272" s="51" t="s">
        <v>12609</v>
      </c>
      <c r="H2272" s="52">
        <v>0</v>
      </c>
    </row>
    <row r="2273" spans="1:8" x14ac:dyDescent="0.35">
      <c r="A2273" s="50">
        <v>40110277</v>
      </c>
      <c r="B2273" s="50">
        <v>40110277</v>
      </c>
      <c r="C2273" s="51" t="s">
        <v>12716</v>
      </c>
      <c r="D2273" s="51" t="s">
        <v>12598</v>
      </c>
      <c r="E2273" s="51" t="s">
        <v>12603</v>
      </c>
      <c r="F2273" s="51" t="s">
        <v>12608</v>
      </c>
      <c r="G2273" s="51" t="s">
        <v>12609</v>
      </c>
      <c r="H2273" s="52">
        <v>0</v>
      </c>
    </row>
    <row r="2274" spans="1:8" x14ac:dyDescent="0.35">
      <c r="A2274" s="50">
        <v>40110278</v>
      </c>
      <c r="B2274" s="50">
        <v>40110278</v>
      </c>
      <c r="C2274" s="51" t="s">
        <v>12717</v>
      </c>
      <c r="D2274" s="51" t="s">
        <v>12598</v>
      </c>
      <c r="E2274" s="51" t="s">
        <v>12603</v>
      </c>
      <c r="F2274" s="51" t="s">
        <v>12608</v>
      </c>
      <c r="G2274" s="51" t="s">
        <v>12609</v>
      </c>
      <c r="H2274" s="52">
        <v>0</v>
      </c>
    </row>
    <row r="2275" spans="1:8" x14ac:dyDescent="0.35">
      <c r="A2275" s="50">
        <v>40110280</v>
      </c>
      <c r="B2275" s="50">
        <v>40110280</v>
      </c>
      <c r="C2275" s="51" t="s">
        <v>12718</v>
      </c>
      <c r="D2275" s="51" t="s">
        <v>12598</v>
      </c>
      <c r="E2275" s="51" t="s">
        <v>12603</v>
      </c>
      <c r="F2275" s="51" t="s">
        <v>12608</v>
      </c>
      <c r="G2275" s="51" t="s">
        <v>12609</v>
      </c>
      <c r="H2275" s="52">
        <v>0</v>
      </c>
    </row>
    <row r="2276" spans="1:8" x14ac:dyDescent="0.35">
      <c r="A2276" s="50">
        <v>40110281</v>
      </c>
      <c r="B2276" s="50">
        <v>40110281</v>
      </c>
      <c r="C2276" s="51" t="s">
        <v>12719</v>
      </c>
      <c r="D2276" s="51" t="s">
        <v>12598</v>
      </c>
      <c r="E2276" s="51" t="s">
        <v>12603</v>
      </c>
      <c r="F2276" s="51" t="s">
        <v>12608</v>
      </c>
      <c r="G2276" s="51" t="s">
        <v>12609</v>
      </c>
      <c r="H2276" s="52">
        <v>0</v>
      </c>
    </row>
    <row r="2277" spans="1:8" x14ac:dyDescent="0.35">
      <c r="A2277" s="50">
        <v>40110282</v>
      </c>
      <c r="B2277" s="50">
        <v>40110282</v>
      </c>
      <c r="C2277" s="51" t="s">
        <v>12720</v>
      </c>
      <c r="D2277" s="51" t="s">
        <v>12598</v>
      </c>
      <c r="E2277" s="51" t="s">
        <v>12603</v>
      </c>
      <c r="F2277" s="51" t="s">
        <v>12608</v>
      </c>
      <c r="G2277" s="51" t="s">
        <v>12609</v>
      </c>
      <c r="H2277" s="52">
        <v>0</v>
      </c>
    </row>
    <row r="2278" spans="1:8" x14ac:dyDescent="0.35">
      <c r="A2278" s="50">
        <v>40110283</v>
      </c>
      <c r="B2278" s="50">
        <v>40110283</v>
      </c>
      <c r="C2278" s="51" t="s">
        <v>12721</v>
      </c>
      <c r="D2278" s="51" t="s">
        <v>12598</v>
      </c>
      <c r="E2278" s="51" t="s">
        <v>12603</v>
      </c>
      <c r="F2278" s="51" t="s">
        <v>12608</v>
      </c>
      <c r="G2278" s="51" t="s">
        <v>12609</v>
      </c>
      <c r="H2278" s="52">
        <v>0</v>
      </c>
    </row>
    <row r="2279" spans="1:8" x14ac:dyDescent="0.35">
      <c r="A2279" s="50">
        <v>40110284</v>
      </c>
      <c r="B2279" s="50">
        <v>40110284</v>
      </c>
      <c r="C2279" s="51" t="s">
        <v>12722</v>
      </c>
      <c r="D2279" s="51" t="s">
        <v>12598</v>
      </c>
      <c r="E2279" s="51" t="s">
        <v>12603</v>
      </c>
      <c r="F2279" s="51" t="s">
        <v>12608</v>
      </c>
      <c r="G2279" s="51" t="s">
        <v>12609</v>
      </c>
      <c r="H2279" s="52">
        <v>0</v>
      </c>
    </row>
    <row r="2280" spans="1:8" x14ac:dyDescent="0.35">
      <c r="A2280" s="50">
        <v>40110285</v>
      </c>
      <c r="B2280" s="50">
        <v>40110285</v>
      </c>
      <c r="C2280" s="51" t="s">
        <v>12723</v>
      </c>
      <c r="D2280" s="51" t="s">
        <v>12598</v>
      </c>
      <c r="E2280" s="51" t="s">
        <v>12603</v>
      </c>
      <c r="F2280" s="51" t="s">
        <v>12608</v>
      </c>
      <c r="G2280" s="51" t="s">
        <v>12609</v>
      </c>
      <c r="H2280" s="52">
        <v>0</v>
      </c>
    </row>
    <row r="2281" spans="1:8" x14ac:dyDescent="0.35">
      <c r="A2281" s="50">
        <v>40110286</v>
      </c>
      <c r="B2281" s="50">
        <v>40110286</v>
      </c>
      <c r="C2281" s="51" t="s">
        <v>6620</v>
      </c>
      <c r="D2281" s="51" t="s">
        <v>12598</v>
      </c>
      <c r="E2281" s="51" t="s">
        <v>12603</v>
      </c>
      <c r="F2281" s="51" t="s">
        <v>12608</v>
      </c>
      <c r="G2281" s="51" t="s">
        <v>12609</v>
      </c>
      <c r="H2281" s="52">
        <v>0</v>
      </c>
    </row>
    <row r="2282" spans="1:8" x14ac:dyDescent="0.35">
      <c r="A2282" s="50">
        <v>40110287</v>
      </c>
      <c r="B2282" s="50">
        <v>40110287</v>
      </c>
      <c r="C2282" s="51" t="s">
        <v>12724</v>
      </c>
      <c r="D2282" s="51" t="s">
        <v>12598</v>
      </c>
      <c r="E2282" s="51" t="s">
        <v>12603</v>
      </c>
      <c r="F2282" s="51" t="s">
        <v>12608</v>
      </c>
      <c r="G2282" s="51" t="s">
        <v>12609</v>
      </c>
      <c r="H2282" s="52">
        <v>0</v>
      </c>
    </row>
    <row r="2283" spans="1:8" x14ac:dyDescent="0.35">
      <c r="A2283" s="50">
        <v>40110288</v>
      </c>
      <c r="B2283" s="50">
        <v>40110288</v>
      </c>
      <c r="C2283" s="51" t="s">
        <v>12725</v>
      </c>
      <c r="D2283" s="51" t="s">
        <v>12598</v>
      </c>
      <c r="E2283" s="51" t="s">
        <v>12603</v>
      </c>
      <c r="F2283" s="51" t="s">
        <v>12608</v>
      </c>
      <c r="G2283" s="51" t="s">
        <v>12609</v>
      </c>
      <c r="H2283" s="52">
        <v>-37624</v>
      </c>
    </row>
    <row r="2284" spans="1:8" x14ac:dyDescent="0.35">
      <c r="A2284" s="50">
        <v>40110289</v>
      </c>
      <c r="B2284" s="50">
        <v>40110289</v>
      </c>
      <c r="C2284" s="51" t="s">
        <v>12726</v>
      </c>
      <c r="D2284" s="51" t="s">
        <v>12598</v>
      </c>
      <c r="E2284" s="51" t="s">
        <v>12603</v>
      </c>
      <c r="F2284" s="51" t="s">
        <v>12608</v>
      </c>
      <c r="G2284" s="51" t="s">
        <v>12609</v>
      </c>
      <c r="H2284" s="52">
        <v>0</v>
      </c>
    </row>
    <row r="2285" spans="1:8" x14ac:dyDescent="0.35">
      <c r="A2285" s="50">
        <v>40110290</v>
      </c>
      <c r="B2285" s="50">
        <v>40110290</v>
      </c>
      <c r="C2285" s="51" t="s">
        <v>12727</v>
      </c>
      <c r="D2285" s="51" t="s">
        <v>12598</v>
      </c>
      <c r="E2285" s="51" t="s">
        <v>12603</v>
      </c>
      <c r="F2285" s="51" t="s">
        <v>12608</v>
      </c>
      <c r="G2285" s="51" t="s">
        <v>12609</v>
      </c>
      <c r="H2285" s="52">
        <v>0</v>
      </c>
    </row>
    <row r="2286" spans="1:8" x14ac:dyDescent="0.35">
      <c r="A2286" s="50">
        <v>40110293</v>
      </c>
      <c r="B2286" s="50">
        <v>40110293</v>
      </c>
      <c r="C2286" s="51" t="s">
        <v>12728</v>
      </c>
      <c r="D2286" s="51" t="s">
        <v>12598</v>
      </c>
      <c r="E2286" s="51" t="s">
        <v>12603</v>
      </c>
      <c r="F2286" s="51" t="s">
        <v>12608</v>
      </c>
      <c r="G2286" s="51" t="s">
        <v>12609</v>
      </c>
      <c r="H2286" s="52">
        <v>0</v>
      </c>
    </row>
    <row r="2287" spans="1:8" x14ac:dyDescent="0.35">
      <c r="A2287" s="50">
        <v>40110294</v>
      </c>
      <c r="B2287" s="50">
        <v>40110294</v>
      </c>
      <c r="C2287" s="51" t="s">
        <v>12729</v>
      </c>
      <c r="D2287" s="51" t="s">
        <v>12598</v>
      </c>
      <c r="E2287" s="51" t="s">
        <v>12603</v>
      </c>
      <c r="F2287" s="51" t="s">
        <v>12608</v>
      </c>
      <c r="G2287" s="51" t="s">
        <v>12609</v>
      </c>
      <c r="H2287" s="52">
        <v>-1140164</v>
      </c>
    </row>
    <row r="2288" spans="1:8" x14ac:dyDescent="0.35">
      <c r="A2288" s="50">
        <v>40110295</v>
      </c>
      <c r="B2288" s="50">
        <v>40110295</v>
      </c>
      <c r="C2288" s="51" t="s">
        <v>6649</v>
      </c>
      <c r="D2288" s="51" t="s">
        <v>12598</v>
      </c>
      <c r="E2288" s="51" t="s">
        <v>12603</v>
      </c>
      <c r="F2288" s="51" t="s">
        <v>12608</v>
      </c>
      <c r="G2288" s="51" t="s">
        <v>12609</v>
      </c>
      <c r="H2288" s="52">
        <v>42467</v>
      </c>
    </row>
    <row r="2289" spans="1:8" x14ac:dyDescent="0.35">
      <c r="A2289" s="50">
        <v>40110296</v>
      </c>
      <c r="B2289" s="50">
        <v>40110296</v>
      </c>
      <c r="C2289" s="51" t="s">
        <v>12730</v>
      </c>
      <c r="D2289" s="51" t="s">
        <v>12598</v>
      </c>
      <c r="E2289" s="51" t="s">
        <v>12603</v>
      </c>
      <c r="F2289" s="51" t="s">
        <v>12608</v>
      </c>
      <c r="G2289" s="51" t="s">
        <v>12609</v>
      </c>
      <c r="H2289" s="52">
        <v>-90860</v>
      </c>
    </row>
    <row r="2290" spans="1:8" x14ac:dyDescent="0.35">
      <c r="A2290" s="50">
        <v>40110297</v>
      </c>
      <c r="B2290" s="50">
        <v>40110297</v>
      </c>
      <c r="C2290" s="51" t="s">
        <v>12731</v>
      </c>
      <c r="D2290" s="51" t="s">
        <v>12598</v>
      </c>
      <c r="E2290" s="51" t="s">
        <v>12603</v>
      </c>
      <c r="F2290" s="51" t="s">
        <v>12608</v>
      </c>
      <c r="G2290" s="51" t="s">
        <v>12609</v>
      </c>
      <c r="H2290" s="52">
        <v>0</v>
      </c>
    </row>
    <row r="2291" spans="1:8" x14ac:dyDescent="0.35">
      <c r="A2291" s="50">
        <v>40110298</v>
      </c>
      <c r="B2291" s="50">
        <v>40110298</v>
      </c>
      <c r="C2291" s="51" t="s">
        <v>12732</v>
      </c>
      <c r="D2291" s="51" t="s">
        <v>12598</v>
      </c>
      <c r="E2291" s="51" t="s">
        <v>12603</v>
      </c>
      <c r="F2291" s="51" t="s">
        <v>12608</v>
      </c>
      <c r="G2291" s="51" t="s">
        <v>12609</v>
      </c>
      <c r="H2291" s="52">
        <v>0</v>
      </c>
    </row>
    <row r="2292" spans="1:8" x14ac:dyDescent="0.35">
      <c r="A2292" s="50">
        <v>40110299</v>
      </c>
      <c r="B2292" s="50">
        <v>40110299</v>
      </c>
      <c r="C2292" s="51" t="s">
        <v>6658</v>
      </c>
      <c r="D2292" s="51" t="s">
        <v>12598</v>
      </c>
      <c r="E2292" s="51" t="s">
        <v>12603</v>
      </c>
      <c r="F2292" s="51" t="s">
        <v>12608</v>
      </c>
      <c r="G2292" s="51" t="s">
        <v>12609</v>
      </c>
      <c r="H2292" s="52">
        <v>-215647</v>
      </c>
    </row>
    <row r="2293" spans="1:8" x14ac:dyDescent="0.35">
      <c r="A2293" s="50">
        <v>40110301</v>
      </c>
      <c r="B2293" s="50">
        <v>40110301</v>
      </c>
      <c r="C2293" s="51" t="s">
        <v>12733</v>
      </c>
      <c r="D2293" s="51" t="s">
        <v>12598</v>
      </c>
      <c r="E2293" s="51" t="s">
        <v>12603</v>
      </c>
      <c r="F2293" s="51" t="s">
        <v>12608</v>
      </c>
      <c r="G2293" s="51" t="s">
        <v>12609</v>
      </c>
      <c r="H2293" s="52">
        <v>0</v>
      </c>
    </row>
    <row r="2294" spans="1:8" x14ac:dyDescent="0.35">
      <c r="A2294" s="50">
        <v>40110304</v>
      </c>
      <c r="B2294" s="50">
        <v>40110304</v>
      </c>
      <c r="C2294" s="51" t="s">
        <v>6736</v>
      </c>
      <c r="D2294" s="51" t="s">
        <v>12598</v>
      </c>
      <c r="E2294" s="51" t="s">
        <v>12603</v>
      </c>
      <c r="F2294" s="51" t="s">
        <v>12608</v>
      </c>
      <c r="G2294" s="51" t="s">
        <v>12609</v>
      </c>
      <c r="H2294" s="52">
        <v>-187260</v>
      </c>
    </row>
    <row r="2295" spans="1:8" x14ac:dyDescent="0.35">
      <c r="A2295" s="50">
        <v>40110305</v>
      </c>
      <c r="B2295" s="50">
        <v>40110305</v>
      </c>
      <c r="C2295" s="51" t="s">
        <v>12734</v>
      </c>
      <c r="D2295" s="51" t="s">
        <v>12598</v>
      </c>
      <c r="E2295" s="51" t="s">
        <v>12603</v>
      </c>
      <c r="F2295" s="51" t="s">
        <v>12608</v>
      </c>
      <c r="G2295" s="51" t="s">
        <v>12609</v>
      </c>
      <c r="H2295" s="52">
        <v>0</v>
      </c>
    </row>
    <row r="2296" spans="1:8" x14ac:dyDescent="0.35">
      <c r="A2296" s="50">
        <v>40110307</v>
      </c>
      <c r="B2296" s="50">
        <v>40110307</v>
      </c>
      <c r="C2296" s="51" t="s">
        <v>12735</v>
      </c>
      <c r="D2296" s="51" t="s">
        <v>12598</v>
      </c>
      <c r="E2296" s="51" t="s">
        <v>12603</v>
      </c>
      <c r="F2296" s="51" t="s">
        <v>12608</v>
      </c>
      <c r="G2296" s="51" t="s">
        <v>12609</v>
      </c>
      <c r="H2296" s="52">
        <v>0</v>
      </c>
    </row>
    <row r="2297" spans="1:8" x14ac:dyDescent="0.35">
      <c r="A2297" s="50">
        <v>40110308</v>
      </c>
      <c r="B2297" s="50">
        <v>40110308</v>
      </c>
      <c r="C2297" s="51" t="s">
        <v>12736</v>
      </c>
      <c r="D2297" s="51" t="s">
        <v>12598</v>
      </c>
      <c r="E2297" s="51" t="s">
        <v>12603</v>
      </c>
      <c r="F2297" s="51" t="s">
        <v>12608</v>
      </c>
      <c r="G2297" s="51" t="s">
        <v>12609</v>
      </c>
      <c r="H2297" s="52">
        <v>0</v>
      </c>
    </row>
    <row r="2298" spans="1:8" x14ac:dyDescent="0.35">
      <c r="A2298" s="50">
        <v>40110309</v>
      </c>
      <c r="B2298" s="50">
        <v>40110309</v>
      </c>
      <c r="C2298" s="51" t="s">
        <v>12737</v>
      </c>
      <c r="D2298" s="51" t="s">
        <v>12598</v>
      </c>
      <c r="E2298" s="51" t="s">
        <v>12603</v>
      </c>
      <c r="F2298" s="51" t="s">
        <v>12608</v>
      </c>
      <c r="G2298" s="51" t="s">
        <v>12609</v>
      </c>
      <c r="H2298" s="52">
        <v>-8820</v>
      </c>
    </row>
    <row r="2299" spans="1:8" x14ac:dyDescent="0.35">
      <c r="A2299" s="50">
        <v>40110310</v>
      </c>
      <c r="B2299" s="50">
        <v>40110310</v>
      </c>
      <c r="C2299" s="51" t="s">
        <v>12738</v>
      </c>
      <c r="D2299" s="51" t="s">
        <v>12598</v>
      </c>
      <c r="E2299" s="51" t="s">
        <v>12603</v>
      </c>
      <c r="F2299" s="51" t="s">
        <v>12608</v>
      </c>
      <c r="G2299" s="51" t="s">
        <v>12609</v>
      </c>
      <c r="H2299" s="52">
        <v>0</v>
      </c>
    </row>
    <row r="2300" spans="1:8" x14ac:dyDescent="0.35">
      <c r="A2300" s="50">
        <v>40110311</v>
      </c>
      <c r="B2300" s="50">
        <v>40110311</v>
      </c>
      <c r="C2300" s="51" t="s">
        <v>12739</v>
      </c>
      <c r="D2300" s="51" t="s">
        <v>12598</v>
      </c>
      <c r="E2300" s="51" t="s">
        <v>12603</v>
      </c>
      <c r="F2300" s="51" t="s">
        <v>12608</v>
      </c>
      <c r="G2300" s="51" t="s">
        <v>12609</v>
      </c>
      <c r="H2300" s="52">
        <v>0</v>
      </c>
    </row>
    <row r="2301" spans="1:8" x14ac:dyDescent="0.35">
      <c r="A2301" s="50">
        <v>40110312</v>
      </c>
      <c r="B2301" s="50">
        <v>40110312</v>
      </c>
      <c r="C2301" s="51" t="s">
        <v>12740</v>
      </c>
      <c r="D2301" s="51" t="s">
        <v>12598</v>
      </c>
      <c r="E2301" s="51" t="s">
        <v>12603</v>
      </c>
      <c r="F2301" s="51" t="s">
        <v>12608</v>
      </c>
      <c r="G2301" s="51" t="s">
        <v>12609</v>
      </c>
      <c r="H2301" s="52">
        <v>0</v>
      </c>
    </row>
    <row r="2302" spans="1:8" x14ac:dyDescent="0.35">
      <c r="A2302" s="50">
        <v>40110313</v>
      </c>
      <c r="B2302" s="50">
        <v>40110313</v>
      </c>
      <c r="C2302" s="51" t="s">
        <v>12741</v>
      </c>
      <c r="D2302" s="51" t="s">
        <v>12598</v>
      </c>
      <c r="E2302" s="51" t="s">
        <v>12603</v>
      </c>
      <c r="F2302" s="51" t="s">
        <v>12608</v>
      </c>
      <c r="G2302" s="51" t="s">
        <v>12609</v>
      </c>
      <c r="H2302" s="52">
        <v>0</v>
      </c>
    </row>
    <row r="2303" spans="1:8" x14ac:dyDescent="0.35">
      <c r="A2303" s="50">
        <v>40110314</v>
      </c>
      <c r="B2303" s="50">
        <v>40110314</v>
      </c>
      <c r="C2303" s="51" t="s">
        <v>6782</v>
      </c>
      <c r="D2303" s="51" t="s">
        <v>12598</v>
      </c>
      <c r="E2303" s="51" t="s">
        <v>12603</v>
      </c>
      <c r="F2303" s="51" t="s">
        <v>12608</v>
      </c>
      <c r="G2303" s="51" t="s">
        <v>12609</v>
      </c>
      <c r="H2303" s="52">
        <v>0</v>
      </c>
    </row>
    <row r="2304" spans="1:8" x14ac:dyDescent="0.35">
      <c r="A2304" s="50">
        <v>40110316</v>
      </c>
      <c r="B2304" s="50">
        <v>40110316</v>
      </c>
      <c r="C2304" s="51" t="s">
        <v>12742</v>
      </c>
      <c r="D2304" s="51" t="s">
        <v>12598</v>
      </c>
      <c r="E2304" s="51" t="s">
        <v>12603</v>
      </c>
      <c r="F2304" s="51" t="s">
        <v>12608</v>
      </c>
      <c r="G2304" s="51" t="s">
        <v>12609</v>
      </c>
      <c r="H2304" s="52">
        <v>0</v>
      </c>
    </row>
    <row r="2305" spans="1:8" x14ac:dyDescent="0.35">
      <c r="A2305" s="50">
        <v>40110317</v>
      </c>
      <c r="B2305" s="50">
        <v>40110317</v>
      </c>
      <c r="C2305" s="51" t="s">
        <v>12743</v>
      </c>
      <c r="D2305" s="51" t="s">
        <v>12598</v>
      </c>
      <c r="E2305" s="51" t="s">
        <v>12603</v>
      </c>
      <c r="F2305" s="51" t="s">
        <v>12608</v>
      </c>
      <c r="G2305" s="51" t="s">
        <v>12609</v>
      </c>
      <c r="H2305" s="52">
        <v>0</v>
      </c>
    </row>
    <row r="2306" spans="1:8" x14ac:dyDescent="0.35">
      <c r="A2306" s="50">
        <v>40110318</v>
      </c>
      <c r="B2306" s="50">
        <v>40110318</v>
      </c>
      <c r="C2306" s="51" t="s">
        <v>12744</v>
      </c>
      <c r="D2306" s="51" t="s">
        <v>12598</v>
      </c>
      <c r="E2306" s="51" t="s">
        <v>12603</v>
      </c>
      <c r="F2306" s="51" t="s">
        <v>12608</v>
      </c>
      <c r="G2306" s="51" t="s">
        <v>12609</v>
      </c>
      <c r="H2306" s="52">
        <v>0</v>
      </c>
    </row>
    <row r="2307" spans="1:8" x14ac:dyDescent="0.35">
      <c r="A2307" s="50">
        <v>40110319</v>
      </c>
      <c r="B2307" s="50">
        <v>40110319</v>
      </c>
      <c r="C2307" s="51" t="s">
        <v>12745</v>
      </c>
      <c r="D2307" s="51" t="s">
        <v>12598</v>
      </c>
      <c r="E2307" s="51" t="s">
        <v>12603</v>
      </c>
      <c r="F2307" s="51" t="s">
        <v>12608</v>
      </c>
      <c r="G2307" s="51" t="s">
        <v>12609</v>
      </c>
      <c r="H2307" s="52">
        <v>0</v>
      </c>
    </row>
    <row r="2308" spans="1:8" x14ac:dyDescent="0.35">
      <c r="A2308" s="50">
        <v>40110320</v>
      </c>
      <c r="B2308" s="50">
        <v>40110320</v>
      </c>
      <c r="C2308" s="51" t="s">
        <v>12746</v>
      </c>
      <c r="D2308" s="51" t="s">
        <v>12598</v>
      </c>
      <c r="E2308" s="51" t="s">
        <v>12603</v>
      </c>
      <c r="F2308" s="51" t="s">
        <v>12608</v>
      </c>
      <c r="G2308" s="51" t="s">
        <v>12609</v>
      </c>
      <c r="H2308" s="52">
        <v>85822</v>
      </c>
    </row>
    <row r="2309" spans="1:8" x14ac:dyDescent="0.35">
      <c r="A2309" s="50">
        <v>40110321</v>
      </c>
      <c r="B2309" s="50">
        <v>40110321</v>
      </c>
      <c r="C2309" s="51" t="s">
        <v>12747</v>
      </c>
      <c r="D2309" s="51" t="s">
        <v>12598</v>
      </c>
      <c r="E2309" s="51" t="s">
        <v>12603</v>
      </c>
      <c r="F2309" s="51" t="s">
        <v>12608</v>
      </c>
      <c r="G2309" s="51" t="s">
        <v>12609</v>
      </c>
      <c r="H2309" s="52">
        <v>0</v>
      </c>
    </row>
    <row r="2310" spans="1:8" x14ac:dyDescent="0.35">
      <c r="A2310" s="50">
        <v>40110322</v>
      </c>
      <c r="B2310" s="50">
        <v>40110322</v>
      </c>
      <c r="C2310" s="51" t="s">
        <v>12748</v>
      </c>
      <c r="D2310" s="51" t="s">
        <v>12598</v>
      </c>
      <c r="E2310" s="51" t="s">
        <v>12603</v>
      </c>
      <c r="F2310" s="51" t="s">
        <v>12608</v>
      </c>
      <c r="G2310" s="51" t="s">
        <v>12609</v>
      </c>
      <c r="H2310" s="52">
        <v>0</v>
      </c>
    </row>
    <row r="2311" spans="1:8" x14ac:dyDescent="0.35">
      <c r="A2311" s="50">
        <v>40110323</v>
      </c>
      <c r="B2311" s="50">
        <v>40110323</v>
      </c>
      <c r="C2311" s="51" t="s">
        <v>12749</v>
      </c>
      <c r="D2311" s="51" t="s">
        <v>12598</v>
      </c>
      <c r="E2311" s="51" t="s">
        <v>12603</v>
      </c>
      <c r="F2311" s="51" t="s">
        <v>12608</v>
      </c>
      <c r="G2311" s="51" t="s">
        <v>12609</v>
      </c>
      <c r="H2311" s="52">
        <v>0</v>
      </c>
    </row>
    <row r="2312" spans="1:8" x14ac:dyDescent="0.35">
      <c r="A2312" s="50">
        <v>40110324</v>
      </c>
      <c r="B2312" s="50">
        <v>40110324</v>
      </c>
      <c r="C2312" s="51" t="s">
        <v>12750</v>
      </c>
      <c r="D2312" s="51" t="s">
        <v>12598</v>
      </c>
      <c r="E2312" s="51" t="s">
        <v>12603</v>
      </c>
      <c r="F2312" s="51" t="s">
        <v>12608</v>
      </c>
      <c r="G2312" s="51" t="s">
        <v>12609</v>
      </c>
      <c r="H2312" s="52">
        <v>0</v>
      </c>
    </row>
    <row r="2313" spans="1:8" x14ac:dyDescent="0.35">
      <c r="A2313" s="50">
        <v>40110325</v>
      </c>
      <c r="B2313" s="50">
        <v>40110325</v>
      </c>
      <c r="C2313" s="51" t="s">
        <v>12751</v>
      </c>
      <c r="D2313" s="51" t="s">
        <v>12598</v>
      </c>
      <c r="E2313" s="51" t="s">
        <v>12603</v>
      </c>
      <c r="F2313" s="51" t="s">
        <v>12608</v>
      </c>
      <c r="G2313" s="51" t="s">
        <v>12609</v>
      </c>
      <c r="H2313" s="52">
        <v>0</v>
      </c>
    </row>
    <row r="2314" spans="1:8" x14ac:dyDescent="0.35">
      <c r="A2314" s="50">
        <v>40110327</v>
      </c>
      <c r="B2314" s="50">
        <v>40110327</v>
      </c>
      <c r="C2314" s="51" t="s">
        <v>12752</v>
      </c>
      <c r="D2314" s="51" t="s">
        <v>12598</v>
      </c>
      <c r="E2314" s="51" t="s">
        <v>12603</v>
      </c>
      <c r="F2314" s="51" t="s">
        <v>12608</v>
      </c>
      <c r="G2314" s="51" t="s">
        <v>12609</v>
      </c>
      <c r="H2314" s="52">
        <v>-9765</v>
      </c>
    </row>
    <row r="2315" spans="1:8" x14ac:dyDescent="0.35">
      <c r="A2315" s="50">
        <v>40110328</v>
      </c>
      <c r="B2315" s="50">
        <v>40110328</v>
      </c>
      <c r="C2315" s="51" t="s">
        <v>12753</v>
      </c>
      <c r="D2315" s="51" t="s">
        <v>12598</v>
      </c>
      <c r="E2315" s="51" t="s">
        <v>12603</v>
      </c>
      <c r="F2315" s="51" t="s">
        <v>12608</v>
      </c>
      <c r="G2315" s="51" t="s">
        <v>12609</v>
      </c>
      <c r="H2315" s="52">
        <v>0</v>
      </c>
    </row>
    <row r="2316" spans="1:8" x14ac:dyDescent="0.35">
      <c r="A2316" s="50">
        <v>40110329</v>
      </c>
      <c r="B2316" s="50">
        <v>40110329</v>
      </c>
      <c r="C2316" s="51" t="s">
        <v>12754</v>
      </c>
      <c r="D2316" s="51" t="s">
        <v>12598</v>
      </c>
      <c r="E2316" s="51" t="s">
        <v>12603</v>
      </c>
      <c r="F2316" s="51" t="s">
        <v>12608</v>
      </c>
      <c r="G2316" s="51" t="s">
        <v>12609</v>
      </c>
      <c r="H2316" s="52">
        <v>0</v>
      </c>
    </row>
    <row r="2317" spans="1:8" x14ac:dyDescent="0.35">
      <c r="A2317" s="50">
        <v>40110330</v>
      </c>
      <c r="B2317" s="50">
        <v>40110330</v>
      </c>
      <c r="C2317" s="51" t="s">
        <v>12755</v>
      </c>
      <c r="D2317" s="51" t="s">
        <v>12598</v>
      </c>
      <c r="E2317" s="51" t="s">
        <v>12603</v>
      </c>
      <c r="F2317" s="51" t="s">
        <v>12608</v>
      </c>
      <c r="G2317" s="51" t="s">
        <v>12609</v>
      </c>
      <c r="H2317" s="52">
        <v>0</v>
      </c>
    </row>
    <row r="2318" spans="1:8" x14ac:dyDescent="0.35">
      <c r="A2318" s="50">
        <v>40110331</v>
      </c>
      <c r="B2318" s="50">
        <v>40110331</v>
      </c>
      <c r="C2318" s="51" t="s">
        <v>12756</v>
      </c>
      <c r="D2318" s="51" t="s">
        <v>12598</v>
      </c>
      <c r="E2318" s="51" t="s">
        <v>12603</v>
      </c>
      <c r="F2318" s="51" t="s">
        <v>12608</v>
      </c>
      <c r="G2318" s="51" t="s">
        <v>12609</v>
      </c>
      <c r="H2318" s="52">
        <v>0</v>
      </c>
    </row>
    <row r="2319" spans="1:8" x14ac:dyDescent="0.35">
      <c r="A2319" s="50">
        <v>40110332</v>
      </c>
      <c r="B2319" s="50">
        <v>40110332</v>
      </c>
      <c r="C2319" s="51" t="s">
        <v>12757</v>
      </c>
      <c r="D2319" s="51" t="s">
        <v>12598</v>
      </c>
      <c r="E2319" s="51" t="s">
        <v>12603</v>
      </c>
      <c r="F2319" s="51" t="s">
        <v>12608</v>
      </c>
      <c r="G2319" s="51" t="s">
        <v>12609</v>
      </c>
      <c r="H2319" s="52">
        <v>0</v>
      </c>
    </row>
    <row r="2320" spans="1:8" x14ac:dyDescent="0.35">
      <c r="A2320" s="50">
        <v>40110333</v>
      </c>
      <c r="B2320" s="50">
        <v>40110333</v>
      </c>
      <c r="C2320" s="51" t="s">
        <v>12758</v>
      </c>
      <c r="D2320" s="51" t="s">
        <v>12598</v>
      </c>
      <c r="E2320" s="51" t="s">
        <v>12603</v>
      </c>
      <c r="F2320" s="51" t="s">
        <v>12608</v>
      </c>
      <c r="G2320" s="51" t="s">
        <v>12609</v>
      </c>
      <c r="H2320" s="52">
        <v>0</v>
      </c>
    </row>
    <row r="2321" spans="1:8" x14ac:dyDescent="0.35">
      <c r="A2321" s="50">
        <v>40110334</v>
      </c>
      <c r="B2321" s="50">
        <v>40110334</v>
      </c>
      <c r="C2321" s="51" t="s">
        <v>12759</v>
      </c>
      <c r="D2321" s="51" t="s">
        <v>12598</v>
      </c>
      <c r="E2321" s="51" t="s">
        <v>12603</v>
      </c>
      <c r="F2321" s="51" t="s">
        <v>12608</v>
      </c>
      <c r="G2321" s="51" t="s">
        <v>12609</v>
      </c>
      <c r="H2321" s="52">
        <v>0</v>
      </c>
    </row>
    <row r="2322" spans="1:8" x14ac:dyDescent="0.35">
      <c r="A2322" s="50">
        <v>40110335</v>
      </c>
      <c r="B2322" s="50">
        <v>40110335</v>
      </c>
      <c r="C2322" s="51" t="s">
        <v>12760</v>
      </c>
      <c r="D2322" s="51" t="s">
        <v>12598</v>
      </c>
      <c r="E2322" s="51" t="s">
        <v>12603</v>
      </c>
      <c r="F2322" s="51" t="s">
        <v>12608</v>
      </c>
      <c r="G2322" s="51" t="s">
        <v>12609</v>
      </c>
      <c r="H2322" s="52">
        <v>0</v>
      </c>
    </row>
    <row r="2323" spans="1:8" x14ac:dyDescent="0.35">
      <c r="A2323" s="50">
        <v>40110336</v>
      </c>
      <c r="B2323" s="50">
        <v>40110336</v>
      </c>
      <c r="C2323" s="51" t="s">
        <v>12761</v>
      </c>
      <c r="D2323" s="51" t="s">
        <v>12598</v>
      </c>
      <c r="E2323" s="51" t="s">
        <v>12603</v>
      </c>
      <c r="F2323" s="51" t="s">
        <v>12608</v>
      </c>
      <c r="G2323" s="51" t="s">
        <v>12609</v>
      </c>
      <c r="H2323" s="52">
        <v>0</v>
      </c>
    </row>
    <row r="2324" spans="1:8" x14ac:dyDescent="0.35">
      <c r="A2324" s="50">
        <v>40110337</v>
      </c>
      <c r="B2324" s="50">
        <v>40110337</v>
      </c>
      <c r="C2324" s="51" t="s">
        <v>12762</v>
      </c>
      <c r="D2324" s="51" t="s">
        <v>12598</v>
      </c>
      <c r="E2324" s="51" t="s">
        <v>12603</v>
      </c>
      <c r="F2324" s="51" t="s">
        <v>12608</v>
      </c>
      <c r="G2324" s="51" t="s">
        <v>12609</v>
      </c>
      <c r="H2324" s="52">
        <v>-3146</v>
      </c>
    </row>
    <row r="2325" spans="1:8" x14ac:dyDescent="0.35">
      <c r="A2325" s="50">
        <v>40110338</v>
      </c>
      <c r="B2325" s="50">
        <v>40110338</v>
      </c>
      <c r="C2325" s="51" t="s">
        <v>12763</v>
      </c>
      <c r="D2325" s="51" t="s">
        <v>12598</v>
      </c>
      <c r="E2325" s="51" t="s">
        <v>12603</v>
      </c>
      <c r="F2325" s="51" t="s">
        <v>12608</v>
      </c>
      <c r="G2325" s="51" t="s">
        <v>12609</v>
      </c>
      <c r="H2325" s="52">
        <v>39131</v>
      </c>
    </row>
    <row r="2326" spans="1:8" x14ac:dyDescent="0.35">
      <c r="A2326" s="50">
        <v>40110339</v>
      </c>
      <c r="B2326" s="50">
        <v>40110339</v>
      </c>
      <c r="C2326" s="51" t="s">
        <v>12764</v>
      </c>
      <c r="D2326" s="51" t="s">
        <v>12598</v>
      </c>
      <c r="E2326" s="51" t="s">
        <v>12603</v>
      </c>
      <c r="F2326" s="51" t="s">
        <v>12608</v>
      </c>
      <c r="G2326" s="51" t="s">
        <v>12609</v>
      </c>
      <c r="H2326" s="52">
        <v>0</v>
      </c>
    </row>
    <row r="2327" spans="1:8" x14ac:dyDescent="0.35">
      <c r="A2327" s="50">
        <v>40110340</v>
      </c>
      <c r="B2327" s="50">
        <v>40110340</v>
      </c>
      <c r="C2327" s="51" t="s">
        <v>12765</v>
      </c>
      <c r="D2327" s="51" t="s">
        <v>12598</v>
      </c>
      <c r="E2327" s="51" t="s">
        <v>12603</v>
      </c>
      <c r="F2327" s="51" t="s">
        <v>12608</v>
      </c>
      <c r="G2327" s="51" t="s">
        <v>12609</v>
      </c>
      <c r="H2327" s="52">
        <v>0</v>
      </c>
    </row>
    <row r="2328" spans="1:8" x14ac:dyDescent="0.35">
      <c r="A2328" s="50">
        <v>40110341</v>
      </c>
      <c r="B2328" s="50">
        <v>40110341</v>
      </c>
      <c r="C2328" s="51" t="s">
        <v>12766</v>
      </c>
      <c r="D2328" s="51" t="s">
        <v>12598</v>
      </c>
      <c r="E2328" s="51" t="s">
        <v>12603</v>
      </c>
      <c r="F2328" s="51" t="s">
        <v>12608</v>
      </c>
      <c r="G2328" s="51" t="s">
        <v>12609</v>
      </c>
      <c r="H2328" s="52">
        <v>-462705</v>
      </c>
    </row>
    <row r="2329" spans="1:8" x14ac:dyDescent="0.35">
      <c r="A2329" s="50">
        <v>40110342</v>
      </c>
      <c r="B2329" s="50">
        <v>40110342</v>
      </c>
      <c r="C2329" s="51" t="s">
        <v>12767</v>
      </c>
      <c r="D2329" s="51" t="s">
        <v>12598</v>
      </c>
      <c r="E2329" s="51" t="s">
        <v>12603</v>
      </c>
      <c r="F2329" s="51" t="s">
        <v>12608</v>
      </c>
      <c r="G2329" s="51" t="s">
        <v>12609</v>
      </c>
      <c r="H2329" s="52">
        <v>0</v>
      </c>
    </row>
    <row r="2330" spans="1:8" x14ac:dyDescent="0.35">
      <c r="A2330" s="50">
        <v>40110343</v>
      </c>
      <c r="B2330" s="50">
        <v>40110343</v>
      </c>
      <c r="C2330" s="51" t="s">
        <v>12768</v>
      </c>
      <c r="D2330" s="51" t="s">
        <v>12598</v>
      </c>
      <c r="E2330" s="51" t="s">
        <v>12603</v>
      </c>
      <c r="F2330" s="51" t="s">
        <v>12608</v>
      </c>
      <c r="G2330" s="51" t="s">
        <v>12609</v>
      </c>
      <c r="H2330" s="52">
        <v>0</v>
      </c>
    </row>
    <row r="2331" spans="1:8" x14ac:dyDescent="0.35">
      <c r="A2331" s="50">
        <v>40110344</v>
      </c>
      <c r="B2331" s="50">
        <v>40110344</v>
      </c>
      <c r="C2331" s="51" t="s">
        <v>6827</v>
      </c>
      <c r="D2331" s="51" t="s">
        <v>12598</v>
      </c>
      <c r="E2331" s="51" t="s">
        <v>12603</v>
      </c>
      <c r="F2331" s="51" t="s">
        <v>12608</v>
      </c>
      <c r="G2331" s="51" t="s">
        <v>12609</v>
      </c>
      <c r="H2331" s="52">
        <v>-8737936</v>
      </c>
    </row>
    <row r="2332" spans="1:8" x14ac:dyDescent="0.35">
      <c r="A2332" s="50">
        <v>40110345</v>
      </c>
      <c r="B2332" s="50">
        <v>40110345</v>
      </c>
      <c r="C2332" s="51" t="s">
        <v>12769</v>
      </c>
      <c r="D2332" s="51" t="s">
        <v>12598</v>
      </c>
      <c r="E2332" s="51" t="s">
        <v>12603</v>
      </c>
      <c r="F2332" s="51" t="s">
        <v>12608</v>
      </c>
      <c r="G2332" s="51" t="s">
        <v>12609</v>
      </c>
      <c r="H2332" s="52">
        <v>-2972</v>
      </c>
    </row>
    <row r="2333" spans="1:8" x14ac:dyDescent="0.35">
      <c r="A2333" s="50">
        <v>40110346</v>
      </c>
      <c r="B2333" s="50">
        <v>40110346</v>
      </c>
      <c r="C2333" s="51" t="s">
        <v>12770</v>
      </c>
      <c r="D2333" s="51" t="s">
        <v>12598</v>
      </c>
      <c r="E2333" s="51" t="s">
        <v>12603</v>
      </c>
      <c r="F2333" s="51" t="s">
        <v>12608</v>
      </c>
      <c r="G2333" s="51" t="s">
        <v>12609</v>
      </c>
      <c r="H2333" s="52">
        <v>-89250</v>
      </c>
    </row>
    <row r="2334" spans="1:8" x14ac:dyDescent="0.35">
      <c r="A2334" s="50">
        <v>40110347</v>
      </c>
      <c r="B2334" s="50">
        <v>40110347</v>
      </c>
      <c r="C2334" s="51" t="s">
        <v>12771</v>
      </c>
      <c r="D2334" s="51" t="s">
        <v>12598</v>
      </c>
      <c r="E2334" s="51" t="s">
        <v>12603</v>
      </c>
      <c r="F2334" s="51" t="s">
        <v>12608</v>
      </c>
      <c r="G2334" s="51" t="s">
        <v>12609</v>
      </c>
      <c r="H2334" s="52">
        <v>0</v>
      </c>
    </row>
    <row r="2335" spans="1:8" x14ac:dyDescent="0.35">
      <c r="A2335" s="50">
        <v>40110348</v>
      </c>
      <c r="B2335" s="50">
        <v>40110348</v>
      </c>
      <c r="C2335" s="51" t="s">
        <v>12772</v>
      </c>
      <c r="D2335" s="51" t="s">
        <v>12598</v>
      </c>
      <c r="E2335" s="51" t="s">
        <v>12603</v>
      </c>
      <c r="F2335" s="51" t="s">
        <v>12608</v>
      </c>
      <c r="G2335" s="51" t="s">
        <v>12609</v>
      </c>
      <c r="H2335" s="52">
        <v>0</v>
      </c>
    </row>
    <row r="2336" spans="1:8" x14ac:dyDescent="0.35">
      <c r="A2336" s="50">
        <v>40110349</v>
      </c>
      <c r="B2336" s="50">
        <v>40110349</v>
      </c>
      <c r="C2336" s="51" t="s">
        <v>12773</v>
      </c>
      <c r="D2336" s="51" t="s">
        <v>12598</v>
      </c>
      <c r="E2336" s="51" t="s">
        <v>12603</v>
      </c>
      <c r="F2336" s="51" t="s">
        <v>12608</v>
      </c>
      <c r="G2336" s="51" t="s">
        <v>12609</v>
      </c>
      <c r="H2336" s="52">
        <v>0</v>
      </c>
    </row>
    <row r="2337" spans="1:8" x14ac:dyDescent="0.35">
      <c r="A2337" s="50">
        <v>40110350</v>
      </c>
      <c r="B2337" s="50">
        <v>40110350</v>
      </c>
      <c r="C2337" s="51" t="s">
        <v>12774</v>
      </c>
      <c r="D2337" s="51" t="s">
        <v>12598</v>
      </c>
      <c r="E2337" s="51" t="s">
        <v>12603</v>
      </c>
      <c r="F2337" s="51" t="s">
        <v>12608</v>
      </c>
      <c r="G2337" s="51" t="s">
        <v>12609</v>
      </c>
      <c r="H2337" s="52">
        <v>0</v>
      </c>
    </row>
    <row r="2338" spans="1:8" x14ac:dyDescent="0.35">
      <c r="A2338" s="50">
        <v>40110351</v>
      </c>
      <c r="B2338" s="50">
        <v>40110351</v>
      </c>
      <c r="C2338" s="51" t="s">
        <v>12775</v>
      </c>
      <c r="D2338" s="51" t="s">
        <v>12598</v>
      </c>
      <c r="E2338" s="51" t="s">
        <v>12603</v>
      </c>
      <c r="F2338" s="51" t="s">
        <v>12608</v>
      </c>
      <c r="G2338" s="51" t="s">
        <v>12609</v>
      </c>
      <c r="H2338" s="52">
        <v>0</v>
      </c>
    </row>
    <row r="2339" spans="1:8" x14ac:dyDescent="0.35">
      <c r="A2339" s="50">
        <v>40110352</v>
      </c>
      <c r="B2339" s="50">
        <v>40110352</v>
      </c>
      <c r="C2339" s="51" t="s">
        <v>12776</v>
      </c>
      <c r="D2339" s="51" t="s">
        <v>12598</v>
      </c>
      <c r="E2339" s="51" t="s">
        <v>12603</v>
      </c>
      <c r="F2339" s="51" t="s">
        <v>12608</v>
      </c>
      <c r="G2339" s="51" t="s">
        <v>12609</v>
      </c>
      <c r="H2339" s="52">
        <v>0</v>
      </c>
    </row>
    <row r="2340" spans="1:8" x14ac:dyDescent="0.35">
      <c r="A2340" s="50">
        <v>40110353</v>
      </c>
      <c r="B2340" s="50">
        <v>40110353</v>
      </c>
      <c r="C2340" s="51" t="s">
        <v>12777</v>
      </c>
      <c r="D2340" s="51" t="s">
        <v>12598</v>
      </c>
      <c r="E2340" s="51" t="s">
        <v>12603</v>
      </c>
      <c r="F2340" s="51" t="s">
        <v>12608</v>
      </c>
      <c r="G2340" s="51" t="s">
        <v>12609</v>
      </c>
      <c r="H2340" s="52">
        <v>0</v>
      </c>
    </row>
    <row r="2341" spans="1:8" x14ac:dyDescent="0.35">
      <c r="A2341" s="50">
        <v>40110354</v>
      </c>
      <c r="B2341" s="50">
        <v>40110354</v>
      </c>
      <c r="C2341" s="51" t="s">
        <v>6906</v>
      </c>
      <c r="D2341" s="51" t="s">
        <v>12598</v>
      </c>
      <c r="E2341" s="51" t="s">
        <v>12603</v>
      </c>
      <c r="F2341" s="51" t="s">
        <v>12608</v>
      </c>
      <c r="G2341" s="51" t="s">
        <v>12609</v>
      </c>
      <c r="H2341" s="52">
        <v>-562</v>
      </c>
    </row>
    <row r="2342" spans="1:8" x14ac:dyDescent="0.35">
      <c r="A2342" s="50">
        <v>40110355</v>
      </c>
      <c r="B2342" s="50">
        <v>40110355</v>
      </c>
      <c r="C2342" s="51" t="s">
        <v>6914</v>
      </c>
      <c r="D2342" s="51" t="s">
        <v>12598</v>
      </c>
      <c r="E2342" s="51" t="s">
        <v>12603</v>
      </c>
      <c r="F2342" s="51" t="s">
        <v>12608</v>
      </c>
      <c r="G2342" s="51" t="s">
        <v>12609</v>
      </c>
      <c r="H2342" s="52">
        <v>30199</v>
      </c>
    </row>
    <row r="2343" spans="1:8" x14ac:dyDescent="0.35">
      <c r="A2343" s="50">
        <v>40110356</v>
      </c>
      <c r="B2343" s="50">
        <v>40110356</v>
      </c>
      <c r="C2343" s="51" t="s">
        <v>12778</v>
      </c>
      <c r="D2343" s="51" t="s">
        <v>12598</v>
      </c>
      <c r="E2343" s="51" t="s">
        <v>12603</v>
      </c>
      <c r="F2343" s="51" t="s">
        <v>12608</v>
      </c>
      <c r="G2343" s="51" t="s">
        <v>12609</v>
      </c>
      <c r="H2343" s="52">
        <v>-78500</v>
      </c>
    </row>
    <row r="2344" spans="1:8" x14ac:dyDescent="0.35">
      <c r="A2344" s="50">
        <v>40110357</v>
      </c>
      <c r="B2344" s="50">
        <v>40110357</v>
      </c>
      <c r="C2344" s="51" t="s">
        <v>6977</v>
      </c>
      <c r="D2344" s="51" t="s">
        <v>12598</v>
      </c>
      <c r="E2344" s="51" t="s">
        <v>12603</v>
      </c>
      <c r="F2344" s="51" t="s">
        <v>12608</v>
      </c>
      <c r="G2344" s="51" t="s">
        <v>12609</v>
      </c>
      <c r="H2344" s="52">
        <v>-142284</v>
      </c>
    </row>
    <row r="2345" spans="1:8" x14ac:dyDescent="0.35">
      <c r="A2345" s="50">
        <v>40110358</v>
      </c>
      <c r="B2345" s="50">
        <v>40110358</v>
      </c>
      <c r="C2345" s="51" t="s">
        <v>12779</v>
      </c>
      <c r="D2345" s="51" t="s">
        <v>12598</v>
      </c>
      <c r="E2345" s="51" t="s">
        <v>12603</v>
      </c>
      <c r="F2345" s="51" t="s">
        <v>12608</v>
      </c>
      <c r="G2345" s="51" t="s">
        <v>12609</v>
      </c>
      <c r="H2345" s="52">
        <v>0</v>
      </c>
    </row>
    <row r="2346" spans="1:8" x14ac:dyDescent="0.35">
      <c r="A2346" s="50">
        <v>40110359</v>
      </c>
      <c r="B2346" s="50">
        <v>40110359</v>
      </c>
      <c r="C2346" s="51" t="s">
        <v>12780</v>
      </c>
      <c r="D2346" s="51" t="s">
        <v>12598</v>
      </c>
      <c r="E2346" s="51" t="s">
        <v>12603</v>
      </c>
      <c r="F2346" s="51" t="s">
        <v>12608</v>
      </c>
      <c r="G2346" s="51" t="s">
        <v>12609</v>
      </c>
      <c r="H2346" s="52">
        <v>-23126</v>
      </c>
    </row>
    <row r="2347" spans="1:8" x14ac:dyDescent="0.35">
      <c r="A2347" s="50">
        <v>40110360</v>
      </c>
      <c r="B2347" s="50">
        <v>40110360</v>
      </c>
      <c r="C2347" s="51" t="s">
        <v>7233</v>
      </c>
      <c r="D2347" s="51" t="s">
        <v>12598</v>
      </c>
      <c r="E2347" s="51" t="s">
        <v>12603</v>
      </c>
      <c r="F2347" s="51" t="s">
        <v>12608</v>
      </c>
      <c r="G2347" s="51" t="s">
        <v>12609</v>
      </c>
      <c r="H2347" s="52">
        <v>7933</v>
      </c>
    </row>
    <row r="2348" spans="1:8" x14ac:dyDescent="0.35">
      <c r="A2348" s="50">
        <v>40110361</v>
      </c>
      <c r="B2348" s="50">
        <v>40110361</v>
      </c>
      <c r="C2348" s="51" t="s">
        <v>12781</v>
      </c>
      <c r="D2348" s="51" t="s">
        <v>12598</v>
      </c>
      <c r="E2348" s="51" t="s">
        <v>12603</v>
      </c>
      <c r="F2348" s="51" t="s">
        <v>12608</v>
      </c>
      <c r="G2348" s="51" t="s">
        <v>12609</v>
      </c>
      <c r="H2348" s="52">
        <v>0</v>
      </c>
    </row>
    <row r="2349" spans="1:8" x14ac:dyDescent="0.35">
      <c r="A2349" s="50">
        <v>40110362</v>
      </c>
      <c r="B2349" s="50">
        <v>40110362</v>
      </c>
      <c r="C2349" s="51" t="s">
        <v>12782</v>
      </c>
      <c r="D2349" s="51" t="s">
        <v>12598</v>
      </c>
      <c r="E2349" s="51" t="s">
        <v>12603</v>
      </c>
      <c r="F2349" s="51" t="s">
        <v>12608</v>
      </c>
      <c r="G2349" s="51" t="s">
        <v>12609</v>
      </c>
      <c r="H2349" s="52">
        <v>0</v>
      </c>
    </row>
    <row r="2350" spans="1:8" x14ac:dyDescent="0.35">
      <c r="A2350" s="50">
        <v>40110363</v>
      </c>
      <c r="B2350" s="50">
        <v>40110363</v>
      </c>
      <c r="C2350" s="51" t="s">
        <v>12783</v>
      </c>
      <c r="D2350" s="51" t="s">
        <v>12598</v>
      </c>
      <c r="E2350" s="51" t="s">
        <v>12603</v>
      </c>
      <c r="F2350" s="51" t="s">
        <v>12608</v>
      </c>
      <c r="G2350" s="51" t="s">
        <v>12609</v>
      </c>
      <c r="H2350" s="52">
        <v>0</v>
      </c>
    </row>
    <row r="2351" spans="1:8" x14ac:dyDescent="0.35">
      <c r="A2351" s="50">
        <v>40110364</v>
      </c>
      <c r="B2351" s="50">
        <v>40110364</v>
      </c>
      <c r="C2351" s="51" t="s">
        <v>12784</v>
      </c>
      <c r="D2351" s="51" t="s">
        <v>12598</v>
      </c>
      <c r="E2351" s="51" t="s">
        <v>12603</v>
      </c>
      <c r="F2351" s="51" t="s">
        <v>12608</v>
      </c>
      <c r="G2351" s="51" t="s">
        <v>12609</v>
      </c>
      <c r="H2351" s="52">
        <v>-13421</v>
      </c>
    </row>
    <row r="2352" spans="1:8" x14ac:dyDescent="0.35">
      <c r="A2352" s="50">
        <v>40110365</v>
      </c>
      <c r="B2352" s="50">
        <v>40110365</v>
      </c>
      <c r="C2352" s="51" t="s">
        <v>7344</v>
      </c>
      <c r="D2352" s="51" t="s">
        <v>12598</v>
      </c>
      <c r="E2352" s="51" t="s">
        <v>12603</v>
      </c>
      <c r="F2352" s="51" t="s">
        <v>12608</v>
      </c>
      <c r="G2352" s="51" t="s">
        <v>12609</v>
      </c>
      <c r="H2352" s="52">
        <v>115078</v>
      </c>
    </row>
    <row r="2353" spans="1:8" x14ac:dyDescent="0.35">
      <c r="A2353" s="50">
        <v>40110366</v>
      </c>
      <c r="B2353" s="50">
        <v>40110366</v>
      </c>
      <c r="C2353" s="51" t="s">
        <v>12785</v>
      </c>
      <c r="D2353" s="51" t="s">
        <v>12598</v>
      </c>
      <c r="E2353" s="51" t="s">
        <v>12603</v>
      </c>
      <c r="F2353" s="51" t="s">
        <v>12608</v>
      </c>
      <c r="G2353" s="51" t="s">
        <v>12609</v>
      </c>
      <c r="H2353" s="52">
        <v>0</v>
      </c>
    </row>
    <row r="2354" spans="1:8" x14ac:dyDescent="0.35">
      <c r="A2354" s="50">
        <v>40110367</v>
      </c>
      <c r="B2354" s="50">
        <v>40110367</v>
      </c>
      <c r="C2354" s="51" t="s">
        <v>12786</v>
      </c>
      <c r="D2354" s="51" t="s">
        <v>12598</v>
      </c>
      <c r="E2354" s="51" t="s">
        <v>12603</v>
      </c>
      <c r="F2354" s="51" t="s">
        <v>12608</v>
      </c>
      <c r="G2354" s="51" t="s">
        <v>12609</v>
      </c>
      <c r="H2354" s="52">
        <v>0</v>
      </c>
    </row>
    <row r="2355" spans="1:8" x14ac:dyDescent="0.35">
      <c r="A2355" s="50">
        <v>40110368</v>
      </c>
      <c r="B2355" s="50">
        <v>40110368</v>
      </c>
      <c r="C2355" s="51" t="s">
        <v>7279</v>
      </c>
      <c r="D2355" s="51" t="s">
        <v>12598</v>
      </c>
      <c r="E2355" s="51" t="s">
        <v>12603</v>
      </c>
      <c r="F2355" s="51" t="s">
        <v>12608</v>
      </c>
      <c r="G2355" s="51" t="s">
        <v>12609</v>
      </c>
      <c r="H2355" s="52">
        <v>-137</v>
      </c>
    </row>
    <row r="2356" spans="1:8" x14ac:dyDescent="0.35">
      <c r="A2356" s="50">
        <v>40110369</v>
      </c>
      <c r="B2356" s="50">
        <v>40110369</v>
      </c>
      <c r="C2356" s="51" t="s">
        <v>7298</v>
      </c>
      <c r="D2356" s="51" t="s">
        <v>12598</v>
      </c>
      <c r="E2356" s="51" t="s">
        <v>12603</v>
      </c>
      <c r="F2356" s="51" t="s">
        <v>12608</v>
      </c>
      <c r="G2356" s="51" t="s">
        <v>12609</v>
      </c>
      <c r="H2356" s="52">
        <v>16743</v>
      </c>
    </row>
    <row r="2357" spans="1:8" x14ac:dyDescent="0.35">
      <c r="A2357" s="50">
        <v>40110370</v>
      </c>
      <c r="B2357" s="50">
        <v>40110370</v>
      </c>
      <c r="C2357" s="51" t="s">
        <v>7352</v>
      </c>
      <c r="D2357" s="51" t="s">
        <v>12598</v>
      </c>
      <c r="E2357" s="51" t="s">
        <v>12603</v>
      </c>
      <c r="F2357" s="51" t="s">
        <v>12608</v>
      </c>
      <c r="G2357" s="51" t="s">
        <v>12609</v>
      </c>
      <c r="H2357" s="52">
        <v>-264960</v>
      </c>
    </row>
    <row r="2358" spans="1:8" x14ac:dyDescent="0.35">
      <c r="A2358" s="50">
        <v>40110371</v>
      </c>
      <c r="B2358" s="50">
        <v>40110371</v>
      </c>
      <c r="C2358" s="51" t="s">
        <v>11696</v>
      </c>
      <c r="D2358" s="51" t="s">
        <v>12598</v>
      </c>
      <c r="E2358" s="51" t="s">
        <v>12603</v>
      </c>
      <c r="F2358" s="51" t="s">
        <v>12608</v>
      </c>
      <c r="G2358" s="51" t="s">
        <v>12609</v>
      </c>
      <c r="H2358" s="52">
        <v>0</v>
      </c>
    </row>
    <row r="2359" spans="1:8" x14ac:dyDescent="0.35">
      <c r="A2359" s="50">
        <v>40110375</v>
      </c>
      <c r="B2359" s="50">
        <v>40110375</v>
      </c>
      <c r="C2359" s="51" t="s">
        <v>12787</v>
      </c>
      <c r="D2359" s="51" t="s">
        <v>12598</v>
      </c>
      <c r="E2359" s="51" t="s">
        <v>12603</v>
      </c>
      <c r="F2359" s="51" t="s">
        <v>12608</v>
      </c>
      <c r="G2359" s="51" t="s">
        <v>12609</v>
      </c>
      <c r="H2359" s="52">
        <v>0</v>
      </c>
    </row>
    <row r="2360" spans="1:8" x14ac:dyDescent="0.35">
      <c r="A2360" s="50">
        <v>40110376</v>
      </c>
      <c r="B2360" s="50">
        <v>40110376</v>
      </c>
      <c r="C2360" s="51" t="s">
        <v>12788</v>
      </c>
      <c r="D2360" s="51" t="s">
        <v>12598</v>
      </c>
      <c r="E2360" s="51" t="s">
        <v>12603</v>
      </c>
      <c r="F2360" s="51" t="s">
        <v>12608</v>
      </c>
      <c r="G2360" s="51" t="s">
        <v>12609</v>
      </c>
      <c r="H2360" s="52">
        <v>0</v>
      </c>
    </row>
    <row r="2361" spans="1:8" x14ac:dyDescent="0.35">
      <c r="A2361" s="50">
        <v>40110377</v>
      </c>
      <c r="B2361" s="50">
        <v>40110377</v>
      </c>
      <c r="C2361" s="51" t="s">
        <v>7562</v>
      </c>
      <c r="D2361" s="51" t="s">
        <v>12598</v>
      </c>
      <c r="E2361" s="51" t="s">
        <v>12603</v>
      </c>
      <c r="F2361" s="51" t="s">
        <v>12608</v>
      </c>
      <c r="G2361" s="51" t="s">
        <v>12609</v>
      </c>
      <c r="H2361" s="52">
        <v>-644</v>
      </c>
    </row>
    <row r="2362" spans="1:8" x14ac:dyDescent="0.35">
      <c r="A2362" s="50">
        <v>40110378</v>
      </c>
      <c r="B2362" s="50">
        <v>40110378</v>
      </c>
      <c r="C2362" s="51" t="s">
        <v>12789</v>
      </c>
      <c r="D2362" s="51" t="s">
        <v>12598</v>
      </c>
      <c r="E2362" s="51" t="s">
        <v>12603</v>
      </c>
      <c r="F2362" s="51" t="s">
        <v>12608</v>
      </c>
      <c r="G2362" s="51" t="s">
        <v>12609</v>
      </c>
      <c r="H2362" s="52">
        <v>0</v>
      </c>
    </row>
    <row r="2363" spans="1:8" x14ac:dyDescent="0.35">
      <c r="A2363" s="50">
        <v>40110379</v>
      </c>
      <c r="B2363" s="50">
        <v>40110379</v>
      </c>
      <c r="C2363" s="51" t="s">
        <v>12790</v>
      </c>
      <c r="D2363" s="51" t="s">
        <v>12598</v>
      </c>
      <c r="E2363" s="51" t="s">
        <v>12603</v>
      </c>
      <c r="F2363" s="51" t="s">
        <v>12608</v>
      </c>
      <c r="G2363" s="51" t="s">
        <v>12609</v>
      </c>
      <c r="H2363" s="52">
        <v>0</v>
      </c>
    </row>
    <row r="2364" spans="1:8" x14ac:dyDescent="0.35">
      <c r="A2364" s="50">
        <v>40110380</v>
      </c>
      <c r="B2364" s="50">
        <v>40110380</v>
      </c>
      <c r="C2364" s="51" t="s">
        <v>12791</v>
      </c>
      <c r="D2364" s="51" t="s">
        <v>12598</v>
      </c>
      <c r="E2364" s="51" t="s">
        <v>12603</v>
      </c>
      <c r="F2364" s="51" t="s">
        <v>12608</v>
      </c>
      <c r="G2364" s="51" t="s">
        <v>12609</v>
      </c>
      <c r="H2364" s="52">
        <v>0</v>
      </c>
    </row>
    <row r="2365" spans="1:8" x14ac:dyDescent="0.35">
      <c r="A2365" s="50">
        <v>40110381</v>
      </c>
      <c r="B2365" s="50">
        <v>40110381</v>
      </c>
      <c r="C2365" s="51" t="s">
        <v>12792</v>
      </c>
      <c r="D2365" s="51" t="s">
        <v>12598</v>
      </c>
      <c r="E2365" s="51" t="s">
        <v>12603</v>
      </c>
      <c r="F2365" s="51" t="s">
        <v>12608</v>
      </c>
      <c r="G2365" s="51" t="s">
        <v>12609</v>
      </c>
      <c r="H2365" s="52">
        <v>0</v>
      </c>
    </row>
    <row r="2366" spans="1:8" x14ac:dyDescent="0.35">
      <c r="A2366" s="50">
        <v>40110382</v>
      </c>
      <c r="B2366" s="50">
        <v>40110382</v>
      </c>
      <c r="C2366" s="51" t="s">
        <v>12793</v>
      </c>
      <c r="D2366" s="51" t="s">
        <v>12598</v>
      </c>
      <c r="E2366" s="51" t="s">
        <v>12603</v>
      </c>
      <c r="F2366" s="51" t="s">
        <v>12608</v>
      </c>
      <c r="G2366" s="51" t="s">
        <v>12609</v>
      </c>
      <c r="H2366" s="52">
        <v>0</v>
      </c>
    </row>
    <row r="2367" spans="1:8" x14ac:dyDescent="0.35">
      <c r="A2367" s="50">
        <v>40110383</v>
      </c>
      <c r="B2367" s="50">
        <v>40110383</v>
      </c>
      <c r="C2367" s="51" t="s">
        <v>12794</v>
      </c>
      <c r="D2367" s="51" t="s">
        <v>12598</v>
      </c>
      <c r="E2367" s="51" t="s">
        <v>12603</v>
      </c>
      <c r="F2367" s="51" t="s">
        <v>12608</v>
      </c>
      <c r="G2367" s="51" t="s">
        <v>12609</v>
      </c>
      <c r="H2367" s="52">
        <v>0</v>
      </c>
    </row>
    <row r="2368" spans="1:8" x14ac:dyDescent="0.35">
      <c r="A2368" s="50">
        <v>40110384</v>
      </c>
      <c r="B2368" s="50">
        <v>40110384</v>
      </c>
      <c r="C2368" s="51" t="s">
        <v>7848</v>
      </c>
      <c r="D2368" s="51" t="s">
        <v>12598</v>
      </c>
      <c r="E2368" s="51" t="s">
        <v>12603</v>
      </c>
      <c r="F2368" s="51" t="s">
        <v>12608</v>
      </c>
      <c r="G2368" s="51" t="s">
        <v>12609</v>
      </c>
      <c r="H2368" s="52">
        <v>26257</v>
      </c>
    </row>
    <row r="2369" spans="1:8" x14ac:dyDescent="0.35">
      <c r="A2369" s="50">
        <v>40110385</v>
      </c>
      <c r="B2369" s="50">
        <v>40110385</v>
      </c>
      <c r="C2369" s="51" t="s">
        <v>12795</v>
      </c>
      <c r="D2369" s="51" t="s">
        <v>12598</v>
      </c>
      <c r="E2369" s="51" t="s">
        <v>12603</v>
      </c>
      <c r="F2369" s="51" t="s">
        <v>12608</v>
      </c>
      <c r="G2369" s="51" t="s">
        <v>12609</v>
      </c>
      <c r="H2369" s="52">
        <v>0</v>
      </c>
    </row>
    <row r="2370" spans="1:8" x14ac:dyDescent="0.35">
      <c r="A2370" s="50">
        <v>40110387</v>
      </c>
      <c r="B2370" s="50">
        <v>40110387</v>
      </c>
      <c r="C2370" s="51" t="s">
        <v>12796</v>
      </c>
      <c r="D2370" s="51" t="s">
        <v>12598</v>
      </c>
      <c r="E2370" s="51" t="s">
        <v>12603</v>
      </c>
      <c r="F2370" s="51" t="s">
        <v>12608</v>
      </c>
      <c r="G2370" s="51" t="s">
        <v>12609</v>
      </c>
      <c r="H2370" s="52">
        <v>0</v>
      </c>
    </row>
    <row r="2371" spans="1:8" x14ac:dyDescent="0.35">
      <c r="A2371" s="50">
        <v>40110389</v>
      </c>
      <c r="B2371" s="50">
        <v>40110389</v>
      </c>
      <c r="C2371" s="51" t="s">
        <v>12797</v>
      </c>
      <c r="D2371" s="51" t="s">
        <v>12598</v>
      </c>
      <c r="E2371" s="51" t="s">
        <v>12603</v>
      </c>
      <c r="F2371" s="51" t="s">
        <v>12608</v>
      </c>
      <c r="G2371" s="51" t="s">
        <v>12609</v>
      </c>
      <c r="H2371" s="52">
        <v>0</v>
      </c>
    </row>
    <row r="2372" spans="1:8" x14ac:dyDescent="0.35">
      <c r="A2372" s="50">
        <v>40110393</v>
      </c>
      <c r="B2372" s="50">
        <v>40110393</v>
      </c>
      <c r="C2372" s="51" t="s">
        <v>12798</v>
      </c>
      <c r="D2372" s="51" t="s">
        <v>12598</v>
      </c>
      <c r="E2372" s="51" t="s">
        <v>12603</v>
      </c>
      <c r="F2372" s="51" t="s">
        <v>12608</v>
      </c>
      <c r="G2372" s="51" t="s">
        <v>12609</v>
      </c>
      <c r="H2372" s="52">
        <v>0</v>
      </c>
    </row>
    <row r="2373" spans="1:8" x14ac:dyDescent="0.35">
      <c r="A2373" s="50">
        <v>40110395</v>
      </c>
      <c r="B2373" s="50">
        <v>40110395</v>
      </c>
      <c r="C2373" s="51" t="s">
        <v>12799</v>
      </c>
      <c r="D2373" s="51" t="s">
        <v>12598</v>
      </c>
      <c r="E2373" s="51" t="s">
        <v>12603</v>
      </c>
      <c r="F2373" s="51" t="s">
        <v>12608</v>
      </c>
      <c r="G2373" s="51" t="s">
        <v>12609</v>
      </c>
      <c r="H2373" s="52">
        <v>0</v>
      </c>
    </row>
    <row r="2374" spans="1:8" x14ac:dyDescent="0.35">
      <c r="A2374" s="50">
        <v>40110374</v>
      </c>
      <c r="B2374" s="50">
        <v>40110374</v>
      </c>
      <c r="C2374" s="51" t="s">
        <v>12800</v>
      </c>
      <c r="D2374" s="51" t="s">
        <v>12598</v>
      </c>
      <c r="E2374" s="51" t="s">
        <v>12603</v>
      </c>
      <c r="F2374" s="51" t="s">
        <v>12608</v>
      </c>
      <c r="G2374" s="51" t="s">
        <v>12609</v>
      </c>
      <c r="H2374" s="52">
        <v>0</v>
      </c>
    </row>
    <row r="2375" spans="1:8" x14ac:dyDescent="0.35">
      <c r="A2375" s="50">
        <v>40110394</v>
      </c>
      <c r="B2375" s="50">
        <v>40110394</v>
      </c>
      <c r="C2375" s="51" t="s">
        <v>12801</v>
      </c>
      <c r="D2375" s="51" t="s">
        <v>12598</v>
      </c>
      <c r="E2375" s="51" t="s">
        <v>12603</v>
      </c>
      <c r="F2375" s="51" t="s">
        <v>12608</v>
      </c>
      <c r="G2375" s="51" t="s">
        <v>12609</v>
      </c>
      <c r="H2375" s="52">
        <v>-102919</v>
      </c>
    </row>
    <row r="2376" spans="1:8" x14ac:dyDescent="0.35">
      <c r="A2376" s="50">
        <v>40110397</v>
      </c>
      <c r="B2376" s="50">
        <v>40110397</v>
      </c>
      <c r="C2376" s="51" t="s">
        <v>12802</v>
      </c>
      <c r="D2376" s="51" t="s">
        <v>12598</v>
      </c>
      <c r="E2376" s="51" t="s">
        <v>12603</v>
      </c>
      <c r="F2376" s="51" t="s">
        <v>12608</v>
      </c>
      <c r="G2376" s="51" t="s">
        <v>12609</v>
      </c>
      <c r="H2376" s="52">
        <v>-42301</v>
      </c>
    </row>
    <row r="2377" spans="1:8" x14ac:dyDescent="0.35">
      <c r="A2377" s="50">
        <v>40110398</v>
      </c>
      <c r="B2377" s="50">
        <v>40110398</v>
      </c>
      <c r="C2377" s="51" t="s">
        <v>12803</v>
      </c>
      <c r="D2377" s="51" t="s">
        <v>12598</v>
      </c>
      <c r="E2377" s="51" t="s">
        <v>12603</v>
      </c>
      <c r="F2377" s="51" t="s">
        <v>12608</v>
      </c>
      <c r="G2377" s="51" t="s">
        <v>12609</v>
      </c>
      <c r="H2377" s="52">
        <v>0</v>
      </c>
    </row>
    <row r="2378" spans="1:8" x14ac:dyDescent="0.35">
      <c r="A2378" s="50">
        <v>40110396</v>
      </c>
      <c r="B2378" s="50">
        <v>40110396</v>
      </c>
      <c r="C2378" s="51" t="s">
        <v>12804</v>
      </c>
      <c r="D2378" s="51" t="s">
        <v>12598</v>
      </c>
      <c r="E2378" s="51" t="s">
        <v>12603</v>
      </c>
      <c r="F2378" s="51" t="s">
        <v>12608</v>
      </c>
      <c r="G2378" s="51" t="s">
        <v>12609</v>
      </c>
      <c r="H2378" s="52">
        <v>0</v>
      </c>
    </row>
    <row r="2379" spans="1:8" x14ac:dyDescent="0.35">
      <c r="A2379" s="50">
        <v>40110399</v>
      </c>
      <c r="B2379" s="50">
        <v>40110399</v>
      </c>
      <c r="C2379" s="51" t="s">
        <v>12805</v>
      </c>
      <c r="D2379" s="51" t="s">
        <v>12598</v>
      </c>
      <c r="E2379" s="51" t="s">
        <v>12603</v>
      </c>
      <c r="F2379" s="51" t="s">
        <v>12608</v>
      </c>
      <c r="G2379" s="51" t="s">
        <v>12609</v>
      </c>
      <c r="H2379" s="52">
        <v>0</v>
      </c>
    </row>
    <row r="2380" spans="1:8" x14ac:dyDescent="0.35">
      <c r="A2380" s="50">
        <v>40110390</v>
      </c>
      <c r="B2380" s="50">
        <v>40110390</v>
      </c>
      <c r="C2380" s="51" t="s">
        <v>12806</v>
      </c>
      <c r="D2380" s="51" t="s">
        <v>12598</v>
      </c>
      <c r="E2380" s="51" t="s">
        <v>12603</v>
      </c>
      <c r="F2380" s="51" t="s">
        <v>12608</v>
      </c>
      <c r="G2380" s="51" t="s">
        <v>12609</v>
      </c>
      <c r="H2380" s="52">
        <v>0</v>
      </c>
    </row>
    <row r="2381" spans="1:8" x14ac:dyDescent="0.35">
      <c r="A2381" s="50">
        <v>40110110</v>
      </c>
      <c r="B2381" s="50">
        <v>40110110</v>
      </c>
      <c r="C2381" s="51" t="s">
        <v>12807</v>
      </c>
      <c r="D2381" s="51" t="s">
        <v>12598</v>
      </c>
      <c r="E2381" s="51" t="s">
        <v>12603</v>
      </c>
      <c r="F2381" s="51" t="s">
        <v>12608</v>
      </c>
      <c r="G2381" s="51" t="s">
        <v>12609</v>
      </c>
      <c r="H2381" s="52">
        <v>0</v>
      </c>
    </row>
    <row r="2382" spans="1:8" x14ac:dyDescent="0.35">
      <c r="A2382" s="50">
        <v>40110388</v>
      </c>
      <c r="B2382" s="50">
        <v>40110388</v>
      </c>
      <c r="C2382" s="51" t="s">
        <v>12808</v>
      </c>
      <c r="D2382" s="51" t="s">
        <v>12598</v>
      </c>
      <c r="E2382" s="51" t="s">
        <v>12603</v>
      </c>
      <c r="F2382" s="51" t="s">
        <v>12608</v>
      </c>
      <c r="G2382" s="51" t="s">
        <v>12609</v>
      </c>
      <c r="H2382" s="52">
        <v>0</v>
      </c>
    </row>
    <row r="2383" spans="1:8" x14ac:dyDescent="0.35">
      <c r="A2383" s="50">
        <v>40110403</v>
      </c>
      <c r="B2383" s="50">
        <v>40110403</v>
      </c>
      <c r="C2383" s="51" t="s">
        <v>12809</v>
      </c>
      <c r="D2383" s="51" t="s">
        <v>12598</v>
      </c>
      <c r="E2383" s="51" t="s">
        <v>12603</v>
      </c>
      <c r="F2383" s="51" t="s">
        <v>12608</v>
      </c>
      <c r="G2383" s="51" t="s">
        <v>12609</v>
      </c>
      <c r="H2383" s="52">
        <v>-231340</v>
      </c>
    </row>
    <row r="2384" spans="1:8" x14ac:dyDescent="0.35">
      <c r="A2384" s="50">
        <v>40110404</v>
      </c>
      <c r="B2384" s="50">
        <v>40110404</v>
      </c>
      <c r="C2384" s="51" t="s">
        <v>12810</v>
      </c>
      <c r="D2384" s="51" t="s">
        <v>12598</v>
      </c>
      <c r="E2384" s="51" t="s">
        <v>12603</v>
      </c>
      <c r="F2384" s="51" t="s">
        <v>12608</v>
      </c>
      <c r="G2384" s="51" t="s">
        <v>12609</v>
      </c>
      <c r="H2384" s="52">
        <v>0</v>
      </c>
    </row>
    <row r="2385" spans="1:8" x14ac:dyDescent="0.35">
      <c r="A2385" s="50">
        <v>40110418</v>
      </c>
      <c r="B2385" s="50">
        <v>40110418</v>
      </c>
      <c r="C2385" s="51" t="s">
        <v>12811</v>
      </c>
      <c r="D2385" s="51" t="s">
        <v>12598</v>
      </c>
      <c r="E2385" s="51" t="s">
        <v>12603</v>
      </c>
      <c r="F2385" s="51" t="s">
        <v>12608</v>
      </c>
      <c r="G2385" s="51" t="s">
        <v>12609</v>
      </c>
      <c r="H2385" s="52">
        <v>0</v>
      </c>
    </row>
    <row r="2386" spans="1:8" x14ac:dyDescent="0.35">
      <c r="A2386" s="50">
        <v>40110420</v>
      </c>
      <c r="B2386" s="50">
        <v>40110420</v>
      </c>
      <c r="C2386" s="51" t="s">
        <v>12812</v>
      </c>
      <c r="D2386" s="51" t="s">
        <v>12598</v>
      </c>
      <c r="E2386" s="51" t="s">
        <v>12603</v>
      </c>
      <c r="F2386" s="51" t="s">
        <v>12608</v>
      </c>
      <c r="G2386" s="51" t="s">
        <v>12609</v>
      </c>
      <c r="H2386" s="52">
        <v>0</v>
      </c>
    </row>
    <row r="2387" spans="1:8" x14ac:dyDescent="0.35">
      <c r="A2387" s="50">
        <v>40110411</v>
      </c>
      <c r="B2387" s="50">
        <v>40110411</v>
      </c>
      <c r="C2387" s="51" t="s">
        <v>12813</v>
      </c>
      <c r="D2387" s="51" t="s">
        <v>12598</v>
      </c>
      <c r="E2387" s="51" t="s">
        <v>12603</v>
      </c>
      <c r="F2387" s="51" t="s">
        <v>12608</v>
      </c>
      <c r="G2387" s="51" t="s">
        <v>12609</v>
      </c>
      <c r="H2387" s="52">
        <v>0</v>
      </c>
    </row>
    <row r="2388" spans="1:8" x14ac:dyDescent="0.35">
      <c r="A2388" s="50">
        <v>40110421</v>
      </c>
      <c r="B2388" s="50">
        <v>40110421</v>
      </c>
      <c r="C2388" s="51" t="s">
        <v>12814</v>
      </c>
      <c r="D2388" s="51" t="s">
        <v>12598</v>
      </c>
      <c r="E2388" s="51" t="s">
        <v>12603</v>
      </c>
      <c r="F2388" s="51" t="s">
        <v>12608</v>
      </c>
      <c r="G2388" s="51" t="s">
        <v>12609</v>
      </c>
      <c r="H2388" s="52">
        <v>-394</v>
      </c>
    </row>
    <row r="2389" spans="1:8" x14ac:dyDescent="0.35">
      <c r="A2389" s="50">
        <v>40110043</v>
      </c>
      <c r="B2389" s="50">
        <v>40110043</v>
      </c>
      <c r="C2389" s="51" t="s">
        <v>12815</v>
      </c>
      <c r="D2389" s="51" t="s">
        <v>12598</v>
      </c>
      <c r="E2389" s="51" t="s">
        <v>12603</v>
      </c>
      <c r="F2389" s="51" t="s">
        <v>12608</v>
      </c>
      <c r="G2389" s="51" t="s">
        <v>12609</v>
      </c>
      <c r="H2389" s="52">
        <v>0</v>
      </c>
    </row>
    <row r="2390" spans="1:8" x14ac:dyDescent="0.35">
      <c r="A2390" s="50">
        <v>40110423</v>
      </c>
      <c r="B2390" s="50">
        <v>40110423</v>
      </c>
      <c r="C2390" s="51" t="s">
        <v>12816</v>
      </c>
      <c r="D2390" s="51" t="s">
        <v>12598</v>
      </c>
      <c r="E2390" s="51" t="s">
        <v>12603</v>
      </c>
      <c r="F2390" s="51" t="s">
        <v>12608</v>
      </c>
      <c r="G2390" s="51" t="s">
        <v>12609</v>
      </c>
      <c r="H2390" s="52">
        <v>6500</v>
      </c>
    </row>
    <row r="2391" spans="1:8" x14ac:dyDescent="0.35">
      <c r="A2391" s="50">
        <v>40110422</v>
      </c>
      <c r="B2391" s="50">
        <v>40110422</v>
      </c>
      <c r="C2391" s="51" t="s">
        <v>12817</v>
      </c>
      <c r="D2391" s="51" t="s">
        <v>12598</v>
      </c>
      <c r="E2391" s="51" t="s">
        <v>12603</v>
      </c>
      <c r="F2391" s="51" t="s">
        <v>12608</v>
      </c>
      <c r="G2391" s="51" t="s">
        <v>12609</v>
      </c>
      <c r="H2391" s="52">
        <v>0</v>
      </c>
    </row>
    <row r="2392" spans="1:8" x14ac:dyDescent="0.35">
      <c r="A2392" s="50">
        <v>40110424</v>
      </c>
      <c r="B2392" s="50">
        <v>40110424</v>
      </c>
      <c r="C2392" s="51" t="s">
        <v>12818</v>
      </c>
      <c r="D2392" s="51" t="s">
        <v>12598</v>
      </c>
      <c r="E2392" s="51" t="s">
        <v>12603</v>
      </c>
      <c r="F2392" s="51" t="s">
        <v>12608</v>
      </c>
      <c r="G2392" s="51" t="s">
        <v>12609</v>
      </c>
      <c r="H2392" s="52">
        <v>0</v>
      </c>
    </row>
    <row r="2393" spans="1:8" x14ac:dyDescent="0.35">
      <c r="A2393" s="50">
        <v>40110425</v>
      </c>
      <c r="B2393" s="50">
        <v>40110425</v>
      </c>
      <c r="C2393" s="51" t="s">
        <v>12819</v>
      </c>
      <c r="D2393" s="51" t="s">
        <v>12598</v>
      </c>
      <c r="E2393" s="51" t="s">
        <v>12603</v>
      </c>
      <c r="F2393" s="51" t="s">
        <v>12608</v>
      </c>
      <c r="G2393" s="51" t="s">
        <v>12609</v>
      </c>
      <c r="H2393" s="52">
        <v>0</v>
      </c>
    </row>
    <row r="2394" spans="1:8" x14ac:dyDescent="0.35">
      <c r="A2394" s="50">
        <v>40110426</v>
      </c>
      <c r="B2394" s="50">
        <v>40110426</v>
      </c>
      <c r="C2394" s="51" t="s">
        <v>12820</v>
      </c>
      <c r="D2394" s="51" t="s">
        <v>12598</v>
      </c>
      <c r="E2394" s="51" t="s">
        <v>12603</v>
      </c>
      <c r="F2394" s="51" t="s">
        <v>12608</v>
      </c>
      <c r="G2394" s="51" t="s">
        <v>12609</v>
      </c>
      <c r="H2394" s="52">
        <v>-3947</v>
      </c>
    </row>
    <row r="2395" spans="1:8" x14ac:dyDescent="0.35">
      <c r="A2395" s="50">
        <v>40110427</v>
      </c>
      <c r="B2395" s="50">
        <v>40110427</v>
      </c>
      <c r="C2395" s="51" t="s">
        <v>12821</v>
      </c>
      <c r="D2395" s="51" t="s">
        <v>12598</v>
      </c>
      <c r="E2395" s="51" t="s">
        <v>12603</v>
      </c>
      <c r="F2395" s="51" t="s">
        <v>12608</v>
      </c>
      <c r="G2395" s="51" t="s">
        <v>12609</v>
      </c>
      <c r="H2395" s="52">
        <v>0</v>
      </c>
    </row>
    <row r="2396" spans="1:8" x14ac:dyDescent="0.35">
      <c r="A2396" s="50">
        <v>40110402</v>
      </c>
      <c r="B2396" s="50">
        <v>40110402</v>
      </c>
      <c r="C2396" s="51" t="s">
        <v>12822</v>
      </c>
      <c r="D2396" s="51" t="s">
        <v>12598</v>
      </c>
      <c r="E2396" s="51" t="s">
        <v>12603</v>
      </c>
      <c r="F2396" s="51" t="s">
        <v>12608</v>
      </c>
      <c r="G2396" s="51" t="s">
        <v>12609</v>
      </c>
      <c r="H2396" s="52">
        <v>0</v>
      </c>
    </row>
    <row r="2397" spans="1:8" x14ac:dyDescent="0.35">
      <c r="A2397" s="50">
        <v>40110429</v>
      </c>
      <c r="B2397" s="50">
        <v>40110429</v>
      </c>
      <c r="C2397" s="51" t="s">
        <v>12823</v>
      </c>
      <c r="D2397" s="51" t="s">
        <v>12598</v>
      </c>
      <c r="E2397" s="51" t="s">
        <v>12603</v>
      </c>
      <c r="F2397" s="51" t="s">
        <v>12608</v>
      </c>
      <c r="G2397" s="51" t="s">
        <v>12609</v>
      </c>
      <c r="H2397" s="52">
        <v>0</v>
      </c>
    </row>
    <row r="2398" spans="1:8" x14ac:dyDescent="0.35">
      <c r="A2398" s="50">
        <v>40110430</v>
      </c>
      <c r="B2398" s="50">
        <v>40110430</v>
      </c>
      <c r="C2398" s="51" t="s">
        <v>12824</v>
      </c>
      <c r="D2398" s="51" t="s">
        <v>12598</v>
      </c>
      <c r="E2398" s="51" t="s">
        <v>12603</v>
      </c>
      <c r="F2398" s="51" t="s">
        <v>12608</v>
      </c>
      <c r="G2398" s="51" t="s">
        <v>12609</v>
      </c>
      <c r="H2398" s="52">
        <v>0</v>
      </c>
    </row>
    <row r="2399" spans="1:8" x14ac:dyDescent="0.35">
      <c r="A2399" s="50">
        <v>40110432</v>
      </c>
      <c r="B2399" s="50">
        <v>40110432</v>
      </c>
      <c r="C2399" s="51" t="s">
        <v>12825</v>
      </c>
      <c r="D2399" s="51" t="s">
        <v>12598</v>
      </c>
      <c r="E2399" s="51" t="s">
        <v>12603</v>
      </c>
      <c r="F2399" s="51" t="s">
        <v>12608</v>
      </c>
      <c r="G2399" s="51" t="s">
        <v>12609</v>
      </c>
      <c r="H2399" s="52">
        <v>0</v>
      </c>
    </row>
    <row r="2400" spans="1:8" x14ac:dyDescent="0.35">
      <c r="A2400" s="50">
        <v>40110433</v>
      </c>
      <c r="B2400" s="50">
        <v>40110433</v>
      </c>
      <c r="C2400" s="51" t="s">
        <v>12826</v>
      </c>
      <c r="D2400" s="51" t="s">
        <v>12598</v>
      </c>
      <c r="E2400" s="51" t="s">
        <v>12603</v>
      </c>
      <c r="F2400" s="51" t="s">
        <v>12608</v>
      </c>
      <c r="G2400" s="51" t="s">
        <v>12609</v>
      </c>
      <c r="H2400" s="52">
        <v>0</v>
      </c>
    </row>
    <row r="2401" spans="1:8" x14ac:dyDescent="0.35">
      <c r="A2401" s="50">
        <v>40110437</v>
      </c>
      <c r="B2401" s="50">
        <v>40110437</v>
      </c>
      <c r="C2401" s="51" t="s">
        <v>12827</v>
      </c>
      <c r="D2401" s="51" t="s">
        <v>12598</v>
      </c>
      <c r="E2401" s="51" t="s">
        <v>12603</v>
      </c>
      <c r="F2401" s="51" t="s">
        <v>12608</v>
      </c>
      <c r="G2401" s="51" t="s">
        <v>12609</v>
      </c>
      <c r="H2401" s="52">
        <v>0</v>
      </c>
    </row>
    <row r="2402" spans="1:8" x14ac:dyDescent="0.35">
      <c r="A2402" s="50">
        <v>40110373</v>
      </c>
      <c r="B2402" s="50">
        <v>40110373</v>
      </c>
      <c r="C2402" s="51" t="s">
        <v>12828</v>
      </c>
      <c r="D2402" s="51" t="s">
        <v>12598</v>
      </c>
      <c r="E2402" s="51" t="s">
        <v>12603</v>
      </c>
      <c r="F2402" s="51" t="s">
        <v>12608</v>
      </c>
      <c r="G2402" s="51" t="s">
        <v>12609</v>
      </c>
      <c r="H2402" s="52">
        <v>0</v>
      </c>
    </row>
    <row r="2403" spans="1:8" x14ac:dyDescent="0.35">
      <c r="A2403" s="50">
        <v>40110434</v>
      </c>
      <c r="B2403" s="50">
        <v>40110434</v>
      </c>
      <c r="C2403" s="51" t="s">
        <v>12829</v>
      </c>
      <c r="D2403" s="51" t="s">
        <v>12598</v>
      </c>
      <c r="E2403" s="51" t="s">
        <v>12603</v>
      </c>
      <c r="F2403" s="51" t="s">
        <v>12608</v>
      </c>
      <c r="G2403" s="51" t="s">
        <v>12609</v>
      </c>
      <c r="H2403" s="52">
        <v>0</v>
      </c>
    </row>
    <row r="2404" spans="1:8" x14ac:dyDescent="0.35">
      <c r="A2404" s="50">
        <v>40110436</v>
      </c>
      <c r="B2404" s="50">
        <v>40110436</v>
      </c>
      <c r="C2404" s="51" t="s">
        <v>12830</v>
      </c>
      <c r="D2404" s="51" t="s">
        <v>12598</v>
      </c>
      <c r="E2404" s="51" t="s">
        <v>12603</v>
      </c>
      <c r="F2404" s="51" t="s">
        <v>12608</v>
      </c>
      <c r="G2404" s="51" t="s">
        <v>12609</v>
      </c>
      <c r="H2404" s="52">
        <v>525</v>
      </c>
    </row>
    <row r="2405" spans="1:8" x14ac:dyDescent="0.35">
      <c r="A2405" s="50">
        <v>40110439</v>
      </c>
      <c r="B2405" s="50">
        <v>40110439</v>
      </c>
      <c r="C2405" s="51" t="s">
        <v>12831</v>
      </c>
      <c r="D2405" s="51" t="s">
        <v>12598</v>
      </c>
      <c r="E2405" s="51" t="s">
        <v>12603</v>
      </c>
      <c r="F2405" s="51" t="s">
        <v>12608</v>
      </c>
      <c r="G2405" s="51" t="s">
        <v>12609</v>
      </c>
      <c r="H2405" s="52">
        <v>0</v>
      </c>
    </row>
    <row r="2406" spans="1:8" x14ac:dyDescent="0.35">
      <c r="A2406" s="50">
        <v>40110407</v>
      </c>
      <c r="B2406" s="50">
        <v>40110407</v>
      </c>
      <c r="C2406" s="51" t="s">
        <v>12832</v>
      </c>
      <c r="D2406" s="51" t="s">
        <v>12598</v>
      </c>
      <c r="E2406" s="51" t="s">
        <v>12603</v>
      </c>
      <c r="F2406" s="51" t="s">
        <v>12608</v>
      </c>
      <c r="G2406" s="51" t="s">
        <v>12609</v>
      </c>
      <c r="H2406" s="52">
        <v>-37656</v>
      </c>
    </row>
    <row r="2407" spans="1:8" x14ac:dyDescent="0.35">
      <c r="A2407" s="50">
        <v>40110431</v>
      </c>
      <c r="B2407" s="50">
        <v>40110431</v>
      </c>
      <c r="C2407" s="51" t="s">
        <v>12833</v>
      </c>
      <c r="D2407" s="51" t="s">
        <v>12598</v>
      </c>
      <c r="E2407" s="51" t="s">
        <v>12603</v>
      </c>
      <c r="F2407" s="51" t="s">
        <v>12608</v>
      </c>
      <c r="G2407" s="51" t="s">
        <v>12609</v>
      </c>
      <c r="H2407" s="52">
        <v>0</v>
      </c>
    </row>
    <row r="2408" spans="1:8" x14ac:dyDescent="0.35">
      <c r="A2408" s="50">
        <v>40110442</v>
      </c>
      <c r="B2408" s="50">
        <v>40110442</v>
      </c>
      <c r="C2408" s="51" t="s">
        <v>12834</v>
      </c>
      <c r="D2408" s="51" t="s">
        <v>12598</v>
      </c>
      <c r="E2408" s="51" t="s">
        <v>12603</v>
      </c>
      <c r="F2408" s="51" t="s">
        <v>12608</v>
      </c>
      <c r="G2408" s="51" t="s">
        <v>12609</v>
      </c>
      <c r="H2408" s="52">
        <v>0</v>
      </c>
    </row>
    <row r="2409" spans="1:8" x14ac:dyDescent="0.35">
      <c r="A2409" s="50">
        <v>40110449</v>
      </c>
      <c r="B2409" s="50">
        <v>40110449</v>
      </c>
      <c r="C2409" s="51" t="s">
        <v>12835</v>
      </c>
      <c r="D2409" s="51" t="s">
        <v>12598</v>
      </c>
      <c r="E2409" s="51" t="s">
        <v>12603</v>
      </c>
      <c r="F2409" s="51" t="s">
        <v>12608</v>
      </c>
      <c r="G2409" s="51" t="s">
        <v>12609</v>
      </c>
      <c r="H2409" s="52">
        <v>3950</v>
      </c>
    </row>
    <row r="2410" spans="1:8" x14ac:dyDescent="0.35">
      <c r="A2410" s="50">
        <v>40110441</v>
      </c>
      <c r="B2410" s="50">
        <v>40110441</v>
      </c>
      <c r="C2410" s="51" t="s">
        <v>12836</v>
      </c>
      <c r="D2410" s="51" t="s">
        <v>12598</v>
      </c>
      <c r="E2410" s="51" t="s">
        <v>12603</v>
      </c>
      <c r="F2410" s="51" t="s">
        <v>12608</v>
      </c>
      <c r="G2410" s="51" t="s">
        <v>12609</v>
      </c>
      <c r="H2410" s="52">
        <v>173070</v>
      </c>
    </row>
    <row r="2411" spans="1:8" x14ac:dyDescent="0.35">
      <c r="A2411" s="50">
        <v>40110456</v>
      </c>
      <c r="B2411" s="50">
        <v>40110456</v>
      </c>
      <c r="C2411" s="51" t="s">
        <v>12837</v>
      </c>
      <c r="D2411" s="51" t="s">
        <v>12598</v>
      </c>
      <c r="E2411" s="51" t="s">
        <v>12603</v>
      </c>
      <c r="F2411" s="51" t="s">
        <v>12608</v>
      </c>
      <c r="G2411" s="51" t="s">
        <v>12609</v>
      </c>
      <c r="H2411" s="52">
        <v>0</v>
      </c>
    </row>
    <row r="2412" spans="1:8" x14ac:dyDescent="0.35">
      <c r="A2412" s="50">
        <v>40110409</v>
      </c>
      <c r="B2412" s="50">
        <v>40110409</v>
      </c>
      <c r="C2412" s="51" t="s">
        <v>12838</v>
      </c>
      <c r="D2412" s="51" t="s">
        <v>12598</v>
      </c>
      <c r="E2412" s="51" t="s">
        <v>12603</v>
      </c>
      <c r="F2412" s="51" t="s">
        <v>12608</v>
      </c>
      <c r="G2412" s="51" t="s">
        <v>12609</v>
      </c>
      <c r="H2412" s="52">
        <v>366</v>
      </c>
    </row>
    <row r="2413" spans="1:8" x14ac:dyDescent="0.35">
      <c r="A2413" s="50">
        <v>40110444</v>
      </c>
      <c r="B2413" s="50">
        <v>40110444</v>
      </c>
      <c r="C2413" s="51" t="s">
        <v>12839</v>
      </c>
      <c r="D2413" s="51" t="s">
        <v>12598</v>
      </c>
      <c r="E2413" s="51" t="s">
        <v>12603</v>
      </c>
      <c r="F2413" s="51" t="s">
        <v>12608</v>
      </c>
      <c r="G2413" s="51" t="s">
        <v>12609</v>
      </c>
      <c r="H2413" s="52">
        <v>0</v>
      </c>
    </row>
    <row r="2414" spans="1:8" x14ac:dyDescent="0.35">
      <c r="A2414" s="50">
        <v>40110448</v>
      </c>
      <c r="B2414" s="50">
        <v>40110448</v>
      </c>
      <c r="C2414" s="51" t="s">
        <v>12840</v>
      </c>
      <c r="D2414" s="51" t="s">
        <v>12598</v>
      </c>
      <c r="E2414" s="51" t="s">
        <v>12603</v>
      </c>
      <c r="F2414" s="51" t="s">
        <v>12608</v>
      </c>
      <c r="G2414" s="51" t="s">
        <v>12609</v>
      </c>
      <c r="H2414" s="52">
        <v>0</v>
      </c>
    </row>
    <row r="2415" spans="1:8" x14ac:dyDescent="0.35">
      <c r="A2415" s="50">
        <v>40110452</v>
      </c>
      <c r="B2415" s="50">
        <v>40110452</v>
      </c>
      <c r="C2415" s="51" t="s">
        <v>12841</v>
      </c>
      <c r="D2415" s="51" t="s">
        <v>12598</v>
      </c>
      <c r="E2415" s="51" t="s">
        <v>12603</v>
      </c>
      <c r="F2415" s="51" t="s">
        <v>12608</v>
      </c>
      <c r="G2415" s="51" t="s">
        <v>12609</v>
      </c>
      <c r="H2415" s="52">
        <v>0</v>
      </c>
    </row>
    <row r="2416" spans="1:8" x14ac:dyDescent="0.35">
      <c r="A2416" s="50">
        <v>40110461</v>
      </c>
      <c r="B2416" s="50">
        <v>40110461</v>
      </c>
      <c r="C2416" s="51" t="s">
        <v>12842</v>
      </c>
      <c r="D2416" s="51" t="s">
        <v>12598</v>
      </c>
      <c r="E2416" s="51" t="s">
        <v>12603</v>
      </c>
      <c r="F2416" s="51" t="s">
        <v>12608</v>
      </c>
      <c r="G2416" s="51" t="s">
        <v>12609</v>
      </c>
      <c r="H2416" s="52">
        <v>0</v>
      </c>
    </row>
    <row r="2417" spans="1:8" x14ac:dyDescent="0.35">
      <c r="A2417" s="50">
        <v>40110419</v>
      </c>
      <c r="B2417" s="50">
        <v>40110419</v>
      </c>
      <c r="C2417" s="51" t="s">
        <v>12843</v>
      </c>
      <c r="D2417" s="51" t="s">
        <v>12598</v>
      </c>
      <c r="E2417" s="51" t="s">
        <v>12603</v>
      </c>
      <c r="F2417" s="51" t="s">
        <v>12608</v>
      </c>
      <c r="G2417" s="51" t="s">
        <v>12609</v>
      </c>
      <c r="H2417" s="52">
        <v>0</v>
      </c>
    </row>
    <row r="2418" spans="1:8" x14ac:dyDescent="0.35">
      <c r="A2418" s="50">
        <v>40110459</v>
      </c>
      <c r="B2418" s="50">
        <v>40110459</v>
      </c>
      <c r="C2418" s="51" t="s">
        <v>12844</v>
      </c>
      <c r="D2418" s="51" t="s">
        <v>12598</v>
      </c>
      <c r="E2418" s="51" t="s">
        <v>12603</v>
      </c>
      <c r="F2418" s="51" t="s">
        <v>12608</v>
      </c>
      <c r="G2418" s="51" t="s">
        <v>12609</v>
      </c>
      <c r="H2418" s="52">
        <v>0</v>
      </c>
    </row>
    <row r="2419" spans="1:8" x14ac:dyDescent="0.35">
      <c r="A2419" s="50">
        <v>40110464</v>
      </c>
      <c r="B2419" s="50">
        <v>40110464</v>
      </c>
      <c r="C2419" s="51" t="s">
        <v>12845</v>
      </c>
      <c r="D2419" s="51" t="s">
        <v>12598</v>
      </c>
      <c r="E2419" s="51" t="s">
        <v>12603</v>
      </c>
      <c r="F2419" s="51" t="s">
        <v>12608</v>
      </c>
      <c r="G2419" s="51" t="s">
        <v>12609</v>
      </c>
      <c r="H2419" s="52">
        <v>0</v>
      </c>
    </row>
    <row r="2420" spans="1:8" x14ac:dyDescent="0.35">
      <c r="A2420" s="50">
        <v>40110463</v>
      </c>
      <c r="B2420" s="50">
        <v>40110463</v>
      </c>
      <c r="C2420" s="51" t="s">
        <v>12846</v>
      </c>
      <c r="D2420" s="51" t="s">
        <v>12598</v>
      </c>
      <c r="E2420" s="51" t="s">
        <v>12603</v>
      </c>
      <c r="F2420" s="51" t="s">
        <v>12608</v>
      </c>
      <c r="G2420" s="51" t="s">
        <v>12609</v>
      </c>
      <c r="H2420" s="52">
        <v>0</v>
      </c>
    </row>
    <row r="2421" spans="1:8" x14ac:dyDescent="0.35">
      <c r="A2421" s="50">
        <v>40110469</v>
      </c>
      <c r="B2421" s="50">
        <v>40110469</v>
      </c>
      <c r="C2421" s="51" t="s">
        <v>12847</v>
      </c>
      <c r="D2421" s="51" t="s">
        <v>12598</v>
      </c>
      <c r="E2421" s="51" t="s">
        <v>12603</v>
      </c>
      <c r="F2421" s="51" t="s">
        <v>12608</v>
      </c>
      <c r="G2421" s="51" t="s">
        <v>12609</v>
      </c>
      <c r="H2421" s="52">
        <v>0</v>
      </c>
    </row>
    <row r="2422" spans="1:8" x14ac:dyDescent="0.35">
      <c r="A2422" s="50">
        <v>40110458</v>
      </c>
      <c r="B2422" s="50">
        <v>40110458</v>
      </c>
      <c r="C2422" s="51" t="s">
        <v>12848</v>
      </c>
      <c r="D2422" s="51" t="s">
        <v>12598</v>
      </c>
      <c r="E2422" s="51" t="s">
        <v>12603</v>
      </c>
      <c r="F2422" s="51" t="s">
        <v>12608</v>
      </c>
      <c r="G2422" s="51" t="s">
        <v>12609</v>
      </c>
      <c r="H2422" s="52">
        <v>0</v>
      </c>
    </row>
    <row r="2423" spans="1:8" x14ac:dyDescent="0.35">
      <c r="A2423" s="50">
        <v>40110470</v>
      </c>
      <c r="B2423" s="50">
        <v>40110470</v>
      </c>
      <c r="C2423" s="51" t="s">
        <v>12849</v>
      </c>
      <c r="D2423" s="51" t="s">
        <v>12598</v>
      </c>
      <c r="E2423" s="51" t="s">
        <v>12603</v>
      </c>
      <c r="F2423" s="51" t="s">
        <v>12608</v>
      </c>
      <c r="G2423" s="51" t="s">
        <v>12609</v>
      </c>
      <c r="H2423" s="52">
        <v>0</v>
      </c>
    </row>
    <row r="2424" spans="1:8" x14ac:dyDescent="0.35">
      <c r="A2424" s="50">
        <v>40110471</v>
      </c>
      <c r="B2424" s="50">
        <v>40110471</v>
      </c>
      <c r="C2424" s="51" t="s">
        <v>12850</v>
      </c>
      <c r="D2424" s="51" t="s">
        <v>12598</v>
      </c>
      <c r="E2424" s="51" t="s">
        <v>12603</v>
      </c>
      <c r="F2424" s="51" t="s">
        <v>12608</v>
      </c>
      <c r="G2424" s="51" t="s">
        <v>12609</v>
      </c>
      <c r="H2424" s="52">
        <v>0</v>
      </c>
    </row>
    <row r="2425" spans="1:8" x14ac:dyDescent="0.35">
      <c r="A2425" s="50">
        <v>40110465</v>
      </c>
      <c r="B2425" s="50">
        <v>40110465</v>
      </c>
      <c r="C2425" s="51" t="s">
        <v>12851</v>
      </c>
      <c r="D2425" s="51" t="s">
        <v>12598</v>
      </c>
      <c r="E2425" s="51" t="s">
        <v>12603</v>
      </c>
      <c r="F2425" s="51" t="s">
        <v>12608</v>
      </c>
      <c r="G2425" s="51" t="s">
        <v>12609</v>
      </c>
      <c r="H2425" s="52">
        <v>110400</v>
      </c>
    </row>
    <row r="2426" spans="1:8" x14ac:dyDescent="0.35">
      <c r="A2426" s="50">
        <v>40110474</v>
      </c>
      <c r="B2426" s="50">
        <v>40110474</v>
      </c>
      <c r="C2426" s="51" t="s">
        <v>12852</v>
      </c>
      <c r="D2426" s="51" t="s">
        <v>12598</v>
      </c>
      <c r="E2426" s="51" t="s">
        <v>12603</v>
      </c>
      <c r="F2426" s="51" t="s">
        <v>12608</v>
      </c>
      <c r="G2426" s="51" t="s">
        <v>12609</v>
      </c>
      <c r="H2426" s="52">
        <v>11568</v>
      </c>
    </row>
    <row r="2427" spans="1:8" x14ac:dyDescent="0.35">
      <c r="A2427" s="50">
        <v>40110477</v>
      </c>
      <c r="B2427" s="50">
        <v>40110477</v>
      </c>
      <c r="C2427" s="51" t="s">
        <v>12853</v>
      </c>
      <c r="D2427" s="51" t="s">
        <v>12598</v>
      </c>
      <c r="E2427" s="51" t="s">
        <v>12603</v>
      </c>
      <c r="F2427" s="51" t="s">
        <v>12608</v>
      </c>
      <c r="G2427" s="51" t="s">
        <v>12609</v>
      </c>
      <c r="H2427" s="52">
        <v>0</v>
      </c>
    </row>
    <row r="2428" spans="1:8" x14ac:dyDescent="0.35">
      <c r="A2428" s="50">
        <v>40110479</v>
      </c>
      <c r="B2428" s="50">
        <v>40110479</v>
      </c>
      <c r="C2428" s="51" t="s">
        <v>12854</v>
      </c>
      <c r="D2428" s="51" t="s">
        <v>12598</v>
      </c>
      <c r="E2428" s="51" t="s">
        <v>12603</v>
      </c>
      <c r="F2428" s="51" t="s">
        <v>12608</v>
      </c>
      <c r="G2428" s="51" t="s">
        <v>12609</v>
      </c>
      <c r="H2428" s="52">
        <v>-2266007</v>
      </c>
    </row>
    <row r="2429" spans="1:8" x14ac:dyDescent="0.35">
      <c r="A2429" s="50">
        <v>40110481</v>
      </c>
      <c r="B2429" s="50">
        <v>40110481</v>
      </c>
      <c r="C2429" s="51" t="s">
        <v>12855</v>
      </c>
      <c r="D2429" s="51" t="s">
        <v>12598</v>
      </c>
      <c r="E2429" s="51" t="s">
        <v>12603</v>
      </c>
      <c r="F2429" s="51" t="s">
        <v>12608</v>
      </c>
      <c r="G2429" s="51" t="s">
        <v>12609</v>
      </c>
      <c r="H2429" s="52">
        <v>-12861</v>
      </c>
    </row>
    <row r="2430" spans="1:8" x14ac:dyDescent="0.35">
      <c r="A2430" s="50">
        <v>40110488</v>
      </c>
      <c r="B2430" s="50">
        <v>40110488</v>
      </c>
      <c r="C2430" s="51" t="s">
        <v>12856</v>
      </c>
      <c r="D2430" s="51" t="s">
        <v>12598</v>
      </c>
      <c r="E2430" s="51" t="s">
        <v>12603</v>
      </c>
      <c r="F2430" s="51" t="s">
        <v>12608</v>
      </c>
      <c r="G2430" s="51" t="s">
        <v>12609</v>
      </c>
      <c r="H2430" s="52">
        <v>0</v>
      </c>
    </row>
    <row r="2431" spans="1:8" x14ac:dyDescent="0.35">
      <c r="A2431" s="50">
        <v>40110484</v>
      </c>
      <c r="B2431" s="50">
        <v>40110484</v>
      </c>
      <c r="C2431" s="51" t="s">
        <v>12857</v>
      </c>
      <c r="D2431" s="51" t="s">
        <v>12598</v>
      </c>
      <c r="E2431" s="51" t="s">
        <v>12603</v>
      </c>
      <c r="F2431" s="51" t="s">
        <v>12608</v>
      </c>
      <c r="G2431" s="51" t="s">
        <v>12609</v>
      </c>
      <c r="H2431" s="52">
        <v>0</v>
      </c>
    </row>
    <row r="2432" spans="1:8" x14ac:dyDescent="0.35">
      <c r="A2432" s="50">
        <v>40110406</v>
      </c>
      <c r="B2432" s="50">
        <v>40110406</v>
      </c>
      <c r="C2432" s="51" t="s">
        <v>12858</v>
      </c>
      <c r="D2432" s="51" t="s">
        <v>12598</v>
      </c>
      <c r="E2432" s="51" t="s">
        <v>12603</v>
      </c>
      <c r="F2432" s="51" t="s">
        <v>12608</v>
      </c>
      <c r="G2432" s="51" t="s">
        <v>12609</v>
      </c>
      <c r="H2432" s="52">
        <v>0</v>
      </c>
    </row>
    <row r="2433" spans="1:8" x14ac:dyDescent="0.35">
      <c r="A2433" s="50">
        <v>40110487</v>
      </c>
      <c r="B2433" s="50">
        <v>40110487</v>
      </c>
      <c r="C2433" s="51" t="s">
        <v>12859</v>
      </c>
      <c r="D2433" s="51" t="s">
        <v>12598</v>
      </c>
      <c r="E2433" s="51" t="s">
        <v>12603</v>
      </c>
      <c r="F2433" s="51" t="s">
        <v>12608</v>
      </c>
      <c r="G2433" s="51" t="s">
        <v>12609</v>
      </c>
      <c r="H2433" s="52">
        <v>0</v>
      </c>
    </row>
    <row r="2434" spans="1:8" x14ac:dyDescent="0.35">
      <c r="A2434" s="50">
        <v>40110492</v>
      </c>
      <c r="B2434" s="50">
        <v>40110492</v>
      </c>
      <c r="C2434" s="51" t="s">
        <v>12860</v>
      </c>
      <c r="D2434" s="51" t="s">
        <v>12598</v>
      </c>
      <c r="E2434" s="51" t="s">
        <v>12603</v>
      </c>
      <c r="F2434" s="51" t="s">
        <v>12608</v>
      </c>
      <c r="G2434" s="51" t="s">
        <v>12609</v>
      </c>
      <c r="H2434" s="52">
        <v>0</v>
      </c>
    </row>
    <row r="2435" spans="1:8" x14ac:dyDescent="0.35">
      <c r="A2435" s="50">
        <v>40110493</v>
      </c>
      <c r="B2435" s="50">
        <v>40110493</v>
      </c>
      <c r="C2435" s="51" t="s">
        <v>12861</v>
      </c>
      <c r="D2435" s="51" t="s">
        <v>12598</v>
      </c>
      <c r="E2435" s="51" t="s">
        <v>12603</v>
      </c>
      <c r="F2435" s="51" t="s">
        <v>12608</v>
      </c>
      <c r="G2435" s="51" t="s">
        <v>12609</v>
      </c>
      <c r="H2435" s="52">
        <v>-11400</v>
      </c>
    </row>
    <row r="2436" spans="1:8" x14ac:dyDescent="0.35">
      <c r="A2436" s="50">
        <v>40110494</v>
      </c>
      <c r="B2436" s="50">
        <v>40110494</v>
      </c>
      <c r="C2436" s="51" t="s">
        <v>12862</v>
      </c>
      <c r="D2436" s="51" t="s">
        <v>12598</v>
      </c>
      <c r="E2436" s="51" t="s">
        <v>12603</v>
      </c>
      <c r="F2436" s="51" t="s">
        <v>12608</v>
      </c>
      <c r="G2436" s="51" t="s">
        <v>12609</v>
      </c>
      <c r="H2436" s="52">
        <v>124688</v>
      </c>
    </row>
    <row r="2437" spans="1:8" x14ac:dyDescent="0.35">
      <c r="A2437" s="50">
        <v>40110495</v>
      </c>
      <c r="B2437" s="50">
        <v>40110495</v>
      </c>
      <c r="C2437" s="51" t="s">
        <v>12863</v>
      </c>
      <c r="D2437" s="51" t="s">
        <v>12598</v>
      </c>
      <c r="E2437" s="51" t="s">
        <v>12603</v>
      </c>
      <c r="F2437" s="51" t="s">
        <v>12608</v>
      </c>
      <c r="G2437" s="51" t="s">
        <v>12609</v>
      </c>
      <c r="H2437" s="52">
        <v>161621</v>
      </c>
    </row>
    <row r="2438" spans="1:8" x14ac:dyDescent="0.35">
      <c r="A2438" s="50">
        <v>40110497</v>
      </c>
      <c r="B2438" s="50">
        <v>40110497</v>
      </c>
      <c r="C2438" s="51" t="s">
        <v>12864</v>
      </c>
      <c r="D2438" s="51" t="s">
        <v>12598</v>
      </c>
      <c r="E2438" s="51" t="s">
        <v>12603</v>
      </c>
      <c r="F2438" s="51" t="s">
        <v>12608</v>
      </c>
      <c r="G2438" s="51" t="s">
        <v>12609</v>
      </c>
      <c r="H2438" s="52">
        <v>1515</v>
      </c>
    </row>
    <row r="2439" spans="1:8" x14ac:dyDescent="0.35">
      <c r="A2439" s="50">
        <v>40110498</v>
      </c>
      <c r="B2439" s="50">
        <v>40110498</v>
      </c>
      <c r="C2439" s="51" t="s">
        <v>12865</v>
      </c>
      <c r="D2439" s="51" t="s">
        <v>12598</v>
      </c>
      <c r="E2439" s="51" t="s">
        <v>12603</v>
      </c>
      <c r="F2439" s="51" t="s">
        <v>12608</v>
      </c>
      <c r="G2439" s="51" t="s">
        <v>12609</v>
      </c>
      <c r="H2439" s="52">
        <v>0</v>
      </c>
    </row>
    <row r="2440" spans="1:8" x14ac:dyDescent="0.35">
      <c r="A2440" s="50">
        <v>40110499</v>
      </c>
      <c r="B2440" s="50">
        <v>40110499</v>
      </c>
      <c r="C2440" s="51" t="s">
        <v>12866</v>
      </c>
      <c r="D2440" s="51" t="s">
        <v>12598</v>
      </c>
      <c r="E2440" s="51" t="s">
        <v>12603</v>
      </c>
      <c r="F2440" s="51" t="s">
        <v>12608</v>
      </c>
      <c r="G2440" s="51" t="s">
        <v>12609</v>
      </c>
      <c r="H2440" s="52">
        <v>-946</v>
      </c>
    </row>
    <row r="2441" spans="1:8" x14ac:dyDescent="0.35">
      <c r="A2441" s="50">
        <v>40110503</v>
      </c>
      <c r="B2441" s="50">
        <v>40110503</v>
      </c>
      <c r="C2441" s="51" t="s">
        <v>12867</v>
      </c>
      <c r="D2441" s="51" t="s">
        <v>12598</v>
      </c>
      <c r="E2441" s="51" t="s">
        <v>12603</v>
      </c>
      <c r="F2441" s="51" t="s">
        <v>12608</v>
      </c>
      <c r="G2441" s="51" t="s">
        <v>12609</v>
      </c>
      <c r="H2441" s="52">
        <v>0</v>
      </c>
    </row>
    <row r="2442" spans="1:8" x14ac:dyDescent="0.35">
      <c r="A2442" s="50">
        <v>40110451</v>
      </c>
      <c r="B2442" s="50">
        <v>40110451</v>
      </c>
      <c r="C2442" s="51" t="s">
        <v>12868</v>
      </c>
      <c r="D2442" s="51" t="s">
        <v>12598</v>
      </c>
      <c r="E2442" s="51" t="s">
        <v>12603</v>
      </c>
      <c r="F2442" s="51" t="s">
        <v>12608</v>
      </c>
      <c r="G2442" s="51" t="s">
        <v>12609</v>
      </c>
      <c r="H2442" s="52">
        <v>3371</v>
      </c>
    </row>
    <row r="2443" spans="1:8" x14ac:dyDescent="0.35">
      <c r="A2443" s="50">
        <v>40110501</v>
      </c>
      <c r="B2443" s="50">
        <v>40110501</v>
      </c>
      <c r="C2443" s="51" t="s">
        <v>12869</v>
      </c>
      <c r="D2443" s="51" t="s">
        <v>12598</v>
      </c>
      <c r="E2443" s="51" t="s">
        <v>12603</v>
      </c>
      <c r="F2443" s="51" t="s">
        <v>12608</v>
      </c>
      <c r="G2443" s="51" t="s">
        <v>12609</v>
      </c>
      <c r="H2443" s="52">
        <v>0</v>
      </c>
    </row>
    <row r="2444" spans="1:8" x14ac:dyDescent="0.35">
      <c r="A2444" s="50">
        <v>40110467</v>
      </c>
      <c r="B2444" s="50">
        <v>40110467</v>
      </c>
      <c r="C2444" s="51" t="s">
        <v>12870</v>
      </c>
      <c r="D2444" s="51" t="s">
        <v>12598</v>
      </c>
      <c r="E2444" s="51" t="s">
        <v>12603</v>
      </c>
      <c r="F2444" s="51" t="s">
        <v>12608</v>
      </c>
      <c r="G2444" s="51" t="s">
        <v>12609</v>
      </c>
      <c r="H2444" s="52">
        <v>-63000</v>
      </c>
    </row>
    <row r="2445" spans="1:8" x14ac:dyDescent="0.35">
      <c r="A2445" s="50">
        <v>40110478</v>
      </c>
      <c r="B2445" s="50">
        <v>40110478</v>
      </c>
      <c r="C2445" s="51" t="s">
        <v>12871</v>
      </c>
      <c r="D2445" s="51" t="s">
        <v>12598</v>
      </c>
      <c r="E2445" s="51" t="s">
        <v>12603</v>
      </c>
      <c r="F2445" s="51" t="s">
        <v>12608</v>
      </c>
      <c r="G2445" s="51" t="s">
        <v>12609</v>
      </c>
      <c r="H2445" s="52">
        <v>0</v>
      </c>
    </row>
    <row r="2446" spans="1:8" x14ac:dyDescent="0.35">
      <c r="A2446" s="50">
        <v>40110500</v>
      </c>
      <c r="B2446" s="50">
        <v>40110500</v>
      </c>
      <c r="C2446" s="51" t="s">
        <v>12872</v>
      </c>
      <c r="D2446" s="51" t="s">
        <v>12598</v>
      </c>
      <c r="E2446" s="51" t="s">
        <v>12603</v>
      </c>
      <c r="F2446" s="51" t="s">
        <v>12608</v>
      </c>
      <c r="G2446" s="51" t="s">
        <v>12609</v>
      </c>
      <c r="H2446" s="52">
        <v>0</v>
      </c>
    </row>
    <row r="2447" spans="1:8" x14ac:dyDescent="0.35">
      <c r="A2447" s="50">
        <v>40110508</v>
      </c>
      <c r="B2447" s="50">
        <v>40110508</v>
      </c>
      <c r="C2447" s="51" t="s">
        <v>12873</v>
      </c>
      <c r="D2447" s="51" t="s">
        <v>12598</v>
      </c>
      <c r="E2447" s="51" t="s">
        <v>12603</v>
      </c>
      <c r="F2447" s="51" t="s">
        <v>12608</v>
      </c>
      <c r="G2447" s="51" t="s">
        <v>12609</v>
      </c>
      <c r="H2447" s="52">
        <v>0</v>
      </c>
    </row>
    <row r="2448" spans="1:8" x14ac:dyDescent="0.35">
      <c r="A2448" s="50">
        <v>40110509</v>
      </c>
      <c r="B2448" s="50">
        <v>40110509</v>
      </c>
      <c r="C2448" s="51" t="s">
        <v>12874</v>
      </c>
      <c r="D2448" s="51" t="s">
        <v>12598</v>
      </c>
      <c r="E2448" s="51" t="s">
        <v>12603</v>
      </c>
      <c r="F2448" s="51" t="s">
        <v>12608</v>
      </c>
      <c r="G2448" s="51" t="s">
        <v>12609</v>
      </c>
      <c r="H2448" s="52">
        <v>-111258</v>
      </c>
    </row>
    <row r="2449" spans="1:8" x14ac:dyDescent="0.35">
      <c r="A2449" s="50">
        <v>40110512</v>
      </c>
      <c r="B2449" s="50">
        <v>40110512</v>
      </c>
      <c r="C2449" s="51" t="s">
        <v>12875</v>
      </c>
      <c r="D2449" s="51" t="s">
        <v>12598</v>
      </c>
      <c r="E2449" s="51" t="s">
        <v>12603</v>
      </c>
      <c r="F2449" s="51" t="s">
        <v>12608</v>
      </c>
      <c r="G2449" s="51" t="s">
        <v>12609</v>
      </c>
      <c r="H2449" s="52">
        <v>-8096</v>
      </c>
    </row>
    <row r="2450" spans="1:8" x14ac:dyDescent="0.35">
      <c r="A2450" s="50">
        <v>40110326</v>
      </c>
      <c r="B2450" s="50">
        <v>40110326</v>
      </c>
      <c r="C2450" s="51" t="s">
        <v>12876</v>
      </c>
      <c r="D2450" s="51" t="s">
        <v>12598</v>
      </c>
      <c r="E2450" s="51" t="s">
        <v>12603</v>
      </c>
      <c r="F2450" s="51" t="s">
        <v>12608</v>
      </c>
      <c r="G2450" s="51" t="s">
        <v>12609</v>
      </c>
      <c r="H2450" s="52">
        <v>0</v>
      </c>
    </row>
    <row r="2451" spans="1:8" x14ac:dyDescent="0.35">
      <c r="A2451" s="50">
        <v>40110511</v>
      </c>
      <c r="B2451" s="50">
        <v>40110511</v>
      </c>
      <c r="C2451" s="51" t="s">
        <v>12877</v>
      </c>
      <c r="D2451" s="51" t="s">
        <v>12598</v>
      </c>
      <c r="E2451" s="51" t="s">
        <v>12603</v>
      </c>
      <c r="F2451" s="51" t="s">
        <v>12608</v>
      </c>
      <c r="G2451" s="51" t="s">
        <v>12609</v>
      </c>
      <c r="H2451" s="52">
        <v>0</v>
      </c>
    </row>
    <row r="2452" spans="1:8" x14ac:dyDescent="0.35">
      <c r="A2452" s="50">
        <v>40110516</v>
      </c>
      <c r="B2452" s="50">
        <v>40110516</v>
      </c>
      <c r="C2452" s="51" t="s">
        <v>12878</v>
      </c>
      <c r="D2452" s="51" t="s">
        <v>12598</v>
      </c>
      <c r="E2452" s="51" t="s">
        <v>12603</v>
      </c>
      <c r="F2452" s="51" t="s">
        <v>12608</v>
      </c>
      <c r="G2452" s="51" t="s">
        <v>12609</v>
      </c>
      <c r="H2452" s="52">
        <v>0</v>
      </c>
    </row>
    <row r="2453" spans="1:8" x14ac:dyDescent="0.35">
      <c r="A2453" s="50">
        <v>40110513</v>
      </c>
      <c r="B2453" s="50">
        <v>40110513</v>
      </c>
      <c r="C2453" s="51" t="s">
        <v>12879</v>
      </c>
      <c r="D2453" s="51" t="s">
        <v>12598</v>
      </c>
      <c r="E2453" s="51" t="s">
        <v>12603</v>
      </c>
      <c r="F2453" s="51" t="s">
        <v>12608</v>
      </c>
      <c r="G2453" s="51" t="s">
        <v>12609</v>
      </c>
      <c r="H2453" s="52">
        <v>0</v>
      </c>
    </row>
    <row r="2454" spans="1:8" x14ac:dyDescent="0.35">
      <c r="A2454" s="50">
        <v>40110460</v>
      </c>
      <c r="B2454" s="50">
        <v>40110460</v>
      </c>
      <c r="C2454" s="51" t="s">
        <v>12880</v>
      </c>
      <c r="D2454" s="51" t="s">
        <v>12598</v>
      </c>
      <c r="E2454" s="51" t="s">
        <v>12603</v>
      </c>
      <c r="F2454" s="51" t="s">
        <v>12608</v>
      </c>
      <c r="G2454" s="51" t="s">
        <v>12609</v>
      </c>
      <c r="H2454" s="52">
        <v>0</v>
      </c>
    </row>
    <row r="2455" spans="1:8" x14ac:dyDescent="0.35">
      <c r="A2455" s="50">
        <v>40110522</v>
      </c>
      <c r="B2455" s="50">
        <v>40110522</v>
      </c>
      <c r="C2455" s="51" t="s">
        <v>12881</v>
      </c>
      <c r="D2455" s="51" t="s">
        <v>12598</v>
      </c>
      <c r="E2455" s="51" t="s">
        <v>12603</v>
      </c>
      <c r="F2455" s="51" t="s">
        <v>12608</v>
      </c>
      <c r="G2455" s="51" t="s">
        <v>12609</v>
      </c>
      <c r="H2455" s="52">
        <v>-1967</v>
      </c>
    </row>
    <row r="2456" spans="1:8" x14ac:dyDescent="0.35">
      <c r="A2456" s="50">
        <v>40110524</v>
      </c>
      <c r="B2456" s="50">
        <v>40110524</v>
      </c>
      <c r="C2456" s="51" t="s">
        <v>12882</v>
      </c>
      <c r="D2456" s="51" t="s">
        <v>12598</v>
      </c>
      <c r="E2456" s="51" t="s">
        <v>12603</v>
      </c>
      <c r="F2456" s="51" t="s">
        <v>12608</v>
      </c>
      <c r="G2456" s="51" t="s">
        <v>12609</v>
      </c>
      <c r="H2456" s="52">
        <v>0</v>
      </c>
    </row>
    <row r="2457" spans="1:8" x14ac:dyDescent="0.35">
      <c r="A2457" s="50">
        <v>40110519</v>
      </c>
      <c r="B2457" s="50">
        <v>40110519</v>
      </c>
      <c r="C2457" s="51" t="s">
        <v>12883</v>
      </c>
      <c r="D2457" s="51" t="s">
        <v>12598</v>
      </c>
      <c r="E2457" s="51" t="s">
        <v>12603</v>
      </c>
      <c r="F2457" s="51" t="s">
        <v>12608</v>
      </c>
      <c r="G2457" s="51" t="s">
        <v>12609</v>
      </c>
      <c r="H2457" s="52">
        <v>-68250</v>
      </c>
    </row>
    <row r="2458" spans="1:8" x14ac:dyDescent="0.35">
      <c r="A2458" s="50">
        <v>40110529</v>
      </c>
      <c r="B2458" s="50">
        <v>40110529</v>
      </c>
      <c r="C2458" s="51" t="s">
        <v>12884</v>
      </c>
      <c r="D2458" s="51" t="s">
        <v>12598</v>
      </c>
      <c r="E2458" s="51" t="s">
        <v>12603</v>
      </c>
      <c r="F2458" s="51" t="s">
        <v>12608</v>
      </c>
      <c r="G2458" s="51" t="s">
        <v>12609</v>
      </c>
      <c r="H2458" s="52">
        <v>0</v>
      </c>
    </row>
    <row r="2459" spans="1:8" x14ac:dyDescent="0.35">
      <c r="A2459" s="50">
        <v>40110510</v>
      </c>
      <c r="B2459" s="50">
        <v>40110510</v>
      </c>
      <c r="C2459" s="51" t="s">
        <v>12885</v>
      </c>
      <c r="D2459" s="51" t="s">
        <v>12598</v>
      </c>
      <c r="E2459" s="51" t="s">
        <v>12603</v>
      </c>
      <c r="F2459" s="51" t="s">
        <v>12608</v>
      </c>
      <c r="G2459" s="51" t="s">
        <v>12609</v>
      </c>
      <c r="H2459" s="52">
        <v>0</v>
      </c>
    </row>
    <row r="2460" spans="1:8" x14ac:dyDescent="0.35">
      <c r="A2460" s="50">
        <v>40110528</v>
      </c>
      <c r="B2460" s="50">
        <v>40110528</v>
      </c>
      <c r="C2460" s="51" t="s">
        <v>12886</v>
      </c>
      <c r="D2460" s="51" t="s">
        <v>12598</v>
      </c>
      <c r="E2460" s="51" t="s">
        <v>12603</v>
      </c>
      <c r="F2460" s="51" t="s">
        <v>12608</v>
      </c>
      <c r="G2460" s="51" t="s">
        <v>12609</v>
      </c>
      <c r="H2460" s="52">
        <v>0</v>
      </c>
    </row>
    <row r="2461" spans="1:8" x14ac:dyDescent="0.35">
      <c r="A2461" s="50">
        <v>40110530</v>
      </c>
      <c r="B2461" s="50">
        <v>40110530</v>
      </c>
      <c r="C2461" s="51" t="s">
        <v>12887</v>
      </c>
      <c r="D2461" s="51" t="s">
        <v>12598</v>
      </c>
      <c r="E2461" s="51" t="s">
        <v>12603</v>
      </c>
      <c r="F2461" s="51" t="s">
        <v>12608</v>
      </c>
      <c r="G2461" s="51" t="s">
        <v>12609</v>
      </c>
      <c r="H2461" s="52">
        <v>16753</v>
      </c>
    </row>
    <row r="2462" spans="1:8" x14ac:dyDescent="0.35">
      <c r="A2462" s="50">
        <v>40110496</v>
      </c>
      <c r="B2462" s="50">
        <v>40110496</v>
      </c>
      <c r="C2462" s="51" t="s">
        <v>12888</v>
      </c>
      <c r="D2462" s="51" t="s">
        <v>12598</v>
      </c>
      <c r="E2462" s="51" t="s">
        <v>12603</v>
      </c>
      <c r="F2462" s="51" t="s">
        <v>12608</v>
      </c>
      <c r="G2462" s="51" t="s">
        <v>12609</v>
      </c>
      <c r="H2462" s="52">
        <v>2000</v>
      </c>
    </row>
    <row r="2463" spans="1:8" x14ac:dyDescent="0.35">
      <c r="A2463" s="50">
        <v>40110533</v>
      </c>
      <c r="B2463" s="50">
        <v>40110533</v>
      </c>
      <c r="C2463" s="51" t="s">
        <v>12889</v>
      </c>
      <c r="D2463" s="51" t="s">
        <v>12598</v>
      </c>
      <c r="E2463" s="51" t="s">
        <v>12603</v>
      </c>
      <c r="F2463" s="51" t="s">
        <v>12608</v>
      </c>
      <c r="G2463" s="51" t="s">
        <v>12609</v>
      </c>
      <c r="H2463" s="52">
        <v>0</v>
      </c>
    </row>
    <row r="2464" spans="1:8" x14ac:dyDescent="0.35">
      <c r="A2464" s="50">
        <v>40110534</v>
      </c>
      <c r="B2464" s="50">
        <v>40110534</v>
      </c>
      <c r="C2464" s="51" t="s">
        <v>12890</v>
      </c>
      <c r="D2464" s="51" t="s">
        <v>12598</v>
      </c>
      <c r="E2464" s="51" t="s">
        <v>12603</v>
      </c>
      <c r="F2464" s="51" t="s">
        <v>12608</v>
      </c>
      <c r="G2464" s="51" t="s">
        <v>12609</v>
      </c>
      <c r="H2464" s="52">
        <v>0</v>
      </c>
    </row>
    <row r="2465" spans="1:8" x14ac:dyDescent="0.35">
      <c r="A2465" s="50">
        <v>40110527</v>
      </c>
      <c r="B2465" s="50">
        <v>40110527</v>
      </c>
      <c r="C2465" s="51" t="s">
        <v>12891</v>
      </c>
      <c r="D2465" s="51" t="s">
        <v>12598</v>
      </c>
      <c r="E2465" s="51" t="s">
        <v>12603</v>
      </c>
      <c r="F2465" s="51" t="s">
        <v>12608</v>
      </c>
      <c r="G2465" s="51" t="s">
        <v>12609</v>
      </c>
      <c r="H2465" s="52">
        <v>58275</v>
      </c>
    </row>
    <row r="2466" spans="1:8" x14ac:dyDescent="0.35">
      <c r="A2466" s="50">
        <v>40110526</v>
      </c>
      <c r="B2466" s="50">
        <v>40110526</v>
      </c>
      <c r="C2466" s="51" t="s">
        <v>12892</v>
      </c>
      <c r="D2466" s="51" t="s">
        <v>12598</v>
      </c>
      <c r="E2466" s="51" t="s">
        <v>12603</v>
      </c>
      <c r="F2466" s="51" t="s">
        <v>12608</v>
      </c>
      <c r="G2466" s="51" t="s">
        <v>12609</v>
      </c>
      <c r="H2466" s="52">
        <v>2309</v>
      </c>
    </row>
    <row r="2467" spans="1:8" x14ac:dyDescent="0.35">
      <c r="A2467" s="50">
        <v>40110531</v>
      </c>
      <c r="B2467" s="50">
        <v>40110531</v>
      </c>
      <c r="C2467" s="51" t="s">
        <v>12893</v>
      </c>
      <c r="D2467" s="51" t="s">
        <v>12598</v>
      </c>
      <c r="E2467" s="51" t="s">
        <v>12603</v>
      </c>
      <c r="F2467" s="51" t="s">
        <v>12608</v>
      </c>
      <c r="G2467" s="51" t="s">
        <v>12609</v>
      </c>
      <c r="H2467" s="52">
        <v>11025</v>
      </c>
    </row>
    <row r="2468" spans="1:8" x14ac:dyDescent="0.35">
      <c r="A2468" s="50">
        <v>40110517</v>
      </c>
      <c r="B2468" s="50">
        <v>40110517</v>
      </c>
      <c r="C2468" s="51" t="s">
        <v>12894</v>
      </c>
      <c r="D2468" s="51" t="s">
        <v>12598</v>
      </c>
      <c r="E2468" s="51" t="s">
        <v>12603</v>
      </c>
      <c r="F2468" s="51" t="s">
        <v>12608</v>
      </c>
      <c r="G2468" s="51" t="s">
        <v>12609</v>
      </c>
      <c r="H2468" s="52">
        <v>1059993</v>
      </c>
    </row>
    <row r="2469" spans="1:8" x14ac:dyDescent="0.35">
      <c r="A2469" s="50">
        <v>40110468</v>
      </c>
      <c r="B2469" s="50">
        <v>40110468</v>
      </c>
      <c r="C2469" s="51" t="s">
        <v>12895</v>
      </c>
      <c r="D2469" s="51" t="s">
        <v>12598</v>
      </c>
      <c r="E2469" s="51" t="s">
        <v>12603</v>
      </c>
      <c r="F2469" s="51" t="s">
        <v>12608</v>
      </c>
      <c r="G2469" s="51" t="s">
        <v>12609</v>
      </c>
      <c r="H2469" s="52">
        <v>416461</v>
      </c>
    </row>
    <row r="2470" spans="1:8" x14ac:dyDescent="0.35">
      <c r="A2470" s="10">
        <v>40119999</v>
      </c>
      <c r="B2470" s="10">
        <v>40119999</v>
      </c>
      <c r="C2470" s="61" t="s">
        <v>12896</v>
      </c>
      <c r="D2470" s="51" t="s">
        <v>12598</v>
      </c>
      <c r="E2470" s="51" t="s">
        <v>12603</v>
      </c>
      <c r="F2470" s="51" t="s">
        <v>12608</v>
      </c>
      <c r="G2470" s="51" t="s">
        <v>12609</v>
      </c>
      <c r="H2470" s="64">
        <v>-2634896</v>
      </c>
    </row>
    <row r="2471" spans="1:8" x14ac:dyDescent="0.35">
      <c r="A2471" s="50">
        <v>40150001</v>
      </c>
      <c r="B2471" s="50">
        <v>40150001</v>
      </c>
      <c r="C2471" s="51" t="s">
        <v>12897</v>
      </c>
      <c r="D2471" s="51" t="s">
        <v>12598</v>
      </c>
      <c r="E2471" s="51" t="s">
        <v>12603</v>
      </c>
      <c r="F2471" s="51" t="s">
        <v>12898</v>
      </c>
      <c r="G2471" s="51" t="s">
        <v>12899</v>
      </c>
      <c r="H2471" s="52">
        <v>-528425</v>
      </c>
    </row>
    <row r="2472" spans="1:8" x14ac:dyDescent="0.35">
      <c r="A2472" s="11">
        <v>40150002</v>
      </c>
      <c r="B2472" s="11">
        <v>40150002</v>
      </c>
      <c r="C2472" s="51" t="s">
        <v>12900</v>
      </c>
      <c r="D2472" s="51" t="s">
        <v>12598</v>
      </c>
      <c r="E2472" s="51" t="s">
        <v>12603</v>
      </c>
      <c r="F2472" s="51" t="s">
        <v>12898</v>
      </c>
      <c r="G2472" s="51" t="s">
        <v>12899</v>
      </c>
      <c r="H2472" s="52">
        <v>6379308</v>
      </c>
    </row>
    <row r="2473" spans="1:8" x14ac:dyDescent="0.35">
      <c r="A2473" s="50">
        <v>42120001</v>
      </c>
      <c r="B2473" s="50">
        <v>42120001</v>
      </c>
      <c r="C2473" s="51" t="s">
        <v>12901</v>
      </c>
      <c r="D2473" s="51" t="s">
        <v>12598</v>
      </c>
      <c r="E2473" s="51" t="s">
        <v>12603</v>
      </c>
      <c r="F2473" s="51" t="s">
        <v>12898</v>
      </c>
      <c r="G2473" s="51" t="s">
        <v>12902</v>
      </c>
      <c r="H2473" s="52">
        <v>-283312</v>
      </c>
    </row>
    <row r="2474" spans="1:8" x14ac:dyDescent="0.35">
      <c r="A2474" s="50">
        <v>41600009</v>
      </c>
      <c r="B2474" s="50">
        <v>41600009</v>
      </c>
      <c r="C2474" s="51" t="s">
        <v>12903</v>
      </c>
      <c r="D2474" s="51" t="s">
        <v>12598</v>
      </c>
      <c r="E2474" s="51" t="s">
        <v>12603</v>
      </c>
      <c r="F2474" s="51" t="s">
        <v>12898</v>
      </c>
      <c r="G2474" s="51" t="s">
        <v>12902</v>
      </c>
      <c r="H2474" s="52">
        <v>0</v>
      </c>
    </row>
    <row r="2475" spans="1:8" x14ac:dyDescent="0.35">
      <c r="A2475" s="50">
        <v>42120004</v>
      </c>
      <c r="B2475" s="50">
        <v>42120004</v>
      </c>
      <c r="C2475" s="51" t="s">
        <v>12904</v>
      </c>
      <c r="D2475" s="51" t="s">
        <v>12598</v>
      </c>
      <c r="E2475" s="51" t="s">
        <v>12603</v>
      </c>
      <c r="F2475" s="51" t="s">
        <v>12898</v>
      </c>
      <c r="G2475" s="51" t="s">
        <v>12902</v>
      </c>
      <c r="H2475" s="52">
        <v>-769342</v>
      </c>
    </row>
    <row r="2476" spans="1:8" x14ac:dyDescent="0.35">
      <c r="A2476" s="50">
        <v>42120002</v>
      </c>
      <c r="B2476" s="50">
        <v>42120002</v>
      </c>
      <c r="C2476" s="51" t="s">
        <v>12905</v>
      </c>
      <c r="D2476" s="51" t="s">
        <v>12598</v>
      </c>
      <c r="E2476" s="51" t="s">
        <v>12603</v>
      </c>
      <c r="F2476" s="51" t="s">
        <v>12898</v>
      </c>
      <c r="G2476" s="51" t="s">
        <v>12902</v>
      </c>
      <c r="H2476" s="52">
        <v>-648115</v>
      </c>
    </row>
    <row r="2477" spans="1:8" x14ac:dyDescent="0.35">
      <c r="A2477" s="50">
        <v>42120005</v>
      </c>
      <c r="B2477" s="50">
        <v>42120005</v>
      </c>
      <c r="C2477" s="51" t="s">
        <v>12906</v>
      </c>
      <c r="D2477" s="51" t="s">
        <v>12598</v>
      </c>
      <c r="E2477" s="51" t="s">
        <v>12603</v>
      </c>
      <c r="F2477" s="51" t="s">
        <v>12898</v>
      </c>
      <c r="G2477" s="51" t="s">
        <v>12902</v>
      </c>
      <c r="H2477" s="52">
        <v>-726922</v>
      </c>
    </row>
    <row r="2478" spans="1:8" x14ac:dyDescent="0.35">
      <c r="A2478" s="50">
        <v>40410001</v>
      </c>
      <c r="B2478" s="50">
        <v>40410001</v>
      </c>
      <c r="C2478" s="51" t="s">
        <v>12907</v>
      </c>
      <c r="D2478" s="51" t="s">
        <v>12598</v>
      </c>
      <c r="E2478" s="51" t="s">
        <v>12603</v>
      </c>
      <c r="F2478" s="51" t="s">
        <v>12898</v>
      </c>
      <c r="G2478" s="51" t="s">
        <v>12902</v>
      </c>
      <c r="H2478" s="52">
        <v>-21550</v>
      </c>
    </row>
    <row r="2479" spans="1:8" x14ac:dyDescent="0.35">
      <c r="A2479" s="50">
        <v>40410002</v>
      </c>
      <c r="B2479" s="50">
        <v>40410002</v>
      </c>
      <c r="C2479" s="51" t="s">
        <v>12908</v>
      </c>
      <c r="D2479" s="51" t="s">
        <v>12598</v>
      </c>
      <c r="E2479" s="51" t="s">
        <v>12603</v>
      </c>
      <c r="F2479" s="51" t="s">
        <v>12898</v>
      </c>
      <c r="G2479" s="51" t="s">
        <v>12902</v>
      </c>
      <c r="H2479" s="52">
        <v>-64285</v>
      </c>
    </row>
    <row r="2480" spans="1:8" x14ac:dyDescent="0.35">
      <c r="A2480" s="50">
        <v>40410003</v>
      </c>
      <c r="B2480" s="50">
        <v>40410003</v>
      </c>
      <c r="C2480" s="51" t="s">
        <v>12909</v>
      </c>
      <c r="D2480" s="51" t="s">
        <v>12598</v>
      </c>
      <c r="E2480" s="51" t="s">
        <v>12603</v>
      </c>
      <c r="F2480" s="51" t="s">
        <v>12898</v>
      </c>
      <c r="G2480" s="51" t="s">
        <v>12902</v>
      </c>
      <c r="H2480" s="52">
        <v>-26000</v>
      </c>
    </row>
    <row r="2481" spans="1:8" x14ac:dyDescent="0.35">
      <c r="A2481" s="50">
        <v>40410004</v>
      </c>
      <c r="B2481" s="50">
        <v>40410004</v>
      </c>
      <c r="C2481" s="51" t="s">
        <v>12910</v>
      </c>
      <c r="D2481" s="51" t="s">
        <v>12598</v>
      </c>
      <c r="E2481" s="51" t="s">
        <v>12603</v>
      </c>
      <c r="F2481" s="51" t="s">
        <v>12898</v>
      </c>
      <c r="G2481" s="51" t="s">
        <v>12902</v>
      </c>
      <c r="H2481" s="52">
        <v>34200</v>
      </c>
    </row>
    <row r="2482" spans="1:8" x14ac:dyDescent="0.35">
      <c r="A2482" s="50">
        <v>40410005</v>
      </c>
      <c r="B2482" s="50">
        <v>40410005</v>
      </c>
      <c r="C2482" s="51" t="s">
        <v>12911</v>
      </c>
      <c r="D2482" s="51" t="s">
        <v>12598</v>
      </c>
      <c r="E2482" s="51" t="s">
        <v>12603</v>
      </c>
      <c r="F2482" s="51" t="s">
        <v>12898</v>
      </c>
      <c r="G2482" s="51" t="s">
        <v>12902</v>
      </c>
      <c r="H2482" s="52">
        <v>-8400</v>
      </c>
    </row>
    <row r="2483" spans="1:8" x14ac:dyDescent="0.35">
      <c r="A2483" s="50">
        <v>40410008</v>
      </c>
      <c r="B2483" s="50">
        <v>40410008</v>
      </c>
      <c r="C2483" s="51" t="s">
        <v>12912</v>
      </c>
      <c r="D2483" s="51" t="s">
        <v>12598</v>
      </c>
      <c r="E2483" s="51" t="s">
        <v>12603</v>
      </c>
      <c r="F2483" s="51" t="s">
        <v>12898</v>
      </c>
      <c r="G2483" s="51" t="s">
        <v>12902</v>
      </c>
      <c r="H2483" s="52">
        <v>-229332</v>
      </c>
    </row>
    <row r="2484" spans="1:8" x14ac:dyDescent="0.35">
      <c r="A2484" s="50">
        <v>40410009</v>
      </c>
      <c r="B2484" s="50">
        <v>40410009</v>
      </c>
      <c r="C2484" s="51" t="s">
        <v>12913</v>
      </c>
      <c r="D2484" s="51" t="s">
        <v>12598</v>
      </c>
      <c r="E2484" s="51" t="s">
        <v>12603</v>
      </c>
      <c r="F2484" s="51" t="s">
        <v>12898</v>
      </c>
      <c r="G2484" s="51" t="s">
        <v>12902</v>
      </c>
      <c r="H2484" s="52">
        <v>-491328</v>
      </c>
    </row>
    <row r="2485" spans="1:8" x14ac:dyDescent="0.35">
      <c r="A2485" s="50">
        <v>40410010</v>
      </c>
      <c r="B2485" s="50">
        <v>40410010</v>
      </c>
      <c r="C2485" s="51" t="s">
        <v>12914</v>
      </c>
      <c r="D2485" s="51" t="s">
        <v>12598</v>
      </c>
      <c r="E2485" s="51" t="s">
        <v>12603</v>
      </c>
      <c r="F2485" s="51" t="s">
        <v>12898</v>
      </c>
      <c r="G2485" s="51" t="s">
        <v>12902</v>
      </c>
      <c r="H2485" s="52">
        <v>-764064</v>
      </c>
    </row>
    <row r="2486" spans="1:8" x14ac:dyDescent="0.35">
      <c r="A2486" s="50">
        <v>40410011</v>
      </c>
      <c r="B2486" s="50">
        <v>40410011</v>
      </c>
      <c r="C2486" s="51" t="s">
        <v>12915</v>
      </c>
      <c r="D2486" s="51" t="s">
        <v>12598</v>
      </c>
      <c r="E2486" s="51" t="s">
        <v>12603</v>
      </c>
      <c r="F2486" s="51" t="s">
        <v>12898</v>
      </c>
      <c r="G2486" s="51" t="s">
        <v>12902</v>
      </c>
      <c r="H2486" s="52">
        <v>116733</v>
      </c>
    </row>
    <row r="2487" spans="1:8" x14ac:dyDescent="0.35">
      <c r="A2487" s="50">
        <v>40410007</v>
      </c>
      <c r="B2487" s="50">
        <v>40410007</v>
      </c>
      <c r="C2487" s="51" t="s">
        <v>12916</v>
      </c>
      <c r="D2487" s="51" t="s">
        <v>12598</v>
      </c>
      <c r="E2487" s="51" t="s">
        <v>12603</v>
      </c>
      <c r="F2487" s="51" t="s">
        <v>12898</v>
      </c>
      <c r="G2487" s="51" t="s">
        <v>12902</v>
      </c>
      <c r="H2487" s="52">
        <v>319101</v>
      </c>
    </row>
    <row r="2488" spans="1:8" x14ac:dyDescent="0.35">
      <c r="A2488" s="50">
        <v>41000005</v>
      </c>
      <c r="B2488" s="50">
        <v>41000005</v>
      </c>
      <c r="C2488" s="51" t="s">
        <v>12917</v>
      </c>
      <c r="D2488" s="51" t="s">
        <v>12598</v>
      </c>
      <c r="E2488" s="51" t="s">
        <v>12603</v>
      </c>
      <c r="F2488" s="51" t="s">
        <v>12898</v>
      </c>
      <c r="G2488" s="51" t="s">
        <v>12902</v>
      </c>
      <c r="H2488" s="52">
        <v>-752839</v>
      </c>
    </row>
    <row r="2489" spans="1:8" x14ac:dyDescent="0.35">
      <c r="A2489" s="50">
        <v>41000006</v>
      </c>
      <c r="B2489" s="50">
        <v>41000006</v>
      </c>
      <c r="C2489" s="51" t="s">
        <v>12918</v>
      </c>
      <c r="D2489" s="51" t="s">
        <v>12598</v>
      </c>
      <c r="E2489" s="51" t="s">
        <v>12603</v>
      </c>
      <c r="F2489" s="51" t="s">
        <v>12898</v>
      </c>
      <c r="G2489" s="51" t="s">
        <v>12902</v>
      </c>
      <c r="H2489" s="52">
        <v>-11221</v>
      </c>
    </row>
    <row r="2490" spans="1:8" x14ac:dyDescent="0.35">
      <c r="A2490" s="50">
        <v>41000007</v>
      </c>
      <c r="B2490" s="50">
        <v>41000007</v>
      </c>
      <c r="C2490" s="51" t="s">
        <v>12919</v>
      </c>
      <c r="D2490" s="51" t="s">
        <v>12598</v>
      </c>
      <c r="E2490" s="51" t="s">
        <v>12603</v>
      </c>
      <c r="F2490" s="51" t="s">
        <v>12898</v>
      </c>
      <c r="G2490" s="51" t="s">
        <v>12902</v>
      </c>
      <c r="H2490" s="52">
        <v>-15958</v>
      </c>
    </row>
    <row r="2491" spans="1:8" x14ac:dyDescent="0.35">
      <c r="A2491" s="50">
        <v>44250001</v>
      </c>
      <c r="B2491" s="50">
        <v>44250001</v>
      </c>
      <c r="C2491" s="51" t="s">
        <v>12920</v>
      </c>
      <c r="D2491" s="51" t="s">
        <v>12598</v>
      </c>
      <c r="E2491" s="51" t="s">
        <v>12603</v>
      </c>
      <c r="F2491" s="51" t="s">
        <v>12898</v>
      </c>
      <c r="G2491" s="51" t="s">
        <v>12902</v>
      </c>
      <c r="H2491" s="52">
        <v>0</v>
      </c>
    </row>
    <row r="2492" spans="1:8" x14ac:dyDescent="0.35">
      <c r="A2492" s="50">
        <v>41000009</v>
      </c>
      <c r="B2492" s="50">
        <v>41000009</v>
      </c>
      <c r="C2492" s="51" t="s">
        <v>12921</v>
      </c>
      <c r="D2492" s="51" t="s">
        <v>12598</v>
      </c>
      <c r="E2492" s="51" t="s">
        <v>12603</v>
      </c>
      <c r="F2492" s="51" t="s">
        <v>12898</v>
      </c>
      <c r="G2492" s="51" t="s">
        <v>12902</v>
      </c>
      <c r="H2492" s="52">
        <v>0</v>
      </c>
    </row>
    <row r="2493" spans="1:8" x14ac:dyDescent="0.35">
      <c r="A2493" s="50">
        <v>42810003</v>
      </c>
      <c r="B2493" s="50">
        <v>42810003</v>
      </c>
      <c r="C2493" s="51" t="s">
        <v>12922</v>
      </c>
      <c r="D2493" s="51" t="s">
        <v>12598</v>
      </c>
      <c r="E2493" s="51" t="s">
        <v>12603</v>
      </c>
      <c r="F2493" s="51" t="s">
        <v>12898</v>
      </c>
      <c r="G2493" s="51" t="s">
        <v>12902</v>
      </c>
      <c r="H2493" s="52">
        <v>0</v>
      </c>
    </row>
    <row r="2494" spans="1:8" x14ac:dyDescent="0.35">
      <c r="A2494" s="50">
        <v>42810005</v>
      </c>
      <c r="B2494" s="50">
        <v>42810005</v>
      </c>
      <c r="C2494" s="51" t="s">
        <v>12923</v>
      </c>
      <c r="D2494" s="51" t="s">
        <v>12598</v>
      </c>
      <c r="E2494" s="51" t="s">
        <v>12603</v>
      </c>
      <c r="F2494" s="51" t="s">
        <v>12898</v>
      </c>
      <c r="G2494" s="51" t="s">
        <v>12902</v>
      </c>
      <c r="H2494" s="52">
        <v>15000</v>
      </c>
    </row>
    <row r="2495" spans="1:8" x14ac:dyDescent="0.35">
      <c r="A2495" s="50">
        <v>44280001</v>
      </c>
      <c r="B2495" s="50">
        <v>44280001</v>
      </c>
      <c r="C2495" s="51" t="s">
        <v>12924</v>
      </c>
      <c r="D2495" s="51" t="s">
        <v>12598</v>
      </c>
      <c r="E2495" s="51" t="s">
        <v>12603</v>
      </c>
      <c r="F2495" s="51" t="s">
        <v>12898</v>
      </c>
      <c r="G2495" s="51" t="s">
        <v>12902</v>
      </c>
      <c r="H2495" s="52">
        <v>-298116</v>
      </c>
    </row>
    <row r="2496" spans="1:8" x14ac:dyDescent="0.35">
      <c r="A2496" s="50">
        <v>44280002</v>
      </c>
      <c r="B2496" s="50">
        <v>44280002</v>
      </c>
      <c r="C2496" s="51" t="s">
        <v>12925</v>
      </c>
      <c r="D2496" s="51" t="s">
        <v>12598</v>
      </c>
      <c r="E2496" s="51" t="s">
        <v>12603</v>
      </c>
      <c r="F2496" s="51" t="s">
        <v>12898</v>
      </c>
      <c r="G2496" s="51" t="s">
        <v>12902</v>
      </c>
      <c r="H2496" s="52">
        <v>0</v>
      </c>
    </row>
    <row r="2497" spans="1:8" x14ac:dyDescent="0.35">
      <c r="A2497" s="50">
        <v>42830002</v>
      </c>
      <c r="B2497" s="50">
        <v>42830002</v>
      </c>
      <c r="C2497" s="51" t="s">
        <v>12926</v>
      </c>
      <c r="D2497" s="51" t="s">
        <v>12598</v>
      </c>
      <c r="E2497" s="51" t="s">
        <v>12603</v>
      </c>
      <c r="F2497" s="51" t="s">
        <v>12898</v>
      </c>
      <c r="G2497" s="51" t="s">
        <v>12902</v>
      </c>
      <c r="H2497" s="52">
        <v>3521357</v>
      </c>
    </row>
    <row r="2498" spans="1:8" x14ac:dyDescent="0.35">
      <c r="A2498" s="50">
        <v>44280003</v>
      </c>
      <c r="B2498" s="50">
        <v>44280003</v>
      </c>
      <c r="C2498" s="51" t="s">
        <v>12927</v>
      </c>
      <c r="D2498" s="51" t="s">
        <v>12598</v>
      </c>
      <c r="E2498" s="51" t="s">
        <v>12603</v>
      </c>
      <c r="F2498" s="51" t="s">
        <v>12898</v>
      </c>
      <c r="G2498" s="51" t="s">
        <v>12902</v>
      </c>
      <c r="H2498" s="52">
        <v>-3521357</v>
      </c>
    </row>
    <row r="2499" spans="1:8" x14ac:dyDescent="0.35">
      <c r="A2499" s="50">
        <v>42830001</v>
      </c>
      <c r="B2499" s="50">
        <v>42830001</v>
      </c>
      <c r="C2499" s="51" t="s">
        <v>12928</v>
      </c>
      <c r="D2499" s="51" t="s">
        <v>12598</v>
      </c>
      <c r="E2499" s="51" t="s">
        <v>12603</v>
      </c>
      <c r="F2499" s="51" t="s">
        <v>12898</v>
      </c>
      <c r="G2499" s="51" t="s">
        <v>12902</v>
      </c>
      <c r="H2499" s="52">
        <v>34240</v>
      </c>
    </row>
    <row r="2500" spans="1:8" x14ac:dyDescent="0.35">
      <c r="A2500" s="50">
        <v>44280004</v>
      </c>
      <c r="B2500" s="50">
        <v>44280004</v>
      </c>
      <c r="C2500" s="51" t="s">
        <v>12929</v>
      </c>
      <c r="D2500" s="51" t="s">
        <v>12598</v>
      </c>
      <c r="E2500" s="51" t="s">
        <v>12603</v>
      </c>
      <c r="F2500" s="51" t="s">
        <v>12898</v>
      </c>
      <c r="G2500" s="51" t="s">
        <v>12902</v>
      </c>
      <c r="H2500" s="52">
        <v>0</v>
      </c>
    </row>
    <row r="2501" spans="1:8" x14ac:dyDescent="0.35">
      <c r="A2501" s="50">
        <v>42830003</v>
      </c>
      <c r="B2501" s="50">
        <v>42830003</v>
      </c>
      <c r="C2501" s="51" t="s">
        <v>12930</v>
      </c>
      <c r="D2501" s="51" t="s">
        <v>12598</v>
      </c>
      <c r="E2501" s="51" t="s">
        <v>12603</v>
      </c>
      <c r="F2501" s="51" t="s">
        <v>12898</v>
      </c>
      <c r="G2501" s="51" t="s">
        <v>12902</v>
      </c>
      <c r="H2501" s="52">
        <v>107205</v>
      </c>
    </row>
    <row r="2502" spans="1:8" x14ac:dyDescent="0.35">
      <c r="A2502" s="50">
        <v>80110001</v>
      </c>
      <c r="B2502" s="50">
        <v>80110001</v>
      </c>
      <c r="C2502" s="51" t="s">
        <v>12931</v>
      </c>
      <c r="D2502" s="51" t="s">
        <v>12598</v>
      </c>
      <c r="E2502" s="51" t="s">
        <v>12603</v>
      </c>
      <c r="F2502" s="51" t="s">
        <v>12898</v>
      </c>
      <c r="G2502" s="51" t="s">
        <v>12902</v>
      </c>
      <c r="H2502" s="52">
        <v>0</v>
      </c>
    </row>
    <row r="2503" spans="1:8" x14ac:dyDescent="0.35">
      <c r="A2503" s="50">
        <v>80110002</v>
      </c>
      <c r="B2503" s="50">
        <v>80110002</v>
      </c>
      <c r="C2503" s="51" t="s">
        <v>12932</v>
      </c>
      <c r="D2503" s="51" t="s">
        <v>12598</v>
      </c>
      <c r="E2503" s="51" t="s">
        <v>12603</v>
      </c>
      <c r="F2503" s="51" t="s">
        <v>12898</v>
      </c>
      <c r="G2503" s="51" t="s">
        <v>12902</v>
      </c>
      <c r="H2503" s="52">
        <v>0</v>
      </c>
    </row>
    <row r="2504" spans="1:8" x14ac:dyDescent="0.35">
      <c r="A2504" s="11">
        <v>41700127</v>
      </c>
      <c r="B2504" s="11">
        <v>41700127</v>
      </c>
      <c r="C2504" t="s">
        <v>12933</v>
      </c>
      <c r="D2504" s="51" t="s">
        <v>12598</v>
      </c>
      <c r="E2504" s="51" t="s">
        <v>12603</v>
      </c>
      <c r="F2504" s="51" t="s">
        <v>12898</v>
      </c>
      <c r="G2504" s="51" t="s">
        <v>12902</v>
      </c>
      <c r="H2504" s="52">
        <v>-6777281</v>
      </c>
    </row>
    <row r="2505" spans="1:8" x14ac:dyDescent="0.35">
      <c r="A2505" s="50">
        <v>80110003</v>
      </c>
      <c r="B2505" s="50">
        <v>80110003</v>
      </c>
      <c r="C2505" s="51" t="s">
        <v>12934</v>
      </c>
      <c r="D2505" s="51" t="s">
        <v>12598</v>
      </c>
      <c r="E2505" s="51" t="s">
        <v>12603</v>
      </c>
      <c r="F2505" s="51" t="s">
        <v>12898</v>
      </c>
      <c r="G2505" s="51" t="s">
        <v>12902</v>
      </c>
      <c r="H2505" s="52">
        <v>0</v>
      </c>
    </row>
    <row r="2506" spans="1:8" x14ac:dyDescent="0.35">
      <c r="A2506" s="50">
        <v>42120003</v>
      </c>
      <c r="B2506" s="50">
        <v>42120003</v>
      </c>
      <c r="C2506" s="51" t="s">
        <v>12935</v>
      </c>
      <c r="D2506" s="51" t="s">
        <v>12598</v>
      </c>
      <c r="E2506" s="51" t="s">
        <v>12603</v>
      </c>
      <c r="F2506" s="51" t="s">
        <v>12898</v>
      </c>
      <c r="G2506" s="51" t="s">
        <v>12902</v>
      </c>
      <c r="H2506" s="52">
        <v>0</v>
      </c>
    </row>
    <row r="2507" spans="1:8" x14ac:dyDescent="0.35">
      <c r="A2507" s="50">
        <v>51900001</v>
      </c>
      <c r="B2507" s="50">
        <v>51900001</v>
      </c>
      <c r="C2507" s="51" t="s">
        <v>12936</v>
      </c>
      <c r="D2507" s="51" t="s">
        <v>12598</v>
      </c>
      <c r="E2507" s="51" t="s">
        <v>12603</v>
      </c>
      <c r="F2507" s="51" t="s">
        <v>12937</v>
      </c>
      <c r="G2507" s="51" t="s">
        <v>12938</v>
      </c>
      <c r="H2507" s="52">
        <v>-6174000</v>
      </c>
    </row>
    <row r="2508" spans="1:8" x14ac:dyDescent="0.35">
      <c r="A2508" s="50">
        <v>51210037</v>
      </c>
      <c r="B2508" s="50">
        <v>51210037</v>
      </c>
      <c r="C2508" s="51" t="s">
        <v>12939</v>
      </c>
      <c r="D2508" s="51" t="s">
        <v>12598</v>
      </c>
      <c r="E2508" s="51" t="s">
        <v>12603</v>
      </c>
      <c r="F2508" s="51" t="s">
        <v>12937</v>
      </c>
      <c r="G2508" s="51" t="s">
        <v>12938</v>
      </c>
      <c r="H2508" s="52">
        <v>-15769662</v>
      </c>
    </row>
    <row r="2509" spans="1:8" x14ac:dyDescent="0.35">
      <c r="A2509" s="50">
        <v>51900009</v>
      </c>
      <c r="B2509" s="50">
        <v>51900009</v>
      </c>
      <c r="C2509" s="51" t="s">
        <v>12940</v>
      </c>
      <c r="D2509" s="51" t="s">
        <v>12598</v>
      </c>
      <c r="E2509" s="51" t="s">
        <v>12603</v>
      </c>
      <c r="F2509" s="51" t="s">
        <v>12937</v>
      </c>
      <c r="G2509" s="51" t="s">
        <v>12938</v>
      </c>
      <c r="H2509" s="52">
        <v>-10672022</v>
      </c>
    </row>
    <row r="2510" spans="1:8" x14ac:dyDescent="0.35">
      <c r="A2510" s="50">
        <v>51900004</v>
      </c>
      <c r="B2510" s="50">
        <v>51900004</v>
      </c>
      <c r="C2510" s="51" t="s">
        <v>12941</v>
      </c>
      <c r="D2510" s="51" t="s">
        <v>12598</v>
      </c>
      <c r="E2510" s="51" t="s">
        <v>12603</v>
      </c>
      <c r="F2510" s="51" t="s">
        <v>12937</v>
      </c>
      <c r="G2510" s="51" t="s">
        <v>12938</v>
      </c>
      <c r="H2510" s="52">
        <v>-844110</v>
      </c>
    </row>
    <row r="2511" spans="1:8" x14ac:dyDescent="0.35">
      <c r="A2511" s="50">
        <v>51900002</v>
      </c>
      <c r="B2511" s="50">
        <v>51900002</v>
      </c>
      <c r="C2511" s="51" t="s">
        <v>12942</v>
      </c>
      <c r="D2511" s="51" t="s">
        <v>12598</v>
      </c>
      <c r="E2511" s="51" t="s">
        <v>12603</v>
      </c>
      <c r="F2511" s="51" t="s">
        <v>12937</v>
      </c>
      <c r="G2511" s="51" t="s">
        <v>12938</v>
      </c>
      <c r="H2511" s="52">
        <v>-2417287</v>
      </c>
    </row>
    <row r="2512" spans="1:8" x14ac:dyDescent="0.35">
      <c r="A2512" s="50">
        <v>51900006</v>
      </c>
      <c r="B2512" s="50">
        <v>51900006</v>
      </c>
      <c r="C2512" s="51" t="s">
        <v>12943</v>
      </c>
      <c r="D2512" s="51" t="s">
        <v>12598</v>
      </c>
      <c r="E2512" s="51" t="s">
        <v>12603</v>
      </c>
      <c r="F2512" s="51" t="s">
        <v>12937</v>
      </c>
      <c r="G2512" s="51" t="s">
        <v>12938</v>
      </c>
      <c r="H2512" s="52">
        <v>0</v>
      </c>
    </row>
    <row r="2513" spans="1:8" x14ac:dyDescent="0.35">
      <c r="A2513" s="50">
        <v>51900008</v>
      </c>
      <c r="B2513" s="50">
        <v>51900008</v>
      </c>
      <c r="C2513" s="51" t="s">
        <v>12944</v>
      </c>
      <c r="D2513" s="51" t="s">
        <v>12598</v>
      </c>
      <c r="E2513" s="51" t="s">
        <v>12603</v>
      </c>
      <c r="F2513" s="51" t="s">
        <v>12937</v>
      </c>
      <c r="G2513" s="51" t="s">
        <v>12938</v>
      </c>
      <c r="H2513" s="52">
        <v>0</v>
      </c>
    </row>
    <row r="2514" spans="1:8" x14ac:dyDescent="0.35">
      <c r="A2514" s="50">
        <v>51900010</v>
      </c>
      <c r="B2514" s="50">
        <v>51900010</v>
      </c>
      <c r="C2514" s="51" t="s">
        <v>12945</v>
      </c>
      <c r="D2514" s="51" t="s">
        <v>12598</v>
      </c>
      <c r="E2514" s="51" t="s">
        <v>12603</v>
      </c>
      <c r="F2514" s="51" t="s">
        <v>12937</v>
      </c>
      <c r="G2514" s="51" t="s">
        <v>12938</v>
      </c>
      <c r="H2514" s="52">
        <v>-3151000</v>
      </c>
    </row>
    <row r="2515" spans="1:8" x14ac:dyDescent="0.35">
      <c r="A2515" s="50">
        <v>51900011</v>
      </c>
      <c r="B2515" s="50">
        <v>51900011</v>
      </c>
      <c r="C2515" s="51" t="s">
        <v>12946</v>
      </c>
      <c r="D2515" s="51" t="s">
        <v>12598</v>
      </c>
      <c r="E2515" s="51" t="s">
        <v>12603</v>
      </c>
      <c r="F2515" s="51" t="s">
        <v>12937</v>
      </c>
      <c r="G2515" s="51" t="s">
        <v>12938</v>
      </c>
      <c r="H2515" s="52">
        <v>-1713048</v>
      </c>
    </row>
    <row r="2516" spans="1:8" x14ac:dyDescent="0.35">
      <c r="A2516" s="50">
        <v>51210046</v>
      </c>
      <c r="B2516" s="50">
        <v>51210046</v>
      </c>
      <c r="C2516" s="51" t="s">
        <v>12947</v>
      </c>
      <c r="D2516" s="51" t="s">
        <v>12598</v>
      </c>
      <c r="E2516" s="51" t="s">
        <v>12603</v>
      </c>
      <c r="F2516" s="51" t="s">
        <v>12937</v>
      </c>
      <c r="G2516" s="51" t="s">
        <v>12938</v>
      </c>
      <c r="H2516" s="52">
        <v>1</v>
      </c>
    </row>
    <row r="2517" spans="1:8" x14ac:dyDescent="0.35">
      <c r="A2517" s="50">
        <v>51210047</v>
      </c>
      <c r="B2517" s="50">
        <v>51210047</v>
      </c>
      <c r="C2517" s="51" t="s">
        <v>12948</v>
      </c>
      <c r="D2517" s="51" t="s">
        <v>12598</v>
      </c>
      <c r="E2517" s="51" t="s">
        <v>12603</v>
      </c>
      <c r="F2517" s="51" t="s">
        <v>12937</v>
      </c>
      <c r="G2517" s="51" t="s">
        <v>12938</v>
      </c>
      <c r="H2517" s="52">
        <v>-1981712</v>
      </c>
    </row>
    <row r="2518" spans="1:8" x14ac:dyDescent="0.35">
      <c r="A2518" s="50">
        <v>51900012</v>
      </c>
      <c r="B2518" s="50">
        <v>51900012</v>
      </c>
      <c r="C2518" s="51" t="s">
        <v>12949</v>
      </c>
      <c r="D2518" s="51" t="s">
        <v>12598</v>
      </c>
      <c r="E2518" s="51" t="s">
        <v>12603</v>
      </c>
      <c r="F2518" s="51" t="s">
        <v>12937</v>
      </c>
      <c r="G2518" s="51" t="s">
        <v>12938</v>
      </c>
      <c r="H2518" s="52">
        <v>-5144096</v>
      </c>
    </row>
    <row r="2519" spans="1:8" x14ac:dyDescent="0.35">
      <c r="A2519" s="50">
        <v>51900013</v>
      </c>
      <c r="B2519" s="50">
        <v>51900013</v>
      </c>
      <c r="C2519" s="51" t="s">
        <v>12950</v>
      </c>
      <c r="D2519" s="51" t="s">
        <v>12598</v>
      </c>
      <c r="E2519" s="51" t="s">
        <v>12603</v>
      </c>
      <c r="F2519" s="51" t="s">
        <v>12937</v>
      </c>
      <c r="G2519" s="51" t="s">
        <v>12938</v>
      </c>
      <c r="H2519" s="52">
        <v>-767372</v>
      </c>
    </row>
    <row r="2520" spans="1:8" x14ac:dyDescent="0.35">
      <c r="A2520" s="50">
        <v>51210048</v>
      </c>
      <c r="B2520" s="50">
        <v>51210048</v>
      </c>
      <c r="C2520" s="51" t="s">
        <v>12951</v>
      </c>
      <c r="D2520" s="51" t="s">
        <v>12598</v>
      </c>
      <c r="E2520" s="51" t="s">
        <v>12603</v>
      </c>
      <c r="F2520" s="51" t="s">
        <v>12937</v>
      </c>
      <c r="G2520" s="51" t="s">
        <v>12938</v>
      </c>
      <c r="H2520" s="52">
        <v>-8517668</v>
      </c>
    </row>
    <row r="2521" spans="1:8" x14ac:dyDescent="0.35">
      <c r="A2521" s="50">
        <v>51210027</v>
      </c>
      <c r="B2521" s="50">
        <v>51210027</v>
      </c>
      <c r="C2521" s="51" t="s">
        <v>12564</v>
      </c>
      <c r="D2521" s="51" t="s">
        <v>12598</v>
      </c>
      <c r="E2521" s="51" t="s">
        <v>12603</v>
      </c>
      <c r="F2521" s="51" t="s">
        <v>12937</v>
      </c>
      <c r="G2521" s="51" t="s">
        <v>12938</v>
      </c>
      <c r="H2521" s="52">
        <v>0</v>
      </c>
    </row>
    <row r="2522" spans="1:8" x14ac:dyDescent="0.35">
      <c r="A2522" s="50">
        <v>51900007</v>
      </c>
      <c r="B2522" s="50">
        <v>51900007</v>
      </c>
      <c r="C2522" s="51" t="s">
        <v>12952</v>
      </c>
      <c r="D2522" s="51" t="s">
        <v>12598</v>
      </c>
      <c r="E2522" s="51" t="s">
        <v>12603</v>
      </c>
      <c r="F2522" s="51" t="s">
        <v>12937</v>
      </c>
      <c r="G2522" s="51" t="s">
        <v>12938</v>
      </c>
      <c r="H2522" s="52">
        <v>0</v>
      </c>
    </row>
    <row r="2523" spans="1:8" x14ac:dyDescent="0.35">
      <c r="A2523" s="50">
        <v>40910001</v>
      </c>
      <c r="B2523" s="50">
        <v>40910001</v>
      </c>
      <c r="C2523" s="51" t="s">
        <v>12953</v>
      </c>
      <c r="D2523" s="51" t="s">
        <v>12598</v>
      </c>
      <c r="E2523" s="51" t="s">
        <v>12603</v>
      </c>
      <c r="F2523" s="51" t="s">
        <v>12954</v>
      </c>
      <c r="G2523" s="51" t="s">
        <v>12955</v>
      </c>
      <c r="H2523" s="52">
        <v>0</v>
      </c>
    </row>
    <row r="2524" spans="1:8" x14ac:dyDescent="0.35">
      <c r="A2524" s="50">
        <v>521100001</v>
      </c>
      <c r="B2524" s="50">
        <v>521100001</v>
      </c>
      <c r="C2524" s="51" t="s">
        <v>12518</v>
      </c>
      <c r="D2524" s="51" t="s">
        <v>12598</v>
      </c>
      <c r="E2524" s="51" t="s">
        <v>12603</v>
      </c>
      <c r="F2524" s="51" t="s">
        <v>12954</v>
      </c>
      <c r="G2524" s="51" t="s">
        <v>12955</v>
      </c>
      <c r="H2524" s="52">
        <v>0</v>
      </c>
    </row>
    <row r="2525" spans="1:8" x14ac:dyDescent="0.35">
      <c r="A2525" s="50">
        <v>45100003</v>
      </c>
      <c r="B2525" s="50">
        <v>45100003</v>
      </c>
      <c r="C2525" s="51" t="s">
        <v>12956</v>
      </c>
      <c r="D2525" s="51" t="s">
        <v>12598</v>
      </c>
      <c r="E2525" s="51" t="s">
        <v>12603</v>
      </c>
      <c r="F2525" s="51" t="s">
        <v>12954</v>
      </c>
      <c r="G2525" s="51" t="s">
        <v>12955</v>
      </c>
      <c r="H2525" s="52">
        <v>0</v>
      </c>
    </row>
    <row r="2526" spans="1:8" x14ac:dyDescent="0.35">
      <c r="A2526" s="50">
        <v>45110017</v>
      </c>
      <c r="B2526" s="50">
        <v>45110017</v>
      </c>
      <c r="C2526" s="51" t="s">
        <v>12491</v>
      </c>
      <c r="D2526" s="51" t="s">
        <v>12598</v>
      </c>
      <c r="E2526" s="51" t="s">
        <v>12603</v>
      </c>
      <c r="F2526" s="51" t="s">
        <v>12954</v>
      </c>
      <c r="G2526" s="51" t="s">
        <v>12955</v>
      </c>
      <c r="H2526" s="52">
        <v>-26000000</v>
      </c>
    </row>
    <row r="2527" spans="1:8" x14ac:dyDescent="0.35">
      <c r="A2527" s="50">
        <v>40910002</v>
      </c>
      <c r="B2527" s="50">
        <v>40910002</v>
      </c>
      <c r="C2527" s="51" t="s">
        <v>12957</v>
      </c>
      <c r="D2527" s="51" t="s">
        <v>12598</v>
      </c>
      <c r="E2527" s="51" t="s">
        <v>12603</v>
      </c>
      <c r="F2527" s="51" t="s">
        <v>12954</v>
      </c>
      <c r="G2527" s="51" t="s">
        <v>12955</v>
      </c>
      <c r="H2527" s="52">
        <v>0</v>
      </c>
    </row>
    <row r="2528" spans="1:8" x14ac:dyDescent="0.35">
      <c r="A2528" s="50">
        <v>70120002</v>
      </c>
      <c r="B2528" s="50">
        <v>70120002</v>
      </c>
      <c r="C2528" s="51" t="s">
        <v>12958</v>
      </c>
      <c r="D2528" s="51" t="s">
        <v>12959</v>
      </c>
      <c r="E2528" s="51" t="s">
        <v>12960</v>
      </c>
      <c r="F2528" s="51" t="s">
        <v>12960</v>
      </c>
      <c r="G2528" s="51" t="s">
        <v>10166</v>
      </c>
      <c r="H2528" s="52">
        <v>0</v>
      </c>
    </row>
    <row r="2529" spans="1:8" x14ac:dyDescent="0.35">
      <c r="A2529" s="50">
        <v>70120001</v>
      </c>
      <c r="B2529" s="50">
        <v>70120001</v>
      </c>
      <c r="C2529" s="51" t="s">
        <v>12961</v>
      </c>
      <c r="D2529" s="51" t="s">
        <v>12959</v>
      </c>
      <c r="E2529" s="51" t="s">
        <v>12960</v>
      </c>
      <c r="F2529" s="51" t="s">
        <v>12960</v>
      </c>
      <c r="G2529" s="51" t="s">
        <v>10166</v>
      </c>
      <c r="H2529" s="52">
        <v>-186550577</v>
      </c>
    </row>
    <row r="2530" spans="1:8" x14ac:dyDescent="0.35">
      <c r="A2530" s="50">
        <v>70120100</v>
      </c>
      <c r="B2530" s="50">
        <v>70120100</v>
      </c>
      <c r="C2530" s="51" t="s">
        <v>12962</v>
      </c>
      <c r="D2530" s="51" t="s">
        <v>12959</v>
      </c>
      <c r="E2530" s="51" t="s">
        <v>12960</v>
      </c>
      <c r="F2530" s="51" t="s">
        <v>12960</v>
      </c>
      <c r="G2530" s="51" t="s">
        <v>12963</v>
      </c>
      <c r="H2530" s="52">
        <v>142260</v>
      </c>
    </row>
    <row r="2531" spans="1:8" x14ac:dyDescent="0.35">
      <c r="A2531" s="50">
        <v>70120104</v>
      </c>
      <c r="B2531" s="50">
        <v>70120104</v>
      </c>
      <c r="C2531" s="51" t="s">
        <v>12964</v>
      </c>
      <c r="D2531" s="51" t="s">
        <v>12959</v>
      </c>
      <c r="E2531" s="51" t="s">
        <v>12960</v>
      </c>
      <c r="F2531" s="51" t="s">
        <v>12960</v>
      </c>
      <c r="G2531" s="51" t="s">
        <v>12963</v>
      </c>
      <c r="H2531" s="52">
        <v>-790874</v>
      </c>
    </row>
    <row r="2532" spans="1:8" x14ac:dyDescent="0.35">
      <c r="A2532" s="50">
        <v>60110001</v>
      </c>
      <c r="B2532" s="50">
        <v>60110001</v>
      </c>
      <c r="C2532" s="51" t="s">
        <v>12965</v>
      </c>
      <c r="D2532" s="51" t="s">
        <v>12959</v>
      </c>
      <c r="E2532" s="51" t="s">
        <v>12966</v>
      </c>
      <c r="F2532" s="51" t="s">
        <v>12967</v>
      </c>
      <c r="G2532" s="51" t="s">
        <v>12968</v>
      </c>
      <c r="H2532" s="52">
        <v>139926764</v>
      </c>
    </row>
    <row r="2533" spans="1:8" x14ac:dyDescent="0.35">
      <c r="A2533" s="50">
        <v>12110005</v>
      </c>
      <c r="B2533" s="50">
        <v>12110005</v>
      </c>
      <c r="C2533" s="51" t="s">
        <v>12969</v>
      </c>
      <c r="D2533" s="51" t="s">
        <v>12959</v>
      </c>
      <c r="E2533" s="51" t="s">
        <v>12966</v>
      </c>
      <c r="F2533" s="51" t="s">
        <v>12967</v>
      </c>
      <c r="G2533" s="51" t="s">
        <v>12970</v>
      </c>
      <c r="H2533" s="52">
        <v>0</v>
      </c>
    </row>
    <row r="2534" spans="1:8" x14ac:dyDescent="0.35">
      <c r="A2534" s="50">
        <v>12110007</v>
      </c>
      <c r="B2534" s="50">
        <v>12110007</v>
      </c>
      <c r="C2534" s="51" t="s">
        <v>12971</v>
      </c>
      <c r="D2534" s="51" t="s">
        <v>12959</v>
      </c>
      <c r="E2534" s="51" t="s">
        <v>12966</v>
      </c>
      <c r="F2534" s="51" t="s">
        <v>12967</v>
      </c>
      <c r="G2534" s="51" t="s">
        <v>12970</v>
      </c>
      <c r="H2534" s="52">
        <v>0</v>
      </c>
    </row>
    <row r="2535" spans="1:8" x14ac:dyDescent="0.35">
      <c r="A2535" s="50">
        <v>41110911</v>
      </c>
      <c r="B2535" s="50">
        <v>41110911</v>
      </c>
      <c r="C2535" s="51" t="s">
        <v>12972</v>
      </c>
      <c r="D2535" s="51" t="s">
        <v>12959</v>
      </c>
      <c r="E2535" s="51" t="s">
        <v>12966</v>
      </c>
      <c r="F2535" s="51" t="s">
        <v>12967</v>
      </c>
      <c r="G2535" s="51" t="s">
        <v>12970</v>
      </c>
      <c r="H2535" s="52">
        <v>0</v>
      </c>
    </row>
    <row r="2536" spans="1:8" x14ac:dyDescent="0.35">
      <c r="A2536" s="50">
        <v>12110006</v>
      </c>
      <c r="B2536" s="50">
        <v>12110006</v>
      </c>
      <c r="C2536" s="51" t="s">
        <v>12972</v>
      </c>
      <c r="D2536" s="51" t="s">
        <v>12959</v>
      </c>
      <c r="E2536" s="51" t="s">
        <v>12966</v>
      </c>
      <c r="F2536" s="51" t="s">
        <v>12967</v>
      </c>
      <c r="G2536" s="51" t="s">
        <v>12970</v>
      </c>
      <c r="H2536" s="52">
        <v>0</v>
      </c>
    </row>
    <row r="2537" spans="1:8" x14ac:dyDescent="0.35">
      <c r="A2537" s="50">
        <v>60510001</v>
      </c>
      <c r="B2537" s="50">
        <v>60510001</v>
      </c>
      <c r="C2537" s="51" t="s">
        <v>12971</v>
      </c>
      <c r="D2537" s="51" t="s">
        <v>12959</v>
      </c>
      <c r="E2537" s="51" t="s">
        <v>12966</v>
      </c>
      <c r="F2537" s="51" t="s">
        <v>12967</v>
      </c>
      <c r="G2537" s="51" t="s">
        <v>12970</v>
      </c>
      <c r="H2537" s="52">
        <v>0</v>
      </c>
    </row>
    <row r="2538" spans="1:8" x14ac:dyDescent="0.35">
      <c r="A2538" s="50">
        <v>60110100</v>
      </c>
      <c r="B2538" s="50">
        <v>60110100</v>
      </c>
      <c r="C2538" s="51" t="s">
        <v>12973</v>
      </c>
      <c r="D2538" s="51" t="s">
        <v>12959</v>
      </c>
      <c r="E2538" s="51" t="s">
        <v>12966</v>
      </c>
      <c r="F2538" s="51" t="s">
        <v>12967</v>
      </c>
      <c r="G2538" s="51" t="s">
        <v>12970</v>
      </c>
      <c r="H2538" s="52">
        <v>0</v>
      </c>
    </row>
    <row r="2539" spans="1:8" x14ac:dyDescent="0.35">
      <c r="A2539" s="50">
        <v>70120108</v>
      </c>
      <c r="B2539" s="50">
        <v>70120108</v>
      </c>
      <c r="C2539" s="51" t="s">
        <v>12974</v>
      </c>
      <c r="D2539" s="51" t="s">
        <v>12959</v>
      </c>
      <c r="E2539" s="51" t="s">
        <v>12966</v>
      </c>
      <c r="F2539" s="51" t="s">
        <v>12967</v>
      </c>
      <c r="G2539" s="51" t="s">
        <v>12970</v>
      </c>
      <c r="H2539" s="52">
        <v>306894</v>
      </c>
    </row>
    <row r="2540" spans="1:8" x14ac:dyDescent="0.35">
      <c r="A2540" s="50">
        <v>60110101</v>
      </c>
      <c r="B2540" s="50">
        <v>60110101</v>
      </c>
      <c r="C2540" s="51" t="s">
        <v>12975</v>
      </c>
      <c r="D2540" s="51" t="s">
        <v>12959</v>
      </c>
      <c r="E2540" s="51" t="s">
        <v>12966</v>
      </c>
      <c r="F2540" s="51" t="s">
        <v>12967</v>
      </c>
      <c r="G2540" s="51" t="s">
        <v>12970</v>
      </c>
      <c r="H2540" s="52">
        <v>823766</v>
      </c>
    </row>
    <row r="2541" spans="1:8" x14ac:dyDescent="0.35">
      <c r="A2541" s="50">
        <v>79110001</v>
      </c>
      <c r="B2541" s="50">
        <v>79110001</v>
      </c>
      <c r="C2541" s="51" t="s">
        <v>12976</v>
      </c>
      <c r="D2541" s="51" t="s">
        <v>12959</v>
      </c>
      <c r="E2541" s="51" t="s">
        <v>12966</v>
      </c>
      <c r="F2541" s="51" t="s">
        <v>12967</v>
      </c>
      <c r="G2541" s="51" t="s">
        <v>12970</v>
      </c>
      <c r="H2541" s="52">
        <v>-1759</v>
      </c>
    </row>
    <row r="2542" spans="1:8" x14ac:dyDescent="0.35">
      <c r="A2542" s="50">
        <v>61180007</v>
      </c>
      <c r="B2542" s="50">
        <v>61180007</v>
      </c>
      <c r="C2542" s="51" t="s">
        <v>12977</v>
      </c>
      <c r="D2542" s="51" t="s">
        <v>12959</v>
      </c>
      <c r="E2542" s="51" t="s">
        <v>12966</v>
      </c>
      <c r="F2542" s="51" t="s">
        <v>12967</v>
      </c>
      <c r="G2542" s="51" t="s">
        <v>12970</v>
      </c>
      <c r="H2542" s="52">
        <v>139802</v>
      </c>
    </row>
    <row r="2543" spans="1:8" x14ac:dyDescent="0.35">
      <c r="A2543" s="50">
        <v>63200017</v>
      </c>
      <c r="B2543" s="50">
        <v>63200017</v>
      </c>
      <c r="C2543" s="51" t="s">
        <v>12978</v>
      </c>
      <c r="D2543" s="51" t="s">
        <v>12959</v>
      </c>
      <c r="E2543" s="51" t="s">
        <v>12979</v>
      </c>
      <c r="F2543" s="51" t="s">
        <v>12980</v>
      </c>
      <c r="G2543" s="51" t="s">
        <v>12981</v>
      </c>
      <c r="H2543" s="52">
        <v>-722529</v>
      </c>
    </row>
    <row r="2544" spans="1:8" x14ac:dyDescent="0.35">
      <c r="A2544" s="50">
        <v>77270001</v>
      </c>
      <c r="B2544" s="50">
        <v>77270001</v>
      </c>
      <c r="C2544" s="51" t="s">
        <v>12982</v>
      </c>
      <c r="D2544" s="51" t="s">
        <v>12959</v>
      </c>
      <c r="E2544" s="51" t="s">
        <v>12979</v>
      </c>
      <c r="F2544" s="51" t="s">
        <v>12980</v>
      </c>
      <c r="G2544" s="51" t="s">
        <v>12981</v>
      </c>
      <c r="H2544" s="52">
        <v>-463680</v>
      </c>
    </row>
    <row r="2545" spans="1:8" x14ac:dyDescent="0.35">
      <c r="A2545" s="50">
        <v>77270004</v>
      </c>
      <c r="B2545" s="50">
        <v>77270004</v>
      </c>
      <c r="C2545" s="51" t="s">
        <v>12983</v>
      </c>
      <c r="D2545" s="51" t="s">
        <v>12959</v>
      </c>
      <c r="E2545" s="51" t="s">
        <v>12979</v>
      </c>
      <c r="F2545" s="51" t="s">
        <v>12980</v>
      </c>
      <c r="G2545" s="51" t="s">
        <v>12981</v>
      </c>
      <c r="H2545" s="52">
        <v>-30117</v>
      </c>
    </row>
    <row r="2546" spans="1:8" x14ac:dyDescent="0.35">
      <c r="A2546" s="50">
        <v>77270002</v>
      </c>
      <c r="B2546" s="50">
        <v>77270002</v>
      </c>
      <c r="C2546" s="51" t="s">
        <v>12984</v>
      </c>
      <c r="D2546" s="51" t="s">
        <v>12959</v>
      </c>
      <c r="E2546" s="51" t="s">
        <v>12979</v>
      </c>
      <c r="F2546" s="51" t="s">
        <v>12980</v>
      </c>
      <c r="G2546" s="51" t="s">
        <v>12981</v>
      </c>
      <c r="H2546" s="52">
        <v>0</v>
      </c>
    </row>
    <row r="2547" spans="1:8" x14ac:dyDescent="0.35">
      <c r="A2547" s="50">
        <v>63200018</v>
      </c>
      <c r="B2547" s="50">
        <v>63200018</v>
      </c>
      <c r="C2547" s="51" t="s">
        <v>12985</v>
      </c>
      <c r="D2547" s="51" t="s">
        <v>12959</v>
      </c>
      <c r="E2547" s="51" t="s">
        <v>12979</v>
      </c>
      <c r="F2547" s="51" t="s">
        <v>12980</v>
      </c>
      <c r="G2547" s="51" t="s">
        <v>12981</v>
      </c>
      <c r="H2547" s="52">
        <v>0</v>
      </c>
    </row>
    <row r="2548" spans="1:8" x14ac:dyDescent="0.35">
      <c r="A2548" s="50">
        <v>77270005</v>
      </c>
      <c r="B2548" s="50">
        <v>77270005</v>
      </c>
      <c r="C2548" s="51" t="s">
        <v>12986</v>
      </c>
      <c r="D2548" s="51" t="s">
        <v>12959</v>
      </c>
      <c r="E2548" s="51" t="s">
        <v>12979</v>
      </c>
      <c r="F2548" s="51" t="s">
        <v>12980</v>
      </c>
      <c r="G2548" s="51" t="s">
        <v>12981</v>
      </c>
      <c r="H2548" s="52">
        <v>-3806643</v>
      </c>
    </row>
    <row r="2549" spans="1:8" x14ac:dyDescent="0.35">
      <c r="A2549" s="50">
        <v>77270003</v>
      </c>
      <c r="B2549" s="50">
        <v>77270003</v>
      </c>
      <c r="C2549" s="51" t="s">
        <v>12987</v>
      </c>
      <c r="D2549" s="51" t="s">
        <v>12959</v>
      </c>
      <c r="E2549" s="51" t="s">
        <v>12979</v>
      </c>
      <c r="F2549" s="51" t="s">
        <v>12980</v>
      </c>
      <c r="G2549" s="51" t="s">
        <v>12981</v>
      </c>
      <c r="H2549" s="52">
        <v>0</v>
      </c>
    </row>
    <row r="2550" spans="1:8" x14ac:dyDescent="0.35">
      <c r="A2550" s="50">
        <v>63110001</v>
      </c>
      <c r="B2550" s="50">
        <v>63110001</v>
      </c>
      <c r="C2550" s="51" t="s">
        <v>12988</v>
      </c>
      <c r="D2550" s="51" t="s">
        <v>12959</v>
      </c>
      <c r="E2550" s="51" t="s">
        <v>12989</v>
      </c>
      <c r="F2550" s="51" t="s">
        <v>12990</v>
      </c>
      <c r="G2550" s="51" t="s">
        <v>12991</v>
      </c>
      <c r="H2550" s="52">
        <v>12495534</v>
      </c>
    </row>
    <row r="2551" spans="1:8" x14ac:dyDescent="0.35">
      <c r="A2551" s="50">
        <v>63110009</v>
      </c>
      <c r="B2551" s="50">
        <v>63110009</v>
      </c>
      <c r="C2551" s="51" t="s">
        <v>12992</v>
      </c>
      <c r="D2551" s="51" t="s">
        <v>12959</v>
      </c>
      <c r="E2551" s="51" t="s">
        <v>12989</v>
      </c>
      <c r="F2551" s="51" t="s">
        <v>12990</v>
      </c>
      <c r="G2551" s="51" t="s">
        <v>12991</v>
      </c>
      <c r="H2551" s="52">
        <v>245727</v>
      </c>
    </row>
    <row r="2552" spans="1:8" x14ac:dyDescent="0.35">
      <c r="A2552" s="50">
        <v>63200043</v>
      </c>
      <c r="B2552" s="50">
        <v>63200043</v>
      </c>
      <c r="C2552" s="51" t="s">
        <v>12993</v>
      </c>
      <c r="D2552" s="51" t="s">
        <v>12959</v>
      </c>
      <c r="E2552" s="51" t="s">
        <v>12989</v>
      </c>
      <c r="F2552" s="51" t="s">
        <v>12990</v>
      </c>
      <c r="G2552" s="51" t="s">
        <v>12991</v>
      </c>
      <c r="H2552" s="52">
        <v>163204</v>
      </c>
    </row>
    <row r="2553" spans="1:8" x14ac:dyDescent="0.35">
      <c r="A2553" s="50">
        <v>70120106</v>
      </c>
      <c r="B2553" s="50">
        <v>70120106</v>
      </c>
      <c r="C2553" s="51" t="s">
        <v>12994</v>
      </c>
      <c r="D2553" s="51" t="s">
        <v>12959</v>
      </c>
      <c r="E2553" s="51" t="s">
        <v>12989</v>
      </c>
      <c r="F2553" s="51" t="s">
        <v>12990</v>
      </c>
      <c r="G2553" s="51" t="s">
        <v>12991</v>
      </c>
      <c r="H2553" s="52">
        <v>0</v>
      </c>
    </row>
    <row r="2554" spans="1:8" x14ac:dyDescent="0.35">
      <c r="A2554" s="50">
        <v>63140002</v>
      </c>
      <c r="B2554" s="50">
        <v>63140002</v>
      </c>
      <c r="C2554" s="51" t="s">
        <v>12995</v>
      </c>
      <c r="D2554" s="51" t="s">
        <v>12959</v>
      </c>
      <c r="E2554" s="51" t="s">
        <v>12989</v>
      </c>
      <c r="F2554" s="51" t="s">
        <v>12996</v>
      </c>
      <c r="G2554" s="51" t="s">
        <v>12997</v>
      </c>
      <c r="H2554" s="52">
        <v>3794026</v>
      </c>
    </row>
    <row r="2555" spans="1:8" x14ac:dyDescent="0.35">
      <c r="A2555" s="50">
        <v>63140004</v>
      </c>
      <c r="B2555" s="50">
        <v>63140004</v>
      </c>
      <c r="C2555" s="51" t="s">
        <v>12998</v>
      </c>
      <c r="D2555" s="51" t="s">
        <v>12959</v>
      </c>
      <c r="E2555" s="51" t="s">
        <v>12989</v>
      </c>
      <c r="F2555" s="51" t="s">
        <v>12996</v>
      </c>
      <c r="G2555" s="51" t="s">
        <v>12997</v>
      </c>
      <c r="H2555" s="52">
        <v>14459</v>
      </c>
    </row>
    <row r="2556" spans="1:8" x14ac:dyDescent="0.35">
      <c r="A2556" s="50">
        <v>63140003</v>
      </c>
      <c r="B2556" s="50">
        <v>63140003</v>
      </c>
      <c r="C2556" s="51" t="s">
        <v>12999</v>
      </c>
      <c r="D2556" s="51" t="s">
        <v>12959</v>
      </c>
      <c r="E2556" s="51" t="s">
        <v>12989</v>
      </c>
      <c r="F2556" s="51" t="s">
        <v>12996</v>
      </c>
      <c r="G2556" s="51" t="s">
        <v>12997</v>
      </c>
      <c r="H2556" s="52">
        <v>1918149</v>
      </c>
    </row>
    <row r="2557" spans="1:8" x14ac:dyDescent="0.35">
      <c r="A2557" s="50">
        <v>70120105</v>
      </c>
      <c r="B2557" s="50">
        <v>70120105</v>
      </c>
      <c r="C2557" s="51" t="s">
        <v>13000</v>
      </c>
      <c r="D2557" s="51" t="s">
        <v>12959</v>
      </c>
      <c r="E2557" s="51" t="s">
        <v>12989</v>
      </c>
      <c r="F2557" s="51" t="s">
        <v>12996</v>
      </c>
      <c r="G2557" s="51" t="s">
        <v>12997</v>
      </c>
      <c r="H2557" s="52">
        <v>0</v>
      </c>
    </row>
    <row r="2558" spans="1:8" x14ac:dyDescent="0.35">
      <c r="A2558" s="50">
        <v>70120107</v>
      </c>
      <c r="B2558" s="50">
        <v>70120107</v>
      </c>
      <c r="C2558" s="51" t="s">
        <v>13001</v>
      </c>
      <c r="D2558" s="51" t="s">
        <v>12959</v>
      </c>
      <c r="E2558" s="51" t="s">
        <v>12989</v>
      </c>
      <c r="F2558" s="51" t="s">
        <v>12996</v>
      </c>
      <c r="G2558" s="51" t="s">
        <v>12997</v>
      </c>
      <c r="H2558" s="52">
        <v>0</v>
      </c>
    </row>
    <row r="2559" spans="1:8" x14ac:dyDescent="0.35">
      <c r="A2559" s="50">
        <v>63140001</v>
      </c>
      <c r="B2559" s="50">
        <v>63140001</v>
      </c>
      <c r="C2559" s="51" t="s">
        <v>13002</v>
      </c>
      <c r="D2559" s="51" t="s">
        <v>12959</v>
      </c>
      <c r="E2559" s="51" t="s">
        <v>12989</v>
      </c>
      <c r="F2559" s="51" t="s">
        <v>13003</v>
      </c>
      <c r="G2559" s="51" t="s">
        <v>13004</v>
      </c>
      <c r="H2559" s="52">
        <v>53500</v>
      </c>
    </row>
    <row r="2560" spans="1:8" x14ac:dyDescent="0.35">
      <c r="A2560" s="50">
        <v>63110004</v>
      </c>
      <c r="B2560" s="50">
        <v>63110004</v>
      </c>
      <c r="C2560" s="51" t="s">
        <v>13005</v>
      </c>
      <c r="D2560" s="51" t="s">
        <v>12959</v>
      </c>
      <c r="E2560" s="51" t="s">
        <v>12989</v>
      </c>
      <c r="F2560" s="51" t="s">
        <v>13006</v>
      </c>
      <c r="G2560" s="51" t="s">
        <v>13007</v>
      </c>
      <c r="H2560" s="52">
        <v>329545</v>
      </c>
    </row>
    <row r="2561" spans="1:8" x14ac:dyDescent="0.35">
      <c r="A2561" s="50">
        <v>63500001</v>
      </c>
      <c r="B2561" s="50">
        <v>63500001</v>
      </c>
      <c r="C2561" s="51" t="s">
        <v>13008</v>
      </c>
      <c r="D2561" s="51" t="s">
        <v>12959</v>
      </c>
      <c r="E2561" s="51" t="s">
        <v>12989</v>
      </c>
      <c r="F2561" s="51" t="s">
        <v>13006</v>
      </c>
      <c r="G2561" s="51" t="s">
        <v>13007</v>
      </c>
      <c r="H2561" s="52">
        <v>318169</v>
      </c>
    </row>
    <row r="2562" spans="1:8" x14ac:dyDescent="0.35">
      <c r="A2562" s="50">
        <v>63200002</v>
      </c>
      <c r="B2562" s="50">
        <v>63200002</v>
      </c>
      <c r="C2562" s="51" t="s">
        <v>13009</v>
      </c>
      <c r="D2562" s="51" t="s">
        <v>12959</v>
      </c>
      <c r="E2562" s="51" t="s">
        <v>12989</v>
      </c>
      <c r="F2562" s="51" t="s">
        <v>13010</v>
      </c>
      <c r="G2562" s="51" t="s">
        <v>13011</v>
      </c>
      <c r="H2562" s="52">
        <v>-230818</v>
      </c>
    </row>
    <row r="2563" spans="1:8" x14ac:dyDescent="0.35">
      <c r="A2563" s="50">
        <v>63110007</v>
      </c>
      <c r="B2563" s="50">
        <v>63110007</v>
      </c>
      <c r="C2563" s="51" t="s">
        <v>13012</v>
      </c>
      <c r="D2563" s="51" t="s">
        <v>12959</v>
      </c>
      <c r="E2563" s="51" t="s">
        <v>12989</v>
      </c>
      <c r="F2563" s="51" t="s">
        <v>13010</v>
      </c>
      <c r="G2563" s="51" t="s">
        <v>13011</v>
      </c>
      <c r="H2563" s="52">
        <v>168354</v>
      </c>
    </row>
    <row r="2564" spans="1:8" x14ac:dyDescent="0.35">
      <c r="A2564" s="50">
        <v>62640001</v>
      </c>
      <c r="B2564" s="50">
        <v>62640001</v>
      </c>
      <c r="C2564" s="51" t="s">
        <v>13013</v>
      </c>
      <c r="D2564" s="51" t="s">
        <v>12959</v>
      </c>
      <c r="E2564" s="51" t="s">
        <v>12989</v>
      </c>
      <c r="F2564" s="51" t="s">
        <v>13014</v>
      </c>
      <c r="G2564" s="51" t="s">
        <v>13015</v>
      </c>
      <c r="H2564" s="52">
        <v>83008</v>
      </c>
    </row>
    <row r="2565" spans="1:8" x14ac:dyDescent="0.35">
      <c r="A2565" s="50">
        <v>60180002</v>
      </c>
      <c r="B2565" s="50">
        <v>60180002</v>
      </c>
      <c r="C2565" s="51" t="s">
        <v>12995</v>
      </c>
      <c r="D2565" s="51" t="s">
        <v>12959</v>
      </c>
      <c r="E2565" s="51" t="s">
        <v>12989</v>
      </c>
      <c r="F2565" s="51" t="s">
        <v>13014</v>
      </c>
      <c r="G2565" s="51" t="s">
        <v>13015</v>
      </c>
      <c r="H2565" s="52">
        <v>90720</v>
      </c>
    </row>
    <row r="2566" spans="1:8" x14ac:dyDescent="0.35">
      <c r="A2566" s="50">
        <v>63200001</v>
      </c>
      <c r="B2566" s="50">
        <v>63200001</v>
      </c>
      <c r="C2566" s="51" t="s">
        <v>13016</v>
      </c>
      <c r="D2566" s="51" t="s">
        <v>12959</v>
      </c>
      <c r="E2566" s="51" t="s">
        <v>12989</v>
      </c>
      <c r="F2566" s="51" t="s">
        <v>13014</v>
      </c>
      <c r="G2566" s="51" t="s">
        <v>13015</v>
      </c>
      <c r="H2566" s="52">
        <v>883906</v>
      </c>
    </row>
    <row r="2567" spans="1:8" x14ac:dyDescent="0.35">
      <c r="A2567" s="50">
        <v>63200003</v>
      </c>
      <c r="B2567" s="50">
        <v>63200003</v>
      </c>
      <c r="C2567" s="51" t="s">
        <v>13017</v>
      </c>
      <c r="D2567" s="51" t="s">
        <v>12959</v>
      </c>
      <c r="E2567" s="51" t="s">
        <v>12989</v>
      </c>
      <c r="F2567" s="51" t="s">
        <v>13014</v>
      </c>
      <c r="G2567" s="51" t="s">
        <v>13015</v>
      </c>
      <c r="H2567" s="52">
        <v>0</v>
      </c>
    </row>
    <row r="2568" spans="1:8" x14ac:dyDescent="0.35">
      <c r="A2568" s="50">
        <v>63200006</v>
      </c>
      <c r="B2568" s="50">
        <v>63200006</v>
      </c>
      <c r="C2568" s="51" t="s">
        <v>13018</v>
      </c>
      <c r="D2568" s="51" t="s">
        <v>12959</v>
      </c>
      <c r="E2568" s="51" t="s">
        <v>12989</v>
      </c>
      <c r="F2568" s="51" t="s">
        <v>13014</v>
      </c>
      <c r="G2568" s="51" t="s">
        <v>13015</v>
      </c>
      <c r="H2568" s="52">
        <v>2461251</v>
      </c>
    </row>
    <row r="2569" spans="1:8" x14ac:dyDescent="0.35">
      <c r="A2569" s="50">
        <v>63200010</v>
      </c>
      <c r="B2569" s="50">
        <v>63200010</v>
      </c>
      <c r="C2569" s="51" t="s">
        <v>5062</v>
      </c>
      <c r="D2569" s="51" t="s">
        <v>12959</v>
      </c>
      <c r="E2569" s="51" t="s">
        <v>12989</v>
      </c>
      <c r="F2569" s="51" t="s">
        <v>13014</v>
      </c>
      <c r="G2569" s="51" t="s">
        <v>13015</v>
      </c>
      <c r="H2569" s="52">
        <v>1691324</v>
      </c>
    </row>
    <row r="2570" spans="1:8" x14ac:dyDescent="0.35">
      <c r="A2570" s="50">
        <v>63200016</v>
      </c>
      <c r="B2570" s="50">
        <v>63200016</v>
      </c>
      <c r="C2570" s="51" t="s">
        <v>13019</v>
      </c>
      <c r="D2570" s="51" t="s">
        <v>12959</v>
      </c>
      <c r="E2570" s="51" t="s">
        <v>12989</v>
      </c>
      <c r="F2570" s="51" t="s">
        <v>13014</v>
      </c>
      <c r="G2570" s="51" t="s">
        <v>13015</v>
      </c>
      <c r="H2570" s="52">
        <v>82792</v>
      </c>
    </row>
    <row r="2571" spans="1:8" x14ac:dyDescent="0.35">
      <c r="A2571" s="50">
        <v>63200032</v>
      </c>
      <c r="B2571" s="50">
        <v>63200032</v>
      </c>
      <c r="C2571" s="51" t="s">
        <v>13020</v>
      </c>
      <c r="D2571" s="51" t="s">
        <v>12959</v>
      </c>
      <c r="E2571" s="51" t="s">
        <v>12989</v>
      </c>
      <c r="F2571" s="51" t="s">
        <v>13014</v>
      </c>
      <c r="G2571" s="51" t="s">
        <v>13015</v>
      </c>
      <c r="H2571" s="52">
        <v>0</v>
      </c>
    </row>
    <row r="2572" spans="1:8" x14ac:dyDescent="0.35">
      <c r="A2572" s="50">
        <v>63200040</v>
      </c>
      <c r="B2572" s="50">
        <v>63200040</v>
      </c>
      <c r="C2572" s="51" t="s">
        <v>13021</v>
      </c>
      <c r="D2572" s="51" t="s">
        <v>12959</v>
      </c>
      <c r="E2572" s="51" t="s">
        <v>12989</v>
      </c>
      <c r="F2572" s="51" t="s">
        <v>13014</v>
      </c>
      <c r="G2572" s="51" t="s">
        <v>13015</v>
      </c>
      <c r="H2572" s="52">
        <v>0</v>
      </c>
    </row>
    <row r="2573" spans="1:8" x14ac:dyDescent="0.35">
      <c r="A2573" s="50">
        <v>60180003</v>
      </c>
      <c r="B2573" s="50">
        <v>60180003</v>
      </c>
      <c r="C2573" s="51" t="s">
        <v>13022</v>
      </c>
      <c r="D2573" s="51" t="s">
        <v>12959</v>
      </c>
      <c r="E2573" s="51" t="s">
        <v>12989</v>
      </c>
      <c r="F2573" s="51" t="s">
        <v>13023</v>
      </c>
      <c r="G2573" s="51" t="s">
        <v>13024</v>
      </c>
      <c r="H2573" s="52">
        <v>0</v>
      </c>
    </row>
    <row r="2574" spans="1:8" x14ac:dyDescent="0.35">
      <c r="A2574" s="50">
        <v>60180005</v>
      </c>
      <c r="B2574" s="50">
        <v>60180005</v>
      </c>
      <c r="C2574" s="51" t="s">
        <v>13025</v>
      </c>
      <c r="D2574" s="51" t="s">
        <v>12959</v>
      </c>
      <c r="E2574" s="51" t="s">
        <v>12989</v>
      </c>
      <c r="F2574" s="51" t="s">
        <v>13023</v>
      </c>
      <c r="G2574" s="51" t="s">
        <v>13024</v>
      </c>
      <c r="H2574" s="52">
        <v>0</v>
      </c>
    </row>
    <row r="2575" spans="1:8" x14ac:dyDescent="0.35">
      <c r="A2575" s="50">
        <v>61180008</v>
      </c>
      <c r="B2575" s="50">
        <v>61180008</v>
      </c>
      <c r="C2575" s="51" t="s">
        <v>13026</v>
      </c>
      <c r="D2575" s="51" t="s">
        <v>12959</v>
      </c>
      <c r="E2575" s="51" t="s">
        <v>12989</v>
      </c>
      <c r="F2575" s="51" t="s">
        <v>13023</v>
      </c>
      <c r="G2575" s="51" t="s">
        <v>13024</v>
      </c>
      <c r="H2575" s="52">
        <v>0</v>
      </c>
    </row>
    <row r="2576" spans="1:8" x14ac:dyDescent="0.35">
      <c r="A2576" s="50">
        <v>63200008</v>
      </c>
      <c r="B2576" s="50">
        <v>63200008</v>
      </c>
      <c r="C2576" s="51" t="s">
        <v>13027</v>
      </c>
      <c r="D2576" s="51" t="s">
        <v>12959</v>
      </c>
      <c r="E2576" s="51" t="s">
        <v>12989</v>
      </c>
      <c r="F2576" s="51" t="s">
        <v>13023</v>
      </c>
      <c r="G2576" s="51" t="s">
        <v>13024</v>
      </c>
      <c r="H2576" s="52">
        <v>511389</v>
      </c>
    </row>
    <row r="2577" spans="1:8" x14ac:dyDescent="0.35">
      <c r="A2577" s="50">
        <v>63200009</v>
      </c>
      <c r="B2577" s="50">
        <v>63200009</v>
      </c>
      <c r="C2577" s="51" t="s">
        <v>13025</v>
      </c>
      <c r="D2577" s="51" t="s">
        <v>12959</v>
      </c>
      <c r="E2577" s="51" t="s">
        <v>12989</v>
      </c>
      <c r="F2577" s="51" t="s">
        <v>13023</v>
      </c>
      <c r="G2577" s="51" t="s">
        <v>13024</v>
      </c>
      <c r="H2577" s="52">
        <v>0</v>
      </c>
    </row>
    <row r="2578" spans="1:8" x14ac:dyDescent="0.35">
      <c r="A2578" s="50">
        <v>63200500</v>
      </c>
      <c r="B2578" s="50">
        <v>63200500</v>
      </c>
      <c r="C2578" s="51" t="s">
        <v>13028</v>
      </c>
      <c r="D2578" s="51" t="s">
        <v>12959</v>
      </c>
      <c r="E2578" s="51" t="s">
        <v>12989</v>
      </c>
      <c r="F2578" s="51" t="s">
        <v>13023</v>
      </c>
      <c r="G2578" s="51" t="s">
        <v>13024</v>
      </c>
      <c r="H2578" s="52">
        <v>0</v>
      </c>
    </row>
    <row r="2579" spans="1:8" x14ac:dyDescent="0.35">
      <c r="A2579" s="50">
        <v>62610002</v>
      </c>
      <c r="B2579" s="50">
        <v>62610002</v>
      </c>
      <c r="C2579" s="51" t="s">
        <v>13029</v>
      </c>
      <c r="D2579" s="51" t="s">
        <v>12959</v>
      </c>
      <c r="E2579" s="51" t="s">
        <v>12989</v>
      </c>
      <c r="F2579" s="51" t="s">
        <v>13030</v>
      </c>
      <c r="G2579" s="51" t="s">
        <v>13031</v>
      </c>
      <c r="H2579" s="52">
        <v>32842</v>
      </c>
    </row>
    <row r="2580" spans="1:8" x14ac:dyDescent="0.35">
      <c r="A2580" s="50">
        <v>63200044</v>
      </c>
      <c r="B2580" s="50">
        <v>63200044</v>
      </c>
      <c r="C2580" s="51" t="s">
        <v>13032</v>
      </c>
      <c r="D2580" s="51" t="s">
        <v>12959</v>
      </c>
      <c r="E2580" s="51" t="s">
        <v>12989</v>
      </c>
      <c r="F2580" s="51" t="s">
        <v>13030</v>
      </c>
      <c r="G2580" s="51" t="s">
        <v>13031</v>
      </c>
      <c r="H2580" s="52">
        <v>119201</v>
      </c>
    </row>
    <row r="2581" spans="1:8" x14ac:dyDescent="0.35">
      <c r="A2581" s="50">
        <v>63200045</v>
      </c>
      <c r="B2581" s="50">
        <v>63200045</v>
      </c>
      <c r="C2581" s="51" t="s">
        <v>13033</v>
      </c>
      <c r="D2581" s="51" t="s">
        <v>12959</v>
      </c>
      <c r="E2581" s="51" t="s">
        <v>12989</v>
      </c>
      <c r="F2581" s="51" t="s">
        <v>13030</v>
      </c>
      <c r="G2581" s="51" t="s">
        <v>13031</v>
      </c>
      <c r="H2581" s="52">
        <v>17367</v>
      </c>
    </row>
    <row r="2582" spans="1:8" x14ac:dyDescent="0.35">
      <c r="A2582" s="50">
        <v>63200046</v>
      </c>
      <c r="B2582" s="50">
        <v>63200046</v>
      </c>
      <c r="C2582" s="51" t="s">
        <v>13034</v>
      </c>
      <c r="D2582" s="51" t="s">
        <v>12959</v>
      </c>
      <c r="E2582" s="51" t="s">
        <v>12989</v>
      </c>
      <c r="F2582" s="51" t="s">
        <v>13030</v>
      </c>
      <c r="G2582" s="51" t="s">
        <v>13031</v>
      </c>
      <c r="H2582" s="52">
        <v>6600</v>
      </c>
    </row>
    <row r="2583" spans="1:8" x14ac:dyDescent="0.35">
      <c r="A2583" s="50">
        <v>63200028</v>
      </c>
      <c r="B2583" s="50">
        <v>63200028</v>
      </c>
      <c r="C2583" s="51" t="s">
        <v>13035</v>
      </c>
      <c r="D2583" s="51" t="s">
        <v>12959</v>
      </c>
      <c r="E2583" s="51" t="s">
        <v>12989</v>
      </c>
      <c r="F2583" s="51" t="s">
        <v>13030</v>
      </c>
      <c r="G2583" s="51" t="s">
        <v>13031</v>
      </c>
      <c r="H2583" s="52">
        <v>78455</v>
      </c>
    </row>
    <row r="2584" spans="1:8" x14ac:dyDescent="0.35">
      <c r="A2584" s="50">
        <v>62610003</v>
      </c>
      <c r="B2584" s="50">
        <v>62610003</v>
      </c>
      <c r="C2584" s="51" t="s">
        <v>13036</v>
      </c>
      <c r="D2584" s="51" t="s">
        <v>12959</v>
      </c>
      <c r="E2584" s="51" t="s">
        <v>12989</v>
      </c>
      <c r="F2584" s="51" t="s">
        <v>13030</v>
      </c>
      <c r="G2584" s="51" t="s">
        <v>13031</v>
      </c>
      <c r="H2584" s="52">
        <v>490812</v>
      </c>
    </row>
    <row r="2585" spans="1:8" x14ac:dyDescent="0.35">
      <c r="A2585" s="50">
        <v>62620002</v>
      </c>
      <c r="B2585" s="50">
        <v>62620002</v>
      </c>
      <c r="C2585" s="51" t="s">
        <v>13037</v>
      </c>
      <c r="D2585" s="51" t="s">
        <v>12959</v>
      </c>
      <c r="E2585" s="51" t="s">
        <v>12989</v>
      </c>
      <c r="F2585" s="51" t="s">
        <v>13038</v>
      </c>
      <c r="G2585" s="51" t="s">
        <v>13039</v>
      </c>
      <c r="H2585" s="52">
        <v>0</v>
      </c>
    </row>
    <row r="2586" spans="1:8" x14ac:dyDescent="0.35">
      <c r="A2586" s="50">
        <v>62610001</v>
      </c>
      <c r="B2586" s="50">
        <v>62610001</v>
      </c>
      <c r="C2586" s="51" t="s">
        <v>13040</v>
      </c>
      <c r="D2586" s="51" t="s">
        <v>12959</v>
      </c>
      <c r="E2586" s="51" t="s">
        <v>12989</v>
      </c>
      <c r="F2586" s="51" t="s">
        <v>13041</v>
      </c>
      <c r="G2586" s="51" t="s">
        <v>13042</v>
      </c>
      <c r="H2586" s="52">
        <v>117230</v>
      </c>
    </row>
    <row r="2587" spans="1:8" x14ac:dyDescent="0.35">
      <c r="A2587" s="50">
        <v>63110002</v>
      </c>
      <c r="B2587" s="50">
        <v>63110002</v>
      </c>
      <c r="C2587" s="51" t="s">
        <v>13043</v>
      </c>
      <c r="D2587" s="51" t="s">
        <v>12959</v>
      </c>
      <c r="E2587" s="51" t="s">
        <v>13044</v>
      </c>
      <c r="F2587" s="51" t="s">
        <v>12990</v>
      </c>
      <c r="G2587" s="51" t="s">
        <v>12991</v>
      </c>
      <c r="H2587" s="52">
        <v>10817691</v>
      </c>
    </row>
    <row r="2588" spans="1:8" x14ac:dyDescent="0.35">
      <c r="A2588" s="50">
        <v>63110006</v>
      </c>
      <c r="B2588" s="50">
        <v>63110006</v>
      </c>
      <c r="C2588" s="51" t="s">
        <v>13045</v>
      </c>
      <c r="D2588" s="51" t="s">
        <v>12959</v>
      </c>
      <c r="E2588" s="51" t="s">
        <v>13044</v>
      </c>
      <c r="F2588" s="51" t="s">
        <v>12990</v>
      </c>
      <c r="G2588" s="51" t="s">
        <v>12991</v>
      </c>
      <c r="H2588" s="52">
        <v>291733</v>
      </c>
    </row>
    <row r="2589" spans="1:8" x14ac:dyDescent="0.35">
      <c r="A2589" s="50">
        <v>63110011</v>
      </c>
      <c r="B2589" s="50">
        <v>63110011</v>
      </c>
      <c r="C2589" s="51" t="s">
        <v>13046</v>
      </c>
      <c r="D2589" s="51" t="s">
        <v>12959</v>
      </c>
      <c r="E2589" s="51" t="s">
        <v>13044</v>
      </c>
      <c r="F2589" s="51" t="s">
        <v>12990</v>
      </c>
      <c r="G2589" s="51" t="s">
        <v>12991</v>
      </c>
      <c r="H2589" s="52">
        <v>422263</v>
      </c>
    </row>
    <row r="2590" spans="1:8" x14ac:dyDescent="0.35">
      <c r="A2590" s="50">
        <v>63110012</v>
      </c>
      <c r="B2590" s="50">
        <v>63110012</v>
      </c>
      <c r="C2590" s="51" t="s">
        <v>13047</v>
      </c>
      <c r="D2590" s="51" t="s">
        <v>12959</v>
      </c>
      <c r="E2590" s="51" t="s">
        <v>13044</v>
      </c>
      <c r="F2590" s="51" t="s">
        <v>12990</v>
      </c>
      <c r="G2590" s="51" t="s">
        <v>12991</v>
      </c>
      <c r="H2590" s="52">
        <v>0</v>
      </c>
    </row>
    <row r="2591" spans="1:8" x14ac:dyDescent="0.35">
      <c r="A2591" s="50">
        <v>63110010</v>
      </c>
      <c r="B2591" s="50">
        <v>63110010</v>
      </c>
      <c r="C2591" s="51" t="s">
        <v>13048</v>
      </c>
      <c r="D2591" s="51" t="s">
        <v>12959</v>
      </c>
      <c r="E2591" s="51" t="s">
        <v>13044</v>
      </c>
      <c r="F2591" s="51" t="s">
        <v>12990</v>
      </c>
      <c r="G2591" s="51" t="s">
        <v>12991</v>
      </c>
      <c r="H2591" s="52">
        <v>403619</v>
      </c>
    </row>
    <row r="2592" spans="1:8" x14ac:dyDescent="0.35">
      <c r="A2592" s="50">
        <v>63160002</v>
      </c>
      <c r="B2592" s="50">
        <v>63160002</v>
      </c>
      <c r="C2592" s="51" t="s">
        <v>13049</v>
      </c>
      <c r="D2592" s="51" t="s">
        <v>12959</v>
      </c>
      <c r="E2592" s="51" t="s">
        <v>13044</v>
      </c>
      <c r="F2592" s="51" t="s">
        <v>13050</v>
      </c>
      <c r="G2592" s="51" t="s">
        <v>13004</v>
      </c>
      <c r="H2592" s="52">
        <v>167947</v>
      </c>
    </row>
    <row r="2593" spans="1:8" x14ac:dyDescent="0.35">
      <c r="A2593" s="50">
        <v>63160001</v>
      </c>
      <c r="B2593" s="50">
        <v>63160001</v>
      </c>
      <c r="C2593" s="51" t="s">
        <v>13051</v>
      </c>
      <c r="D2593" s="51" t="s">
        <v>12959</v>
      </c>
      <c r="E2593" s="51" t="s">
        <v>13044</v>
      </c>
      <c r="F2593" s="51" t="s">
        <v>13050</v>
      </c>
      <c r="G2593" s="51" t="s">
        <v>13004</v>
      </c>
      <c r="H2593" s="52">
        <v>883520</v>
      </c>
    </row>
    <row r="2594" spans="1:8" x14ac:dyDescent="0.35">
      <c r="A2594" s="50">
        <v>63200014</v>
      </c>
      <c r="B2594" s="50">
        <v>63200014</v>
      </c>
      <c r="C2594" s="51" t="s">
        <v>13052</v>
      </c>
      <c r="D2594" s="51" t="s">
        <v>12959</v>
      </c>
      <c r="E2594" s="51" t="s">
        <v>13044</v>
      </c>
      <c r="F2594" s="51" t="s">
        <v>13053</v>
      </c>
      <c r="G2594" s="51" t="s">
        <v>13054</v>
      </c>
      <c r="H2594" s="52">
        <v>165283</v>
      </c>
    </row>
    <row r="2595" spans="1:8" x14ac:dyDescent="0.35">
      <c r="A2595" s="50">
        <v>63110005</v>
      </c>
      <c r="B2595" s="50">
        <v>63110005</v>
      </c>
      <c r="C2595" s="51" t="s">
        <v>13055</v>
      </c>
      <c r="D2595" s="51" t="s">
        <v>12959</v>
      </c>
      <c r="E2595" s="51" t="s">
        <v>13044</v>
      </c>
      <c r="F2595" s="51" t="s">
        <v>13006</v>
      </c>
      <c r="G2595" s="51" t="s">
        <v>13007</v>
      </c>
      <c r="H2595" s="52">
        <v>300881</v>
      </c>
    </row>
    <row r="2596" spans="1:8" x14ac:dyDescent="0.35">
      <c r="A2596" s="50">
        <v>63110003</v>
      </c>
      <c r="B2596" s="50">
        <v>63110003</v>
      </c>
      <c r="C2596" s="51" t="s">
        <v>13056</v>
      </c>
      <c r="D2596" s="51" t="s">
        <v>12959</v>
      </c>
      <c r="E2596" s="51" t="s">
        <v>13044</v>
      </c>
      <c r="F2596" s="51" t="s">
        <v>13057</v>
      </c>
      <c r="G2596" s="51" t="s">
        <v>13058</v>
      </c>
      <c r="H2596" s="52">
        <v>45220</v>
      </c>
    </row>
    <row r="2597" spans="1:8" x14ac:dyDescent="0.35">
      <c r="A2597" s="50">
        <v>63110008</v>
      </c>
      <c r="B2597" s="50">
        <v>63110008</v>
      </c>
      <c r="C2597" s="51" t="s">
        <v>13059</v>
      </c>
      <c r="D2597" s="51" t="s">
        <v>12959</v>
      </c>
      <c r="E2597" s="51" t="s">
        <v>13044</v>
      </c>
      <c r="F2597" s="51" t="s">
        <v>13057</v>
      </c>
      <c r="G2597" s="51" t="s">
        <v>13058</v>
      </c>
      <c r="H2597" s="52">
        <v>121899</v>
      </c>
    </row>
    <row r="2598" spans="1:8" x14ac:dyDescent="0.35">
      <c r="A2598" s="50">
        <v>63200019</v>
      </c>
      <c r="B2598" s="50">
        <v>63200019</v>
      </c>
      <c r="C2598" s="51" t="s">
        <v>13060</v>
      </c>
      <c r="D2598" s="51" t="s">
        <v>12959</v>
      </c>
      <c r="E2598" s="51" t="s">
        <v>13044</v>
      </c>
      <c r="F2598" s="51" t="s">
        <v>13061</v>
      </c>
      <c r="G2598" s="51" t="s">
        <v>13062</v>
      </c>
      <c r="H2598" s="52">
        <v>0</v>
      </c>
    </row>
    <row r="2599" spans="1:8" x14ac:dyDescent="0.35">
      <c r="A2599" s="50">
        <v>62610004</v>
      </c>
      <c r="B2599" s="50">
        <v>62610004</v>
      </c>
      <c r="C2599" s="51" t="s">
        <v>13063</v>
      </c>
      <c r="D2599" s="51" t="s">
        <v>12959</v>
      </c>
      <c r="E2599" s="51" t="s">
        <v>13044</v>
      </c>
      <c r="F2599" s="51" t="s">
        <v>13061</v>
      </c>
      <c r="G2599" s="51" t="s">
        <v>13062</v>
      </c>
      <c r="H2599" s="52">
        <v>184126</v>
      </c>
    </row>
    <row r="2600" spans="1:8" x14ac:dyDescent="0.35">
      <c r="A2600" s="50">
        <v>63200005</v>
      </c>
      <c r="B2600" s="50">
        <v>63200005</v>
      </c>
      <c r="C2600" s="51" t="s">
        <v>13064</v>
      </c>
      <c r="D2600" s="51" t="s">
        <v>12959</v>
      </c>
      <c r="E2600" s="51" t="s">
        <v>13044</v>
      </c>
      <c r="F2600" s="51" t="s">
        <v>13065</v>
      </c>
      <c r="G2600" s="51" t="s">
        <v>13064</v>
      </c>
      <c r="H2600" s="52">
        <v>310687</v>
      </c>
    </row>
    <row r="2601" spans="1:8" x14ac:dyDescent="0.35">
      <c r="A2601" s="50">
        <v>63120001</v>
      </c>
      <c r="B2601" s="50">
        <v>63120001</v>
      </c>
      <c r="C2601" s="51" t="s">
        <v>13066</v>
      </c>
      <c r="D2601" s="51" t="s">
        <v>12959</v>
      </c>
      <c r="E2601" s="51" t="s">
        <v>13044</v>
      </c>
      <c r="F2601" s="51" t="s">
        <v>13067</v>
      </c>
      <c r="G2601" s="51" t="s">
        <v>13068</v>
      </c>
      <c r="H2601" s="52">
        <v>2462244</v>
      </c>
    </row>
    <row r="2602" spans="1:8" x14ac:dyDescent="0.35">
      <c r="A2602" s="50">
        <v>63120002</v>
      </c>
      <c r="B2602" s="50">
        <v>63120002</v>
      </c>
      <c r="C2602" s="51" t="s">
        <v>13069</v>
      </c>
      <c r="D2602" s="51" t="s">
        <v>12959</v>
      </c>
      <c r="E2602" s="51" t="s">
        <v>13044</v>
      </c>
      <c r="F2602" s="51" t="s">
        <v>13067</v>
      </c>
      <c r="G2602" s="51" t="s">
        <v>13068</v>
      </c>
      <c r="H2602" s="52">
        <v>292045</v>
      </c>
    </row>
    <row r="2603" spans="1:8" x14ac:dyDescent="0.35">
      <c r="A2603" s="50">
        <v>63120006</v>
      </c>
      <c r="B2603" s="50">
        <v>63120006</v>
      </c>
      <c r="C2603" s="51" t="s">
        <v>13070</v>
      </c>
      <c r="D2603" s="51" t="s">
        <v>12959</v>
      </c>
      <c r="E2603" s="51" t="s">
        <v>13044</v>
      </c>
      <c r="F2603" s="51" t="s">
        <v>13067</v>
      </c>
      <c r="G2603" s="51" t="s">
        <v>13068</v>
      </c>
      <c r="H2603" s="52">
        <v>521272</v>
      </c>
    </row>
    <row r="2604" spans="1:8" x14ac:dyDescent="0.35">
      <c r="A2604" s="50">
        <v>63120003</v>
      </c>
      <c r="B2604" s="50">
        <v>63120003</v>
      </c>
      <c r="C2604" s="51" t="s">
        <v>13071</v>
      </c>
      <c r="D2604" s="51" t="s">
        <v>12959</v>
      </c>
      <c r="E2604" s="51" t="s">
        <v>13044</v>
      </c>
      <c r="F2604" s="51" t="s">
        <v>13067</v>
      </c>
      <c r="G2604" s="51" t="s">
        <v>13068</v>
      </c>
      <c r="H2604" s="52">
        <v>0</v>
      </c>
    </row>
    <row r="2605" spans="1:8" x14ac:dyDescent="0.35">
      <c r="A2605" s="50">
        <v>63120004</v>
      </c>
      <c r="B2605" s="50">
        <v>63120004</v>
      </c>
      <c r="C2605" s="51" t="s">
        <v>13072</v>
      </c>
      <c r="D2605" s="51" t="s">
        <v>12959</v>
      </c>
      <c r="E2605" s="51" t="s">
        <v>13044</v>
      </c>
      <c r="F2605" s="51" t="s">
        <v>13067</v>
      </c>
      <c r="G2605" s="51" t="s">
        <v>13068</v>
      </c>
      <c r="H2605" s="52">
        <v>86148</v>
      </c>
    </row>
    <row r="2606" spans="1:8" x14ac:dyDescent="0.35">
      <c r="A2606" s="50">
        <v>63120005</v>
      </c>
      <c r="B2606" s="50">
        <v>63120005</v>
      </c>
      <c r="C2606" s="51" t="s">
        <v>13073</v>
      </c>
      <c r="D2606" s="51" t="s">
        <v>12959</v>
      </c>
      <c r="E2606" s="51" t="s">
        <v>13044</v>
      </c>
      <c r="F2606" s="51" t="s">
        <v>13067</v>
      </c>
      <c r="G2606" s="51" t="s">
        <v>13068</v>
      </c>
      <c r="H2606" s="52">
        <v>639273</v>
      </c>
    </row>
    <row r="2607" spans="1:8" x14ac:dyDescent="0.35">
      <c r="A2607" s="50">
        <v>62610005</v>
      </c>
      <c r="B2607" s="50">
        <v>62610005</v>
      </c>
      <c r="C2607" s="51" t="s">
        <v>13074</v>
      </c>
      <c r="D2607" s="51" t="s">
        <v>12959</v>
      </c>
      <c r="E2607" s="51" t="s">
        <v>13044</v>
      </c>
      <c r="F2607" s="51" t="s">
        <v>13075</v>
      </c>
      <c r="G2607" s="51" t="s">
        <v>13031</v>
      </c>
      <c r="H2607" s="52">
        <v>84395</v>
      </c>
    </row>
    <row r="2608" spans="1:8" x14ac:dyDescent="0.35">
      <c r="A2608" s="50">
        <v>62610007</v>
      </c>
      <c r="B2608" s="50">
        <v>62610007</v>
      </c>
      <c r="C2608" s="51" t="s">
        <v>13076</v>
      </c>
      <c r="D2608" s="51" t="s">
        <v>12959</v>
      </c>
      <c r="E2608" s="51" t="s">
        <v>13044</v>
      </c>
      <c r="F2608" s="51" t="s">
        <v>13075</v>
      </c>
      <c r="G2608" s="51" t="s">
        <v>13031</v>
      </c>
      <c r="H2608" s="52">
        <v>456627</v>
      </c>
    </row>
    <row r="2609" spans="1:8" x14ac:dyDescent="0.35">
      <c r="A2609" s="50">
        <v>63200020</v>
      </c>
      <c r="B2609" s="50">
        <v>63200020</v>
      </c>
      <c r="C2609" s="51" t="s">
        <v>13077</v>
      </c>
      <c r="D2609" s="51" t="s">
        <v>12959</v>
      </c>
      <c r="E2609" s="51" t="s">
        <v>13044</v>
      </c>
      <c r="F2609" s="51" t="s">
        <v>13075</v>
      </c>
      <c r="G2609" s="51" t="s">
        <v>13031</v>
      </c>
      <c r="H2609" s="52">
        <v>45844</v>
      </c>
    </row>
    <row r="2610" spans="1:8" x14ac:dyDescent="0.35">
      <c r="A2610" s="50">
        <v>63200022</v>
      </c>
      <c r="B2610" s="50">
        <v>63200022</v>
      </c>
      <c r="C2610" s="51" t="s">
        <v>13078</v>
      </c>
      <c r="D2610" s="51" t="s">
        <v>12959</v>
      </c>
      <c r="E2610" s="51" t="s">
        <v>13044</v>
      </c>
      <c r="F2610" s="51" t="s">
        <v>13075</v>
      </c>
      <c r="G2610" s="51" t="s">
        <v>13031</v>
      </c>
      <c r="H2610" s="52">
        <v>7231</v>
      </c>
    </row>
    <row r="2611" spans="1:8" x14ac:dyDescent="0.35">
      <c r="A2611" s="50">
        <v>63200023</v>
      </c>
      <c r="B2611" s="50">
        <v>63200023</v>
      </c>
      <c r="C2611" s="51" t="s">
        <v>13079</v>
      </c>
      <c r="D2611" s="51" t="s">
        <v>12959</v>
      </c>
      <c r="E2611" s="51" t="s">
        <v>13044</v>
      </c>
      <c r="F2611" s="51" t="s">
        <v>13075</v>
      </c>
      <c r="G2611" s="51" t="s">
        <v>13031</v>
      </c>
      <c r="H2611" s="52">
        <v>194631</v>
      </c>
    </row>
    <row r="2612" spans="1:8" x14ac:dyDescent="0.35">
      <c r="A2612" s="50">
        <v>63200024</v>
      </c>
      <c r="B2612" s="50">
        <v>63200024</v>
      </c>
      <c r="C2612" s="51" t="s">
        <v>13080</v>
      </c>
      <c r="D2612" s="51" t="s">
        <v>12959</v>
      </c>
      <c r="E2612" s="51" t="s">
        <v>13044</v>
      </c>
      <c r="F2612" s="51" t="s">
        <v>13075</v>
      </c>
      <c r="G2612" s="51" t="s">
        <v>13031</v>
      </c>
      <c r="H2612" s="52">
        <v>0</v>
      </c>
    </row>
    <row r="2613" spans="1:8" x14ac:dyDescent="0.35">
      <c r="A2613" s="50">
        <v>63200033</v>
      </c>
      <c r="B2613" s="50">
        <v>63200033</v>
      </c>
      <c r="C2613" s="51" t="s">
        <v>13081</v>
      </c>
      <c r="D2613" s="51" t="s">
        <v>12959</v>
      </c>
      <c r="E2613" s="51" t="s">
        <v>13044</v>
      </c>
      <c r="F2613" s="51" t="s">
        <v>13075</v>
      </c>
      <c r="G2613" s="51" t="s">
        <v>13031</v>
      </c>
      <c r="H2613" s="52">
        <v>60971</v>
      </c>
    </row>
    <row r="2614" spans="1:8" x14ac:dyDescent="0.35">
      <c r="A2614" s="50">
        <v>62620003</v>
      </c>
      <c r="B2614" s="50">
        <v>62620003</v>
      </c>
      <c r="C2614" s="51" t="s">
        <v>13082</v>
      </c>
      <c r="D2614" s="51" t="s">
        <v>12959</v>
      </c>
      <c r="E2614" s="51" t="s">
        <v>13044</v>
      </c>
      <c r="F2614" s="51" t="s">
        <v>13083</v>
      </c>
      <c r="G2614" s="51" t="s">
        <v>13039</v>
      </c>
      <c r="H2614" s="52">
        <v>1593287</v>
      </c>
    </row>
    <row r="2615" spans="1:8" x14ac:dyDescent="0.35">
      <c r="A2615" s="50">
        <v>62620001</v>
      </c>
      <c r="B2615" s="50">
        <v>62620001</v>
      </c>
      <c r="C2615" s="51" t="s">
        <v>13084</v>
      </c>
      <c r="D2615" s="51" t="s">
        <v>12959</v>
      </c>
      <c r="E2615" s="51" t="s">
        <v>13044</v>
      </c>
      <c r="F2615" s="51" t="s">
        <v>13083</v>
      </c>
      <c r="G2615" s="51" t="s">
        <v>13039</v>
      </c>
      <c r="H2615" s="52">
        <v>0</v>
      </c>
    </row>
    <row r="2616" spans="1:8" x14ac:dyDescent="0.35">
      <c r="A2616" s="50">
        <v>61120002</v>
      </c>
      <c r="B2616" s="50">
        <v>61120002</v>
      </c>
      <c r="C2616" s="51" t="s">
        <v>13085</v>
      </c>
      <c r="D2616" s="51" t="s">
        <v>12959</v>
      </c>
      <c r="E2616" s="51" t="s">
        <v>13044</v>
      </c>
      <c r="F2616" s="51" t="s">
        <v>13086</v>
      </c>
      <c r="G2616" s="51" t="s">
        <v>13087</v>
      </c>
      <c r="H2616" s="52">
        <v>0</v>
      </c>
    </row>
    <row r="2617" spans="1:8" x14ac:dyDescent="0.35">
      <c r="A2617" s="50">
        <v>63200012</v>
      </c>
      <c r="B2617" s="50">
        <v>63200012</v>
      </c>
      <c r="C2617" s="51" t="s">
        <v>13088</v>
      </c>
      <c r="D2617" s="51" t="s">
        <v>12959</v>
      </c>
      <c r="E2617" s="51" t="s">
        <v>13044</v>
      </c>
      <c r="F2617" s="51" t="s">
        <v>13086</v>
      </c>
      <c r="G2617" s="51" t="s">
        <v>13087</v>
      </c>
      <c r="H2617" s="52">
        <v>108719</v>
      </c>
    </row>
    <row r="2618" spans="1:8" x14ac:dyDescent="0.35">
      <c r="A2618" s="50">
        <v>63200025</v>
      </c>
      <c r="B2618" s="50">
        <v>63200025</v>
      </c>
      <c r="C2618" s="51" t="s">
        <v>13089</v>
      </c>
      <c r="D2618" s="51" t="s">
        <v>12959</v>
      </c>
      <c r="E2618" s="51" t="s">
        <v>13044</v>
      </c>
      <c r="F2618" s="51" t="s">
        <v>13086</v>
      </c>
      <c r="G2618" s="51" t="s">
        <v>13087</v>
      </c>
      <c r="H2618" s="52">
        <v>1270458</v>
      </c>
    </row>
    <row r="2619" spans="1:8" x14ac:dyDescent="0.35">
      <c r="A2619" s="50">
        <v>63200026</v>
      </c>
      <c r="B2619" s="50">
        <v>63200026</v>
      </c>
      <c r="C2619" s="51" t="s">
        <v>13090</v>
      </c>
      <c r="D2619" s="51" t="s">
        <v>12959</v>
      </c>
      <c r="E2619" s="51" t="s">
        <v>13044</v>
      </c>
      <c r="F2619" s="51" t="s">
        <v>13086</v>
      </c>
      <c r="G2619" s="51" t="s">
        <v>13087</v>
      </c>
      <c r="H2619" s="52">
        <v>11914</v>
      </c>
    </row>
    <row r="2620" spans="1:8" x14ac:dyDescent="0.35">
      <c r="A2620" s="50">
        <v>63200030</v>
      </c>
      <c r="B2620" s="50">
        <v>63200030</v>
      </c>
      <c r="C2620" s="51" t="s">
        <v>13091</v>
      </c>
      <c r="D2620" s="51" t="s">
        <v>12959</v>
      </c>
      <c r="E2620" s="51" t="s">
        <v>13044</v>
      </c>
      <c r="F2620" s="51" t="s">
        <v>13086</v>
      </c>
      <c r="G2620" s="51" t="s">
        <v>13087</v>
      </c>
      <c r="H2620" s="52">
        <v>32621</v>
      </c>
    </row>
    <row r="2621" spans="1:8" x14ac:dyDescent="0.35">
      <c r="A2621" s="50">
        <v>63200034</v>
      </c>
      <c r="B2621" s="50">
        <v>63200034</v>
      </c>
      <c r="C2621" s="51" t="s">
        <v>13092</v>
      </c>
      <c r="D2621" s="51" t="s">
        <v>12959</v>
      </c>
      <c r="E2621" s="51" t="s">
        <v>13044</v>
      </c>
      <c r="F2621" s="51" t="s">
        <v>13086</v>
      </c>
      <c r="G2621" s="51" t="s">
        <v>13087</v>
      </c>
      <c r="H2621" s="52">
        <v>365651</v>
      </c>
    </row>
    <row r="2622" spans="1:8" x14ac:dyDescent="0.35">
      <c r="A2622" s="50">
        <v>63200041</v>
      </c>
      <c r="B2622" s="50">
        <v>63200041</v>
      </c>
      <c r="C2622" s="51" t="s">
        <v>13093</v>
      </c>
      <c r="D2622" s="51" t="s">
        <v>12959</v>
      </c>
      <c r="E2622" s="51" t="s">
        <v>13044</v>
      </c>
      <c r="F2622" s="51" t="s">
        <v>13086</v>
      </c>
      <c r="G2622" s="51" t="s">
        <v>13087</v>
      </c>
      <c r="H2622" s="52">
        <v>0</v>
      </c>
    </row>
    <row r="2623" spans="1:8" x14ac:dyDescent="0.35">
      <c r="A2623" s="50">
        <v>63200013</v>
      </c>
      <c r="B2623" s="50">
        <v>63200013</v>
      </c>
      <c r="C2623" s="51" t="s">
        <v>13094</v>
      </c>
      <c r="D2623" s="51" t="s">
        <v>12959</v>
      </c>
      <c r="E2623" s="51" t="s">
        <v>13044</v>
      </c>
      <c r="F2623" s="51" t="s">
        <v>13095</v>
      </c>
      <c r="G2623" s="51" t="s">
        <v>13094</v>
      </c>
      <c r="H2623" s="52">
        <v>530901</v>
      </c>
    </row>
    <row r="2624" spans="1:8" x14ac:dyDescent="0.35">
      <c r="A2624" s="50">
        <v>63200007</v>
      </c>
      <c r="B2624" s="50">
        <v>63200007</v>
      </c>
      <c r="C2624" s="51" t="s">
        <v>13096</v>
      </c>
      <c r="D2624" s="51" t="s">
        <v>12959</v>
      </c>
      <c r="E2624" s="51" t="s">
        <v>13044</v>
      </c>
      <c r="F2624" s="51" t="s">
        <v>13097</v>
      </c>
      <c r="G2624" s="51" t="s">
        <v>13096</v>
      </c>
      <c r="H2624" s="52">
        <v>238296</v>
      </c>
    </row>
    <row r="2625" spans="1:8" x14ac:dyDescent="0.35">
      <c r="A2625" s="50">
        <v>63200036</v>
      </c>
      <c r="B2625" s="50">
        <v>63200036</v>
      </c>
      <c r="C2625" s="51" t="s">
        <v>13098</v>
      </c>
      <c r="D2625" s="51" t="s">
        <v>12959</v>
      </c>
      <c r="E2625" s="51" t="s">
        <v>13044</v>
      </c>
      <c r="F2625" s="51" t="s">
        <v>13099</v>
      </c>
      <c r="G2625" s="51" t="s">
        <v>13100</v>
      </c>
      <c r="H2625" s="52">
        <v>0</v>
      </c>
    </row>
    <row r="2626" spans="1:8" x14ac:dyDescent="0.35">
      <c r="A2626" s="50">
        <v>79110004</v>
      </c>
      <c r="B2626" s="50">
        <v>79110004</v>
      </c>
      <c r="C2626" s="51" t="s">
        <v>13101</v>
      </c>
      <c r="D2626" s="51" t="s">
        <v>12959</v>
      </c>
      <c r="E2626" s="51" t="s">
        <v>13044</v>
      </c>
      <c r="F2626" s="51" t="s">
        <v>13099</v>
      </c>
      <c r="G2626" s="51" t="s">
        <v>13100</v>
      </c>
      <c r="H2626" s="52">
        <v>0</v>
      </c>
    </row>
    <row r="2627" spans="1:8" x14ac:dyDescent="0.35">
      <c r="A2627" s="50">
        <v>79110007</v>
      </c>
      <c r="B2627" s="50">
        <v>79110007</v>
      </c>
      <c r="C2627" s="51" t="s">
        <v>13102</v>
      </c>
      <c r="D2627" s="51" t="s">
        <v>12959</v>
      </c>
      <c r="E2627" s="51" t="s">
        <v>13044</v>
      </c>
      <c r="F2627" s="51" t="s">
        <v>13099</v>
      </c>
      <c r="G2627" s="51" t="s">
        <v>13100</v>
      </c>
      <c r="H2627" s="52">
        <v>447743</v>
      </c>
    </row>
    <row r="2628" spans="1:8" x14ac:dyDescent="0.35">
      <c r="A2628" s="50">
        <v>79110006</v>
      </c>
      <c r="B2628" s="50">
        <v>79110006</v>
      </c>
      <c r="C2628" s="51" t="s">
        <v>13103</v>
      </c>
      <c r="D2628" s="51" t="s">
        <v>12959</v>
      </c>
      <c r="E2628" s="51" t="s">
        <v>13044</v>
      </c>
      <c r="F2628" s="51" t="s">
        <v>13099</v>
      </c>
      <c r="G2628" s="51" t="s">
        <v>13100</v>
      </c>
      <c r="H2628" s="52">
        <v>0</v>
      </c>
    </row>
    <row r="2629" spans="1:8" x14ac:dyDescent="0.35">
      <c r="A2629" s="50">
        <v>79110005</v>
      </c>
      <c r="B2629" s="50">
        <v>79110005</v>
      </c>
      <c r="C2629" s="51" t="s">
        <v>13104</v>
      </c>
      <c r="D2629" s="51" t="s">
        <v>12959</v>
      </c>
      <c r="E2629" s="51" t="s">
        <v>13044</v>
      </c>
      <c r="F2629" s="51" t="s">
        <v>13099</v>
      </c>
      <c r="G2629" s="51" t="s">
        <v>13100</v>
      </c>
      <c r="H2629" s="52">
        <v>0</v>
      </c>
    </row>
    <row r="2630" spans="1:8" x14ac:dyDescent="0.35">
      <c r="A2630" s="50">
        <v>79110009</v>
      </c>
      <c r="B2630" s="50">
        <v>79110009</v>
      </c>
      <c r="C2630" s="51" t="s">
        <v>13105</v>
      </c>
      <c r="D2630" s="51" t="s">
        <v>12959</v>
      </c>
      <c r="E2630" s="51" t="s">
        <v>13044</v>
      </c>
      <c r="F2630" s="51" t="s">
        <v>13099</v>
      </c>
      <c r="G2630" s="51" t="s">
        <v>13100</v>
      </c>
      <c r="H2630" s="52">
        <v>0</v>
      </c>
    </row>
    <row r="2631" spans="1:8" x14ac:dyDescent="0.35">
      <c r="A2631" s="50">
        <v>79110010</v>
      </c>
      <c r="B2631" s="50">
        <v>79110010</v>
      </c>
      <c r="C2631" s="51" t="s">
        <v>13106</v>
      </c>
      <c r="D2631" s="51" t="s">
        <v>12959</v>
      </c>
      <c r="E2631" s="51" t="s">
        <v>13044</v>
      </c>
      <c r="F2631" s="51" t="s">
        <v>13099</v>
      </c>
      <c r="G2631" s="51" t="s">
        <v>13100</v>
      </c>
      <c r="H2631" s="52">
        <v>0</v>
      </c>
    </row>
    <row r="2632" spans="1:8" x14ac:dyDescent="0.35">
      <c r="A2632" s="50">
        <v>63200011</v>
      </c>
      <c r="B2632" s="50">
        <v>63200011</v>
      </c>
      <c r="C2632" s="51" t="s">
        <v>13107</v>
      </c>
      <c r="D2632" s="51" t="s">
        <v>12959</v>
      </c>
      <c r="E2632" s="51" t="s">
        <v>13044</v>
      </c>
      <c r="F2632" s="51" t="s">
        <v>13108</v>
      </c>
      <c r="G2632" s="51" t="s">
        <v>13042</v>
      </c>
      <c r="H2632" s="52">
        <v>105139</v>
      </c>
    </row>
    <row r="2633" spans="1:8" x14ac:dyDescent="0.35">
      <c r="A2633" s="50">
        <v>62610006</v>
      </c>
      <c r="B2633" s="50">
        <v>62610006</v>
      </c>
      <c r="C2633" s="51" t="s">
        <v>13109</v>
      </c>
      <c r="D2633" s="51" t="s">
        <v>12959</v>
      </c>
      <c r="E2633" s="51" t="s">
        <v>13044</v>
      </c>
      <c r="F2633" s="51" t="s">
        <v>13108</v>
      </c>
      <c r="G2633" s="51" t="s">
        <v>13042</v>
      </c>
      <c r="H2633" s="52">
        <v>82604</v>
      </c>
    </row>
    <row r="2634" spans="1:8" x14ac:dyDescent="0.35">
      <c r="A2634" s="50">
        <v>63200021</v>
      </c>
      <c r="B2634" s="50">
        <v>63200021</v>
      </c>
      <c r="C2634" s="51" t="s">
        <v>13110</v>
      </c>
      <c r="D2634" s="51" t="s">
        <v>12959</v>
      </c>
      <c r="E2634" s="51" t="s">
        <v>13044</v>
      </c>
      <c r="F2634" s="51" t="s">
        <v>13111</v>
      </c>
      <c r="G2634" s="51" t="s">
        <v>13112</v>
      </c>
      <c r="H2634" s="52">
        <v>946800</v>
      </c>
    </row>
    <row r="2635" spans="1:8" x14ac:dyDescent="0.35">
      <c r="A2635" s="50">
        <v>63200004</v>
      </c>
      <c r="B2635" s="50">
        <v>63200004</v>
      </c>
      <c r="C2635" s="51" t="s">
        <v>13113</v>
      </c>
      <c r="D2635" s="51" t="s">
        <v>12959</v>
      </c>
      <c r="E2635" s="51" t="s">
        <v>13044</v>
      </c>
      <c r="F2635" s="51" t="s">
        <v>13114</v>
      </c>
      <c r="G2635" s="51" t="s">
        <v>13115</v>
      </c>
      <c r="H2635" s="52">
        <v>108407</v>
      </c>
    </row>
    <row r="2636" spans="1:8" x14ac:dyDescent="0.35">
      <c r="A2636" s="50">
        <v>62610008</v>
      </c>
      <c r="B2636" s="50">
        <v>62610008</v>
      </c>
      <c r="C2636" s="51" t="s">
        <v>13116</v>
      </c>
      <c r="D2636" s="51" t="s">
        <v>12959</v>
      </c>
      <c r="E2636" s="51" t="s">
        <v>13044</v>
      </c>
      <c r="F2636" s="51" t="s">
        <v>13114</v>
      </c>
      <c r="G2636" s="51" t="s">
        <v>13115</v>
      </c>
      <c r="H2636" s="52">
        <v>0</v>
      </c>
    </row>
    <row r="2637" spans="1:8" x14ac:dyDescent="0.35">
      <c r="A2637" s="50">
        <v>63200015</v>
      </c>
      <c r="B2637" s="50">
        <v>63200015</v>
      </c>
      <c r="C2637" s="51" t="s">
        <v>13116</v>
      </c>
      <c r="D2637" s="51" t="s">
        <v>12959</v>
      </c>
      <c r="E2637" s="51" t="s">
        <v>13044</v>
      </c>
      <c r="F2637" s="51" t="s">
        <v>13114</v>
      </c>
      <c r="G2637" s="51" t="s">
        <v>13115</v>
      </c>
      <c r="H2637" s="52">
        <v>988</v>
      </c>
    </row>
    <row r="2638" spans="1:8" x14ac:dyDescent="0.35">
      <c r="A2638" s="50">
        <v>63200031</v>
      </c>
      <c r="B2638" s="50">
        <v>63200031</v>
      </c>
      <c r="C2638" s="51" t="s">
        <v>13117</v>
      </c>
      <c r="D2638" s="51" t="s">
        <v>12959</v>
      </c>
      <c r="E2638" s="51" t="s">
        <v>13044</v>
      </c>
      <c r="F2638" s="51" t="s">
        <v>13114</v>
      </c>
      <c r="G2638" s="51" t="s">
        <v>13115</v>
      </c>
      <c r="H2638" s="52">
        <v>6485</v>
      </c>
    </row>
    <row r="2639" spans="1:8" x14ac:dyDescent="0.35">
      <c r="A2639" s="50">
        <v>63200037</v>
      </c>
      <c r="B2639" s="50">
        <v>63200037</v>
      </c>
      <c r="C2639" s="51" t="s">
        <v>13118</v>
      </c>
      <c r="D2639" s="51" t="s">
        <v>12959</v>
      </c>
      <c r="E2639" s="51" t="s">
        <v>13044</v>
      </c>
      <c r="F2639" s="51" t="s">
        <v>13119</v>
      </c>
      <c r="G2639" s="51" t="s">
        <v>4992</v>
      </c>
      <c r="H2639" s="52">
        <v>0</v>
      </c>
    </row>
    <row r="2640" spans="1:8" x14ac:dyDescent="0.35">
      <c r="A2640" s="50">
        <v>70120102</v>
      </c>
      <c r="B2640" s="50">
        <v>70120102</v>
      </c>
      <c r="C2640" s="51" t="s">
        <v>13120</v>
      </c>
      <c r="D2640" s="51" t="s">
        <v>12959</v>
      </c>
      <c r="E2640" s="51" t="s">
        <v>13044</v>
      </c>
      <c r="F2640" s="51" t="s">
        <v>13119</v>
      </c>
      <c r="G2640" s="51" t="s">
        <v>4992</v>
      </c>
      <c r="H2640" s="52">
        <v>0</v>
      </c>
    </row>
    <row r="2641" spans="1:8" x14ac:dyDescent="0.35">
      <c r="A2641" s="50">
        <v>79110002</v>
      </c>
      <c r="B2641" s="50">
        <v>79110002</v>
      </c>
      <c r="C2641" s="51" t="s">
        <v>13121</v>
      </c>
      <c r="D2641" s="51" t="s">
        <v>12959</v>
      </c>
      <c r="E2641" s="51" t="s">
        <v>13044</v>
      </c>
      <c r="F2641" s="51" t="s">
        <v>13119</v>
      </c>
      <c r="G2641" s="51" t="s">
        <v>4992</v>
      </c>
      <c r="H2641" s="52">
        <v>0</v>
      </c>
    </row>
    <row r="2642" spans="1:8" x14ac:dyDescent="0.35">
      <c r="A2642" s="50">
        <v>63200039</v>
      </c>
      <c r="B2642" s="50">
        <v>63200039</v>
      </c>
      <c r="C2642" s="51" t="s">
        <v>13122</v>
      </c>
      <c r="D2642" s="51" t="s">
        <v>12959</v>
      </c>
      <c r="E2642" s="51" t="s">
        <v>13044</v>
      </c>
      <c r="F2642" s="51" t="s">
        <v>13119</v>
      </c>
      <c r="G2642" s="51" t="s">
        <v>4992</v>
      </c>
      <c r="H2642" s="52">
        <v>0</v>
      </c>
    </row>
    <row r="2643" spans="1:8" x14ac:dyDescent="0.35">
      <c r="A2643" s="50">
        <v>61180004</v>
      </c>
      <c r="B2643" s="50">
        <v>61180004</v>
      </c>
      <c r="C2643" s="51" t="s">
        <v>13123</v>
      </c>
      <c r="D2643" s="51" t="s">
        <v>12959</v>
      </c>
      <c r="E2643" s="51" t="s">
        <v>13044</v>
      </c>
      <c r="F2643" s="51" t="s">
        <v>13119</v>
      </c>
      <c r="G2643" s="51" t="s">
        <v>4992</v>
      </c>
      <c r="H2643" s="52">
        <v>0</v>
      </c>
    </row>
    <row r="2644" spans="1:8" x14ac:dyDescent="0.35">
      <c r="A2644" s="50">
        <v>63200038</v>
      </c>
      <c r="B2644" s="50">
        <v>63200038</v>
      </c>
      <c r="C2644" s="51" t="s">
        <v>13124</v>
      </c>
      <c r="D2644" s="51" t="s">
        <v>12959</v>
      </c>
      <c r="E2644" s="51" t="s">
        <v>13044</v>
      </c>
      <c r="F2644" s="51" t="s">
        <v>13119</v>
      </c>
      <c r="G2644" s="51" t="s">
        <v>4992</v>
      </c>
      <c r="H2644" s="52">
        <v>60</v>
      </c>
    </row>
    <row r="2645" spans="1:8" x14ac:dyDescent="0.35">
      <c r="A2645" s="50">
        <v>63200042</v>
      </c>
      <c r="B2645" s="50">
        <v>63200042</v>
      </c>
      <c r="C2645" s="51" t="s">
        <v>13125</v>
      </c>
      <c r="D2645" s="51" t="s">
        <v>12959</v>
      </c>
      <c r="E2645" s="51" t="s">
        <v>13044</v>
      </c>
      <c r="F2645" s="51" t="s">
        <v>13119</v>
      </c>
      <c r="G2645" s="51" t="s">
        <v>4992</v>
      </c>
      <c r="H2645" s="52">
        <v>6569</v>
      </c>
    </row>
    <row r="2646" spans="1:8" x14ac:dyDescent="0.35">
      <c r="A2646" s="50">
        <v>63200035</v>
      </c>
      <c r="B2646" s="50">
        <v>63200035</v>
      </c>
      <c r="C2646" s="51" t="s">
        <v>13126</v>
      </c>
      <c r="D2646" s="51" t="s">
        <v>12959</v>
      </c>
      <c r="E2646" s="51" t="s">
        <v>13044</v>
      </c>
      <c r="F2646" s="51" t="s">
        <v>13119</v>
      </c>
      <c r="G2646" s="51" t="s">
        <v>4992</v>
      </c>
      <c r="H2646" s="52">
        <v>401326</v>
      </c>
    </row>
    <row r="2647" spans="1:8" x14ac:dyDescent="0.35">
      <c r="A2647" s="50">
        <v>65110001</v>
      </c>
      <c r="B2647" s="50">
        <v>65110001</v>
      </c>
      <c r="C2647" s="51" t="s">
        <v>13127</v>
      </c>
      <c r="D2647" s="51" t="s">
        <v>12959</v>
      </c>
      <c r="E2647" s="51" t="s">
        <v>13128</v>
      </c>
      <c r="F2647" s="51" t="s">
        <v>13128</v>
      </c>
      <c r="G2647" s="51" t="s">
        <v>13129</v>
      </c>
      <c r="H2647" s="52">
        <v>292615</v>
      </c>
    </row>
    <row r="2648" spans="1:8" x14ac:dyDescent="0.35">
      <c r="A2648" s="50">
        <v>65300001</v>
      </c>
      <c r="B2648" s="50">
        <v>65300001</v>
      </c>
      <c r="C2648" s="51" t="s">
        <v>13130</v>
      </c>
      <c r="D2648" s="51" t="s">
        <v>12959</v>
      </c>
      <c r="E2648" s="51" t="s">
        <v>13128</v>
      </c>
      <c r="F2648" s="51" t="s">
        <v>13128</v>
      </c>
      <c r="G2648" s="51" t="s">
        <v>13129</v>
      </c>
      <c r="H2648" s="52">
        <v>7560246</v>
      </c>
    </row>
    <row r="2649" spans="1:8" x14ac:dyDescent="0.35">
      <c r="A2649" s="50">
        <v>28230009</v>
      </c>
      <c r="B2649" s="50">
        <v>28230009</v>
      </c>
      <c r="C2649" s="51" t="s">
        <v>13131</v>
      </c>
      <c r="D2649" s="51" t="s">
        <v>12959</v>
      </c>
      <c r="E2649" s="51" t="s">
        <v>13128</v>
      </c>
      <c r="F2649" s="51" t="s">
        <v>13128</v>
      </c>
      <c r="G2649" s="51" t="s">
        <v>13129</v>
      </c>
      <c r="H2649" s="52"/>
    </row>
    <row r="2650" spans="1:8" x14ac:dyDescent="0.35">
      <c r="A2650" s="50">
        <v>67300002</v>
      </c>
      <c r="B2650" s="50">
        <v>67300002</v>
      </c>
      <c r="C2650" s="51" t="s">
        <v>13132</v>
      </c>
      <c r="D2650" s="51" t="s">
        <v>12959</v>
      </c>
      <c r="E2650" s="51" t="s">
        <v>13133</v>
      </c>
      <c r="F2650" s="51" t="s">
        <v>13133</v>
      </c>
      <c r="G2650" s="51" t="s">
        <v>13132</v>
      </c>
      <c r="H2650" s="52">
        <v>111985</v>
      </c>
    </row>
    <row r="2651" spans="1:8" x14ac:dyDescent="0.35">
      <c r="A2651" s="50">
        <v>6738</v>
      </c>
      <c r="B2651" s="50">
        <v>6738</v>
      </c>
      <c r="C2651" s="51" t="s">
        <v>13132</v>
      </c>
      <c r="D2651" s="51" t="s">
        <v>12959</v>
      </c>
      <c r="E2651" s="51" t="s">
        <v>13133</v>
      </c>
      <c r="F2651" s="51" t="s">
        <v>13133</v>
      </c>
      <c r="G2651" s="51" t="s">
        <v>13132</v>
      </c>
      <c r="H2651" s="52">
        <v>0</v>
      </c>
    </row>
    <row r="2652" spans="1:8" x14ac:dyDescent="0.35">
      <c r="A2652" s="50">
        <v>67300003</v>
      </c>
      <c r="B2652" s="50">
        <v>67300003</v>
      </c>
      <c r="C2652" s="51" t="s">
        <v>13134</v>
      </c>
      <c r="D2652" s="51" t="s">
        <v>12959</v>
      </c>
      <c r="E2652" s="51" t="s">
        <v>13133</v>
      </c>
      <c r="F2652" s="51" t="s">
        <v>13133</v>
      </c>
      <c r="G2652" s="51" t="s">
        <v>13132</v>
      </c>
      <c r="H2652" s="52">
        <v>2544832</v>
      </c>
    </row>
    <row r="2653" spans="1:8" x14ac:dyDescent="0.35">
      <c r="A2653" s="50">
        <v>67300004</v>
      </c>
      <c r="B2653" s="50">
        <v>67300004</v>
      </c>
      <c r="C2653" s="51" t="s">
        <v>13135</v>
      </c>
      <c r="D2653" s="51" t="s">
        <v>12959</v>
      </c>
      <c r="E2653" s="51" t="s">
        <v>13133</v>
      </c>
      <c r="F2653" s="51" t="s">
        <v>13133</v>
      </c>
      <c r="G2653" s="51" t="s">
        <v>13132</v>
      </c>
      <c r="H2653" s="52">
        <v>387700</v>
      </c>
    </row>
    <row r="2654" spans="1:8" x14ac:dyDescent="0.35">
      <c r="A2654" s="50">
        <v>67300006</v>
      </c>
      <c r="B2654" s="50">
        <v>67300006</v>
      </c>
      <c r="C2654" s="51" t="s">
        <v>13136</v>
      </c>
      <c r="D2654" s="51" t="s">
        <v>12959</v>
      </c>
      <c r="E2654" s="51" t="s">
        <v>13133</v>
      </c>
      <c r="F2654" s="51" t="s">
        <v>13133</v>
      </c>
      <c r="G2654" s="51" t="s">
        <v>13132</v>
      </c>
      <c r="H2654" s="52">
        <v>119034</v>
      </c>
    </row>
    <row r="2655" spans="1:8" x14ac:dyDescent="0.35">
      <c r="A2655" s="50">
        <v>67300005</v>
      </c>
      <c r="B2655" s="50">
        <v>67300005</v>
      </c>
      <c r="C2655" s="51" t="s">
        <v>13137</v>
      </c>
      <c r="D2655" s="51" t="s">
        <v>12959</v>
      </c>
      <c r="E2655" s="51" t="s">
        <v>13133</v>
      </c>
      <c r="F2655" s="51" t="s">
        <v>13133</v>
      </c>
      <c r="G2655" s="51" t="s">
        <v>13132</v>
      </c>
      <c r="H2655" s="52">
        <v>441592</v>
      </c>
    </row>
    <row r="2656" spans="1:8" x14ac:dyDescent="0.35">
      <c r="A2656" s="50">
        <v>77360001</v>
      </c>
      <c r="B2656" s="50">
        <v>77360001</v>
      </c>
      <c r="C2656" s="51" t="s">
        <v>13138</v>
      </c>
      <c r="D2656" s="51" t="s">
        <v>12959</v>
      </c>
      <c r="E2656" s="51" t="s">
        <v>13139</v>
      </c>
      <c r="F2656" s="51" t="s">
        <v>13139</v>
      </c>
      <c r="G2656" s="51" t="s">
        <v>13138</v>
      </c>
      <c r="H2656" s="52">
        <v>-61555</v>
      </c>
    </row>
  </sheetData>
  <autoFilter ref="A1:K2656" xr:uid="{EA7CA856-9CAD-426C-909E-30CDCFFC130A}"/>
  <phoneticPr fontId="17" type="noConversion"/>
  <conditionalFormatting sqref="B1326:B1344">
    <cfRule type="duplicateValues" dxfId="133" priority="133"/>
  </conditionalFormatting>
  <conditionalFormatting sqref="B2371">
    <cfRule type="duplicateValues" dxfId="132" priority="132"/>
  </conditionalFormatting>
  <conditionalFormatting sqref="B2372">
    <cfRule type="duplicateValues" dxfId="131" priority="131"/>
  </conditionalFormatting>
  <conditionalFormatting sqref="B1345:B1360">
    <cfRule type="duplicateValues" dxfId="130" priority="130"/>
  </conditionalFormatting>
  <conditionalFormatting sqref="B2373:B2376 B2382">
    <cfRule type="duplicateValues" dxfId="129" priority="129"/>
  </conditionalFormatting>
  <conditionalFormatting sqref="B2377:B2379">
    <cfRule type="duplicateValues" dxfId="128" priority="128"/>
  </conditionalFormatting>
  <conditionalFormatting sqref="B1361:B1370">
    <cfRule type="duplicateValues" dxfId="127" priority="127"/>
  </conditionalFormatting>
  <conditionalFormatting sqref="B1580">
    <cfRule type="duplicateValues" dxfId="126" priority="126"/>
  </conditionalFormatting>
  <conditionalFormatting sqref="B1943">
    <cfRule type="duplicateValues" dxfId="125" priority="125"/>
  </conditionalFormatting>
  <conditionalFormatting sqref="B2547">
    <cfRule type="duplicateValues" dxfId="124" priority="124"/>
  </conditionalFormatting>
  <conditionalFormatting sqref="B2590">
    <cfRule type="duplicateValues" dxfId="123" priority="123"/>
  </conditionalFormatting>
  <conditionalFormatting sqref="B1599:B1600">
    <cfRule type="duplicateValues" dxfId="122" priority="122"/>
  </conditionalFormatting>
  <conditionalFormatting sqref="B1371:B1376 B1382">
    <cfRule type="duplicateValues" dxfId="121" priority="121"/>
  </conditionalFormatting>
  <conditionalFormatting sqref="B2380">
    <cfRule type="duplicateValues" dxfId="120" priority="120"/>
  </conditionalFormatting>
  <conditionalFormatting sqref="B1593:B1597">
    <cfRule type="duplicateValues" dxfId="119" priority="119"/>
  </conditionalFormatting>
  <conditionalFormatting sqref="B1377:B1381">
    <cfRule type="duplicateValues" dxfId="118" priority="118"/>
  </conditionalFormatting>
  <conditionalFormatting sqref="B1944:B1953">
    <cfRule type="duplicateValues" dxfId="117" priority="117"/>
  </conditionalFormatting>
  <conditionalFormatting sqref="B2381">
    <cfRule type="duplicateValues" dxfId="116" priority="116"/>
  </conditionalFormatting>
  <conditionalFormatting sqref="B1383:B1389">
    <cfRule type="duplicateValues" dxfId="115" priority="115"/>
  </conditionalFormatting>
  <conditionalFormatting sqref="B2383:B2386 B2417:B2429">
    <cfRule type="duplicateValues" dxfId="114" priority="114"/>
  </conditionalFormatting>
  <conditionalFormatting sqref="B2387">
    <cfRule type="duplicateValues" dxfId="113" priority="113"/>
  </conditionalFormatting>
  <conditionalFormatting sqref="B1749">
    <cfRule type="duplicateValues" dxfId="112" priority="112"/>
  </conditionalFormatting>
  <conditionalFormatting sqref="B2388">
    <cfRule type="duplicateValues" dxfId="111" priority="111"/>
  </conditionalFormatting>
  <conditionalFormatting sqref="B2042">
    <cfRule type="duplicateValues" dxfId="110" priority="110"/>
  </conditionalFormatting>
  <conditionalFormatting sqref="B2389:B2390">
    <cfRule type="duplicateValues" dxfId="109" priority="109"/>
  </conditionalFormatting>
  <conditionalFormatting sqref="B2391">
    <cfRule type="duplicateValues" dxfId="108" priority="108"/>
  </conditionalFormatting>
  <conditionalFormatting sqref="B1390:B1399 B1417">
    <cfRule type="duplicateValues" dxfId="107" priority="107"/>
  </conditionalFormatting>
  <conditionalFormatting sqref="B1581">
    <cfRule type="duplicateValues" dxfId="106" priority="106"/>
  </conditionalFormatting>
  <conditionalFormatting sqref="B2392:B2395">
    <cfRule type="duplicateValues" dxfId="105" priority="105"/>
  </conditionalFormatting>
  <conditionalFormatting sqref="B1955">
    <cfRule type="duplicateValues" dxfId="104" priority="104"/>
  </conditionalFormatting>
  <conditionalFormatting sqref="B1899:B1900">
    <cfRule type="duplicateValues" dxfId="103" priority="103"/>
  </conditionalFormatting>
  <conditionalFormatting sqref="B2555">
    <cfRule type="duplicateValues" dxfId="102" priority="102"/>
  </conditionalFormatting>
  <conditionalFormatting sqref="B1400:B1411">
    <cfRule type="duplicateValues" dxfId="101" priority="101"/>
  </conditionalFormatting>
  <conditionalFormatting sqref="B2396:B2398">
    <cfRule type="duplicateValues" dxfId="100" priority="100"/>
  </conditionalFormatting>
  <conditionalFormatting sqref="B1589">
    <cfRule type="duplicateValues" dxfId="99" priority="99"/>
  </conditionalFormatting>
  <conditionalFormatting sqref="B1412:B1415">
    <cfRule type="duplicateValues" dxfId="98" priority="98"/>
  </conditionalFormatting>
  <conditionalFormatting sqref="B2399:B2400">
    <cfRule type="duplicateValues" dxfId="97" priority="97"/>
  </conditionalFormatting>
  <conditionalFormatting sqref="B1416">
    <cfRule type="duplicateValues" dxfId="96" priority="96"/>
  </conditionalFormatting>
  <conditionalFormatting sqref="B2401:B2405">
    <cfRule type="duplicateValues" dxfId="95" priority="95"/>
  </conditionalFormatting>
  <conditionalFormatting sqref="B1418:B1429">
    <cfRule type="duplicateValues" dxfId="94" priority="94"/>
  </conditionalFormatting>
  <conditionalFormatting sqref="B1901:B1904">
    <cfRule type="duplicateValues" dxfId="93" priority="93"/>
  </conditionalFormatting>
  <conditionalFormatting sqref="B1908">
    <cfRule type="duplicateValues" dxfId="92" priority="92"/>
  </conditionalFormatting>
  <conditionalFormatting sqref="B1430:B1438">
    <cfRule type="duplicateValues" dxfId="91" priority="91"/>
  </conditionalFormatting>
  <conditionalFormatting sqref="B2406:B2409">
    <cfRule type="duplicateValues" dxfId="90" priority="90"/>
  </conditionalFormatting>
  <conditionalFormatting sqref="B2410">
    <cfRule type="duplicateValues" dxfId="89" priority="89"/>
  </conditionalFormatting>
  <conditionalFormatting sqref="B1915:B1917">
    <cfRule type="duplicateValues" dxfId="88" priority="88"/>
  </conditionalFormatting>
  <conditionalFormatting sqref="B2548">
    <cfRule type="duplicateValues" dxfId="87" priority="87"/>
  </conditionalFormatting>
  <conditionalFormatting sqref="B1439:B1459 B1479 B1468">
    <cfRule type="duplicateValues" dxfId="86" priority="86"/>
  </conditionalFormatting>
  <conditionalFormatting sqref="B2411:B2416">
    <cfRule type="duplicateValues" dxfId="85" priority="85"/>
  </conditionalFormatting>
  <conditionalFormatting sqref="B2516:B2520">
    <cfRule type="duplicateValues" dxfId="84" priority="84"/>
  </conditionalFormatting>
  <conditionalFormatting sqref="B2027">
    <cfRule type="duplicateValues" dxfId="83" priority="83"/>
  </conditionalFormatting>
  <conditionalFormatting sqref="B2486">
    <cfRule type="duplicateValues" dxfId="82" priority="82"/>
  </conditionalFormatting>
  <conditionalFormatting sqref="B1601:B1603">
    <cfRule type="duplicateValues" dxfId="81" priority="81"/>
  </conditionalFormatting>
  <conditionalFormatting sqref="B1618">
    <cfRule type="duplicateValues" dxfId="80" priority="80"/>
  </conditionalFormatting>
  <conditionalFormatting sqref="B1460:B1467">
    <cfRule type="duplicateValues" dxfId="79" priority="79"/>
  </conditionalFormatting>
  <conditionalFormatting sqref="B1469:B1478">
    <cfRule type="duplicateValues" dxfId="78" priority="78"/>
  </conditionalFormatting>
  <conditionalFormatting sqref="B2430:B2431">
    <cfRule type="duplicateValues" dxfId="77" priority="77"/>
  </conditionalFormatting>
  <conditionalFormatting sqref="B25:B26">
    <cfRule type="duplicateValues" dxfId="76" priority="76"/>
  </conditionalFormatting>
  <conditionalFormatting sqref="B2118">
    <cfRule type="duplicateValues" dxfId="75" priority="75"/>
  </conditionalFormatting>
  <conditionalFormatting sqref="B2654">
    <cfRule type="duplicateValues" dxfId="74" priority="74"/>
  </conditionalFormatting>
  <conditionalFormatting sqref="B1480:B1487">
    <cfRule type="duplicateValues" dxfId="73" priority="73"/>
  </conditionalFormatting>
  <conditionalFormatting sqref="B2432:B2441">
    <cfRule type="duplicateValues" dxfId="72" priority="72"/>
  </conditionalFormatting>
  <conditionalFormatting sqref="B1488:B1552">
    <cfRule type="duplicateValues" dxfId="71" priority="71"/>
  </conditionalFormatting>
  <conditionalFormatting sqref="B2442:B2469">
    <cfRule type="duplicateValues" dxfId="70" priority="70"/>
  </conditionalFormatting>
  <conditionalFormatting sqref="B70">
    <cfRule type="duplicateValues" dxfId="69" priority="69"/>
  </conditionalFormatting>
  <conditionalFormatting sqref="B2505:B2656 B1:B2503">
    <cfRule type="duplicateValues" dxfId="68" priority="68"/>
  </conditionalFormatting>
  <conditionalFormatting sqref="B2655:B2656 B2549:B2554 B2470:B2485 B1553:B1579 B1582:B1588 B1604:B1617 B1598 B1954 B1905:B1907 B2556:B2589 B1590:B1592 B1909:B1914 B2521:B2546 B2028:B2041 B2487:B2503 B2505:B2515 B1619:B1748 B2119:B2370 B2591:B2653 B71:B1325 B27:B69 B1918:B1942 B1750:B1898 B1956:B2026 B2043:B2117 B1:B24">
    <cfRule type="duplicateValues" dxfId="67" priority="134"/>
  </conditionalFormatting>
  <conditionalFormatting sqref="A1326:A1344">
    <cfRule type="duplicateValues" dxfId="66" priority="66"/>
  </conditionalFormatting>
  <conditionalFormatting sqref="A2371">
    <cfRule type="duplicateValues" dxfId="65" priority="65"/>
  </conditionalFormatting>
  <conditionalFormatting sqref="A2372">
    <cfRule type="duplicateValues" dxfId="64" priority="64"/>
  </conditionalFormatting>
  <conditionalFormatting sqref="A1345:A1360">
    <cfRule type="duplicateValues" dxfId="63" priority="63"/>
  </conditionalFormatting>
  <conditionalFormatting sqref="A2373:A2376 A2382">
    <cfRule type="duplicateValues" dxfId="62" priority="62"/>
  </conditionalFormatting>
  <conditionalFormatting sqref="A2377:A2379">
    <cfRule type="duplicateValues" dxfId="61" priority="61"/>
  </conditionalFormatting>
  <conditionalFormatting sqref="A1361:A1370">
    <cfRule type="duplicateValues" dxfId="60" priority="60"/>
  </conditionalFormatting>
  <conditionalFormatting sqref="A1580">
    <cfRule type="duplicateValues" dxfId="59" priority="59"/>
  </conditionalFormatting>
  <conditionalFormatting sqref="A1943">
    <cfRule type="duplicateValues" dxfId="58" priority="58"/>
  </conditionalFormatting>
  <conditionalFormatting sqref="A2547">
    <cfRule type="duplicateValues" dxfId="57" priority="57"/>
  </conditionalFormatting>
  <conditionalFormatting sqref="A2590">
    <cfRule type="duplicateValues" dxfId="56" priority="56"/>
  </conditionalFormatting>
  <conditionalFormatting sqref="A1599:A1600">
    <cfRule type="duplicateValues" dxfId="55" priority="55"/>
  </conditionalFormatting>
  <conditionalFormatting sqref="A1371:A1376 A1382">
    <cfRule type="duplicateValues" dxfId="54" priority="54"/>
  </conditionalFormatting>
  <conditionalFormatting sqref="A2380">
    <cfRule type="duplicateValues" dxfId="53" priority="53"/>
  </conditionalFormatting>
  <conditionalFormatting sqref="A1593:A1597">
    <cfRule type="duplicateValues" dxfId="52" priority="52"/>
  </conditionalFormatting>
  <conditionalFormatting sqref="A1377:A1381">
    <cfRule type="duplicateValues" dxfId="51" priority="51"/>
  </conditionalFormatting>
  <conditionalFormatting sqref="A1944:A1953">
    <cfRule type="duplicateValues" dxfId="50" priority="50"/>
  </conditionalFormatting>
  <conditionalFormatting sqref="A2381">
    <cfRule type="duplicateValues" dxfId="49" priority="49"/>
  </conditionalFormatting>
  <conditionalFormatting sqref="A1383:A1389">
    <cfRule type="duplicateValues" dxfId="48" priority="48"/>
  </conditionalFormatting>
  <conditionalFormatting sqref="A2383:A2386 A2417:A2429">
    <cfRule type="duplicateValues" dxfId="47" priority="47"/>
  </conditionalFormatting>
  <conditionalFormatting sqref="A2387">
    <cfRule type="duplicateValues" dxfId="46" priority="46"/>
  </conditionalFormatting>
  <conditionalFormatting sqref="A1749">
    <cfRule type="duplicateValues" dxfId="45" priority="45"/>
  </conditionalFormatting>
  <conditionalFormatting sqref="A2388">
    <cfRule type="duplicateValues" dxfId="44" priority="44"/>
  </conditionalFormatting>
  <conditionalFormatting sqref="A2042">
    <cfRule type="duplicateValues" dxfId="43" priority="43"/>
  </conditionalFormatting>
  <conditionalFormatting sqref="A2389:A2390">
    <cfRule type="duplicateValues" dxfId="42" priority="42"/>
  </conditionalFormatting>
  <conditionalFormatting sqref="A2391">
    <cfRule type="duplicateValues" dxfId="41" priority="41"/>
  </conditionalFormatting>
  <conditionalFormatting sqref="A1390:A1399 A1417">
    <cfRule type="duplicateValues" dxfId="40" priority="40"/>
  </conditionalFormatting>
  <conditionalFormatting sqref="A1581">
    <cfRule type="duplicateValues" dxfId="39" priority="39"/>
  </conditionalFormatting>
  <conditionalFormatting sqref="A2392:A2395">
    <cfRule type="duplicateValues" dxfId="38" priority="38"/>
  </conditionalFormatting>
  <conditionalFormatting sqref="A1955">
    <cfRule type="duplicateValues" dxfId="37" priority="37"/>
  </conditionalFormatting>
  <conditionalFormatting sqref="A1899:A1900">
    <cfRule type="duplicateValues" dxfId="36" priority="36"/>
  </conditionalFormatting>
  <conditionalFormatting sqref="A2555">
    <cfRule type="duplicateValues" dxfId="35" priority="35"/>
  </conditionalFormatting>
  <conditionalFormatting sqref="A1400:A1411">
    <cfRule type="duplicateValues" dxfId="34" priority="34"/>
  </conditionalFormatting>
  <conditionalFormatting sqref="A2396:A2398">
    <cfRule type="duplicateValues" dxfId="33" priority="33"/>
  </conditionalFormatting>
  <conditionalFormatting sqref="A1589">
    <cfRule type="duplicateValues" dxfId="32" priority="32"/>
  </conditionalFormatting>
  <conditionalFormatting sqref="A1412:A1415">
    <cfRule type="duplicateValues" dxfId="31" priority="31"/>
  </conditionalFormatting>
  <conditionalFormatting sqref="A2399:A2400">
    <cfRule type="duplicateValues" dxfId="30" priority="30"/>
  </conditionalFormatting>
  <conditionalFormatting sqref="A1416">
    <cfRule type="duplicateValues" dxfId="29" priority="29"/>
  </conditionalFormatting>
  <conditionalFormatting sqref="A2401:A2405">
    <cfRule type="duplicateValues" dxfId="28" priority="28"/>
  </conditionalFormatting>
  <conditionalFormatting sqref="A1418:A1429">
    <cfRule type="duplicateValues" dxfId="27" priority="27"/>
  </conditionalFormatting>
  <conditionalFormatting sqref="A1901:A1904">
    <cfRule type="duplicateValues" dxfId="26" priority="26"/>
  </conditionalFormatting>
  <conditionalFormatting sqref="A1908">
    <cfRule type="duplicateValues" dxfId="25" priority="25"/>
  </conditionalFormatting>
  <conditionalFormatting sqref="A1430:A1438">
    <cfRule type="duplicateValues" dxfId="24" priority="24"/>
  </conditionalFormatting>
  <conditionalFormatting sqref="A2406:A2409">
    <cfRule type="duplicateValues" dxfId="23" priority="23"/>
  </conditionalFormatting>
  <conditionalFormatting sqref="A2410">
    <cfRule type="duplicateValues" dxfId="22" priority="22"/>
  </conditionalFormatting>
  <conditionalFormatting sqref="A1915:A1917">
    <cfRule type="duplicateValues" dxfId="21" priority="21"/>
  </conditionalFormatting>
  <conditionalFormatting sqref="A2548">
    <cfRule type="duplicateValues" dxfId="20" priority="20"/>
  </conditionalFormatting>
  <conditionalFormatting sqref="A1439:A1459 A1479 A1468">
    <cfRule type="duplicateValues" dxfId="19" priority="19"/>
  </conditionalFormatting>
  <conditionalFormatting sqref="A2411:A2416">
    <cfRule type="duplicateValues" dxfId="18" priority="18"/>
  </conditionalFormatting>
  <conditionalFormatting sqref="A2516:A2520">
    <cfRule type="duplicateValues" dxfId="17" priority="17"/>
  </conditionalFormatting>
  <conditionalFormatting sqref="A2027">
    <cfRule type="duplicateValues" dxfId="16" priority="16"/>
  </conditionalFormatting>
  <conditionalFormatting sqref="A2486">
    <cfRule type="duplicateValues" dxfId="15" priority="15"/>
  </conditionalFormatting>
  <conditionalFormatting sqref="A1601:A1603">
    <cfRule type="duplicateValues" dxfId="14" priority="14"/>
  </conditionalFormatting>
  <conditionalFormatting sqref="A1618">
    <cfRule type="duplicateValues" dxfId="13" priority="13"/>
  </conditionalFormatting>
  <conditionalFormatting sqref="A1460:A1467">
    <cfRule type="duplicateValues" dxfId="12" priority="12"/>
  </conditionalFormatting>
  <conditionalFormatting sqref="A1469:A1478">
    <cfRule type="duplicateValues" dxfId="11" priority="11"/>
  </conditionalFormatting>
  <conditionalFormatting sqref="A2430:A2431">
    <cfRule type="duplicateValues" dxfId="10" priority="10"/>
  </conditionalFormatting>
  <conditionalFormatting sqref="A25:A26">
    <cfRule type="duplicateValues" dxfId="9" priority="9"/>
  </conditionalFormatting>
  <conditionalFormatting sqref="A2118">
    <cfRule type="duplicateValues" dxfId="8" priority="8"/>
  </conditionalFormatting>
  <conditionalFormatting sqref="A2654">
    <cfRule type="duplicateValues" dxfId="7" priority="7"/>
  </conditionalFormatting>
  <conditionalFormatting sqref="A1480:A1487">
    <cfRule type="duplicateValues" dxfId="6" priority="6"/>
  </conditionalFormatting>
  <conditionalFormatting sqref="A2432:A2441">
    <cfRule type="duplicateValues" dxfId="5" priority="5"/>
  </conditionalFormatting>
  <conditionalFormatting sqref="A1488:A1552">
    <cfRule type="duplicateValues" dxfId="4" priority="4"/>
  </conditionalFormatting>
  <conditionalFormatting sqref="A2442:A2469">
    <cfRule type="duplicateValues" dxfId="3" priority="3"/>
  </conditionalFormatting>
  <conditionalFormatting sqref="A70">
    <cfRule type="duplicateValues" dxfId="2" priority="2"/>
  </conditionalFormatting>
  <conditionalFormatting sqref="A2505:A2656 A1:A2503">
    <cfRule type="duplicateValues" dxfId="1" priority="1"/>
  </conditionalFormatting>
  <conditionalFormatting sqref="A2655:A2656 A2549:A2554 A2470:A2485 A1553:A1579 A1582:A1588 A1604:A1617 A1598 A1954 A1905:A1907 A2556:A2589 A1590:A1592 A1909:A1914 A2521:A2546 A2028:A2041 A2487:A2503 A2505:A2515 A1619:A1748 A2119:A2370 A2591:A2653 A71:A1325 A27:A69 A1918:A1942 A1750:A1898 A1956:A2026 A2043:A2117 A1:A24">
    <cfRule type="duplicateValues" dxfId="0" priority="6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2F4-7CD3-4D7A-A1C2-E3AE099AB396}">
  <sheetPr>
    <tabColor theme="9" tint="-0.249977111117893"/>
  </sheetPr>
  <dimension ref="A1:W729"/>
  <sheetViews>
    <sheetView topLeftCell="D423" workbookViewId="0">
      <selection activeCell="J432" sqref="J432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6" bestFit="1" customWidth="1"/>
    <col min="4" max="4" width="8.453125" style="6" customWidth="1"/>
    <col min="5" max="5" width="8.6328125" bestFit="1" customWidth="1"/>
    <col min="6" max="6" width="15.1796875" style="10" customWidth="1"/>
    <col min="7" max="7" width="14.36328125" style="10" customWidth="1"/>
    <col min="8" max="8" width="19.26953125" customWidth="1"/>
    <col min="9" max="9" width="19.26953125" style="11" customWidth="1"/>
    <col min="10" max="10" width="18" customWidth="1"/>
    <col min="11" max="11" width="13.453125" customWidth="1"/>
    <col min="12" max="12" width="12.1796875" style="10" customWidth="1"/>
    <col min="13" max="13" width="15.90625" style="39" customWidth="1"/>
    <col min="15" max="15" width="12.1796875" style="5" customWidth="1"/>
    <col min="16" max="16" width="12.7265625" customWidth="1"/>
    <col min="17" max="17" width="17.08984375" style="12" customWidth="1"/>
    <col min="18" max="18" width="16.36328125" style="37" customWidth="1"/>
    <col min="21" max="21" width="12.54296875" style="12" customWidth="1"/>
    <col min="23" max="23" width="9.81640625" customWidth="1"/>
  </cols>
  <sheetData>
    <row r="1" spans="1:23" x14ac:dyDescent="0.35">
      <c r="A1" s="7" t="s">
        <v>4289</v>
      </c>
      <c r="B1" s="7" t="s">
        <v>20</v>
      </c>
      <c r="C1" s="7" t="s">
        <v>21</v>
      </c>
      <c r="D1" s="8" t="s">
        <v>22</v>
      </c>
      <c r="E1" s="9" t="s">
        <v>48</v>
      </c>
      <c r="F1" s="7" t="s">
        <v>23</v>
      </c>
      <c r="G1" s="13" t="s">
        <v>24</v>
      </c>
      <c r="H1" s="13" t="s">
        <v>25</v>
      </c>
      <c r="I1" s="14" t="s">
        <v>26</v>
      </c>
      <c r="J1" s="15" t="s">
        <v>27</v>
      </c>
      <c r="K1" s="14" t="s">
        <v>28</v>
      </c>
      <c r="L1" s="14" t="s">
        <v>43</v>
      </c>
      <c r="M1" s="38" t="s">
        <v>38</v>
      </c>
      <c r="N1" s="17" t="s">
        <v>29</v>
      </c>
      <c r="O1" s="16" t="s">
        <v>30</v>
      </c>
      <c r="P1" s="16" t="s">
        <v>31</v>
      </c>
      <c r="Q1" s="19" t="s">
        <v>32</v>
      </c>
      <c r="R1" s="36" t="s">
        <v>33</v>
      </c>
      <c r="S1" s="20" t="s">
        <v>37</v>
      </c>
      <c r="T1" s="20" t="s">
        <v>34</v>
      </c>
      <c r="U1" s="20" t="s">
        <v>35</v>
      </c>
      <c r="V1" s="20" t="s">
        <v>36</v>
      </c>
      <c r="W1" s="32" t="s">
        <v>4367</v>
      </c>
    </row>
    <row r="2" spans="1:23" x14ac:dyDescent="0.35">
      <c r="A2">
        <v>32112428</v>
      </c>
      <c r="B2">
        <v>32112428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2">
        <v>242844161</v>
      </c>
      <c r="N2">
        <v>15000</v>
      </c>
      <c r="O2">
        <v>30</v>
      </c>
      <c r="P2" t="s">
        <v>3700</v>
      </c>
      <c r="Q2" t="s">
        <v>3818</v>
      </c>
      <c r="R2" s="37">
        <v>1013101324132</v>
      </c>
      <c r="S2" t="s">
        <v>4369</v>
      </c>
      <c r="T2" t="s">
        <v>4370</v>
      </c>
      <c r="U2" t="s">
        <v>4371</v>
      </c>
      <c r="V2" s="34" t="s">
        <v>4372</v>
      </c>
    </row>
    <row r="3" spans="1:23" x14ac:dyDescent="0.35">
      <c r="A3">
        <v>32112421</v>
      </c>
      <c r="B3">
        <v>32112421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2">
        <v>242144179</v>
      </c>
      <c r="N3">
        <v>20000</v>
      </c>
      <c r="O3">
        <v>90</v>
      </c>
      <c r="P3" t="s">
        <v>3702</v>
      </c>
      <c r="Q3" t="s">
        <v>3819</v>
      </c>
      <c r="R3" s="37">
        <v>4233101324132</v>
      </c>
      <c r="S3" t="s">
        <v>4373</v>
      </c>
      <c r="T3" t="s">
        <v>4374</v>
      </c>
      <c r="U3" t="s">
        <v>4375</v>
      </c>
      <c r="V3" s="34" t="s">
        <v>4376</v>
      </c>
    </row>
    <row r="4" spans="1:23" x14ac:dyDescent="0.35">
      <c r="A4">
        <v>32110774</v>
      </c>
      <c r="B4">
        <v>32110774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12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32112252</v>
      </c>
      <c r="B5">
        <v>32112252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12">
        <v>225244012</v>
      </c>
      <c r="N5">
        <v>0</v>
      </c>
      <c r="O5">
        <v>0</v>
      </c>
      <c r="P5" t="s">
        <v>3704</v>
      </c>
      <c r="Q5" t="s">
        <v>3821</v>
      </c>
      <c r="R5" s="37">
        <v>100202009500003</v>
      </c>
      <c r="S5" t="s">
        <v>56</v>
      </c>
      <c r="U5" t="s">
        <v>58</v>
      </c>
    </row>
    <row r="6" spans="1:23" x14ac:dyDescent="0.35">
      <c r="A6">
        <v>32112000</v>
      </c>
      <c r="B6">
        <v>32112000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12">
        <v>200042752</v>
      </c>
      <c r="N6">
        <v>0</v>
      </c>
      <c r="O6">
        <v>30</v>
      </c>
      <c r="P6" t="s">
        <v>3707</v>
      </c>
      <c r="Q6" t="s">
        <v>3822</v>
      </c>
      <c r="R6" s="37">
        <v>100365190600003</v>
      </c>
      <c r="S6" t="s">
        <v>66</v>
      </c>
      <c r="U6" t="s">
        <v>63</v>
      </c>
    </row>
    <row r="7" spans="1:23" x14ac:dyDescent="0.35">
      <c r="A7">
        <v>32111989</v>
      </c>
      <c r="B7">
        <v>32111989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12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32110446</v>
      </c>
      <c r="B8">
        <v>32110446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12">
        <v>44642555</v>
      </c>
      <c r="N8">
        <v>0</v>
      </c>
      <c r="O8">
        <v>30</v>
      </c>
      <c r="P8" t="s">
        <v>3711</v>
      </c>
      <c r="Q8" t="s">
        <v>3824</v>
      </c>
      <c r="R8" s="37">
        <v>100026470300003</v>
      </c>
      <c r="S8" t="s">
        <v>49</v>
      </c>
      <c r="U8" t="s">
        <v>75</v>
      </c>
    </row>
    <row r="9" spans="1:23" x14ac:dyDescent="0.35">
      <c r="A9">
        <v>32110733</v>
      </c>
      <c r="B9">
        <v>32110733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12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32111998</v>
      </c>
      <c r="B10">
        <v>32111998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12">
        <v>199843440</v>
      </c>
      <c r="N10">
        <v>50000</v>
      </c>
      <c r="O10">
        <v>90</v>
      </c>
      <c r="P10" t="s">
        <v>3715</v>
      </c>
      <c r="Q10" t="s">
        <v>3825</v>
      </c>
      <c r="R10" s="37" t="s">
        <v>86</v>
      </c>
      <c r="S10" t="s">
        <v>53</v>
      </c>
      <c r="U10" t="s">
        <v>87</v>
      </c>
    </row>
    <row r="11" spans="1:23" x14ac:dyDescent="0.35">
      <c r="A11">
        <v>32111147</v>
      </c>
      <c r="B11">
        <v>32111147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12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32110641</v>
      </c>
      <c r="B12">
        <v>32110641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12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32110391</v>
      </c>
      <c r="B13">
        <v>32110391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4377</v>
      </c>
      <c r="I13" t="s">
        <v>119</v>
      </c>
      <c r="J13" t="s">
        <v>3236</v>
      </c>
      <c r="K13" t="s">
        <v>121</v>
      </c>
      <c r="L13" t="s">
        <v>121</v>
      </c>
      <c r="M13" s="12">
        <v>39142555</v>
      </c>
      <c r="N13">
        <v>0</v>
      </c>
      <c r="O13">
        <v>30</v>
      </c>
      <c r="P13" t="s">
        <v>3718</v>
      </c>
      <c r="Q13" t="s">
        <v>3827</v>
      </c>
      <c r="R13" s="37">
        <v>100569483900003</v>
      </c>
      <c r="S13" t="s">
        <v>101</v>
      </c>
      <c r="U13" t="s">
        <v>104</v>
      </c>
    </row>
    <row r="14" spans="1:23" x14ac:dyDescent="0.35">
      <c r="A14">
        <v>32110707</v>
      </c>
      <c r="B14">
        <v>32110707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12">
        <v>70742555</v>
      </c>
      <c r="N14">
        <v>0</v>
      </c>
      <c r="O14">
        <v>30</v>
      </c>
      <c r="P14" t="s">
        <v>3720</v>
      </c>
      <c r="Q14" t="s">
        <v>3828</v>
      </c>
      <c r="R14" s="37">
        <v>100318102900003</v>
      </c>
      <c r="S14" t="s">
        <v>111</v>
      </c>
      <c r="U14" t="s">
        <v>108</v>
      </c>
    </row>
    <row r="15" spans="1:23" x14ac:dyDescent="0.35">
      <c r="A15">
        <v>32112100</v>
      </c>
      <c r="B15">
        <v>32112100</v>
      </c>
      <c r="C15" t="s">
        <v>128</v>
      </c>
      <c r="D15">
        <v>0</v>
      </c>
      <c r="E15">
        <v>0</v>
      </c>
      <c r="F15" t="s">
        <v>51</v>
      </c>
      <c r="G15"/>
      <c r="H15" t="s">
        <v>4378</v>
      </c>
      <c r="I15" t="s">
        <v>129</v>
      </c>
      <c r="J15" t="s">
        <v>3238</v>
      </c>
      <c r="K15" t="s">
        <v>131</v>
      </c>
      <c r="L15" t="s">
        <v>131</v>
      </c>
      <c r="M15" s="12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32112319</v>
      </c>
      <c r="B16">
        <v>32112319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12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32111206</v>
      </c>
      <c r="B17">
        <v>32111206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12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32112379</v>
      </c>
      <c r="B18">
        <v>32112379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12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32110902</v>
      </c>
      <c r="B19">
        <v>32110902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12">
        <v>90242555</v>
      </c>
      <c r="N19">
        <v>10000</v>
      </c>
      <c r="O19">
        <v>90</v>
      </c>
      <c r="P19" t="s">
        <v>3727</v>
      </c>
      <c r="Q19" t="s">
        <v>3831</v>
      </c>
      <c r="R19" s="37">
        <v>100497747400003</v>
      </c>
      <c r="S19" t="s">
        <v>101</v>
      </c>
      <c r="U19" t="s">
        <v>134</v>
      </c>
    </row>
    <row r="20" spans="1:22" x14ac:dyDescent="0.35">
      <c r="A20">
        <v>32112323</v>
      </c>
      <c r="B20">
        <v>32112323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12">
        <v>232344220</v>
      </c>
      <c r="N20">
        <v>20000</v>
      </c>
      <c r="O20">
        <v>60</v>
      </c>
      <c r="P20" t="s">
        <v>3733</v>
      </c>
      <c r="Q20" t="s">
        <v>3832</v>
      </c>
      <c r="R20" s="37">
        <v>100331261600003</v>
      </c>
      <c r="S20" t="s">
        <v>53</v>
      </c>
      <c r="U20" t="s">
        <v>140</v>
      </c>
    </row>
    <row r="21" spans="1:22" x14ac:dyDescent="0.35">
      <c r="A21">
        <v>32110807</v>
      </c>
      <c r="B21">
        <v>32110807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12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32111270</v>
      </c>
      <c r="B22">
        <v>32111270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12">
        <v>127042555</v>
      </c>
      <c r="N22">
        <v>20000</v>
      </c>
      <c r="O22">
        <v>60</v>
      </c>
      <c r="P22" t="s">
        <v>3735</v>
      </c>
      <c r="Q22" t="s">
        <v>3834</v>
      </c>
      <c r="R22" s="37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32110328</v>
      </c>
      <c r="B23">
        <v>32110328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12">
        <v>32842555</v>
      </c>
      <c r="N23">
        <v>250000</v>
      </c>
      <c r="O23">
        <v>90</v>
      </c>
      <c r="P23" t="s">
        <v>3736</v>
      </c>
      <c r="Q23" t="s">
        <v>3835</v>
      </c>
      <c r="R23" s="37" t="s">
        <v>86</v>
      </c>
      <c r="S23" t="s">
        <v>49</v>
      </c>
      <c r="U23" t="s">
        <v>158</v>
      </c>
    </row>
    <row r="24" spans="1:22" x14ac:dyDescent="0.35">
      <c r="A24">
        <v>32111178</v>
      </c>
      <c r="B24">
        <v>32111178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12">
        <v>117842555</v>
      </c>
      <c r="N24">
        <v>10000</v>
      </c>
      <c r="O24">
        <v>90</v>
      </c>
      <c r="P24" t="s">
        <v>3741</v>
      </c>
      <c r="Q24" t="s">
        <v>3836</v>
      </c>
      <c r="R24" s="37">
        <v>100015542200003</v>
      </c>
      <c r="S24" t="s">
        <v>53</v>
      </c>
      <c r="U24" t="s">
        <v>163</v>
      </c>
    </row>
    <row r="25" spans="1:22" x14ac:dyDescent="0.35">
      <c r="A25">
        <v>32110866</v>
      </c>
      <c r="B25">
        <v>32110866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12">
        <v>86642555</v>
      </c>
      <c r="N25">
        <v>10000</v>
      </c>
      <c r="O25">
        <v>30</v>
      </c>
      <c r="P25" t="s">
        <v>3743</v>
      </c>
      <c r="Q25" t="s">
        <v>3837</v>
      </c>
      <c r="R25" s="37">
        <v>100391026000003</v>
      </c>
      <c r="S25" t="s">
        <v>49</v>
      </c>
      <c r="U25" t="s">
        <v>167</v>
      </c>
    </row>
    <row r="26" spans="1:22" x14ac:dyDescent="0.35">
      <c r="A26">
        <v>32112354</v>
      </c>
      <c r="B26">
        <v>32112354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12">
        <v>235444206</v>
      </c>
      <c r="N26">
        <v>500000</v>
      </c>
      <c r="O26" t="s">
        <v>189</v>
      </c>
      <c r="P26" t="s">
        <v>3744</v>
      </c>
      <c r="Q26" t="s">
        <v>3837</v>
      </c>
      <c r="R26" s="37">
        <v>100217682200003</v>
      </c>
      <c r="S26" t="s">
        <v>53</v>
      </c>
      <c r="U26" t="s">
        <v>172</v>
      </c>
    </row>
    <row r="27" spans="1:22" x14ac:dyDescent="0.35">
      <c r="A27">
        <v>32112253</v>
      </c>
      <c r="B27">
        <v>32112253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12">
        <v>225344073</v>
      </c>
      <c r="N27">
        <v>15000</v>
      </c>
      <c r="O27">
        <v>30</v>
      </c>
      <c r="P27" t="s">
        <v>3745</v>
      </c>
      <c r="Q27" t="s">
        <v>3838</v>
      </c>
      <c r="R27" s="37">
        <v>100346714700003</v>
      </c>
      <c r="S27" t="s">
        <v>179</v>
      </c>
      <c r="U27" t="s">
        <v>176</v>
      </c>
    </row>
    <row r="28" spans="1:22" x14ac:dyDescent="0.35">
      <c r="A28">
        <v>32110818</v>
      </c>
      <c r="B28">
        <v>32110818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12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32112318</v>
      </c>
      <c r="B29">
        <v>32112318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12">
        <v>231844187</v>
      </c>
      <c r="N29">
        <v>20000</v>
      </c>
      <c r="O29">
        <v>90</v>
      </c>
      <c r="P29" t="s">
        <v>3751</v>
      </c>
      <c r="Q29" t="s">
        <v>3840</v>
      </c>
      <c r="R29" s="37">
        <v>100046414700003</v>
      </c>
      <c r="S29" t="s">
        <v>66</v>
      </c>
      <c r="U29" t="s">
        <v>187</v>
      </c>
    </row>
    <row r="30" spans="1:22" x14ac:dyDescent="0.35">
      <c r="A30">
        <v>32112310</v>
      </c>
      <c r="B30">
        <v>32112310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12">
        <v>231044201</v>
      </c>
      <c r="N30">
        <v>20000</v>
      </c>
      <c r="O30">
        <v>90</v>
      </c>
      <c r="P30" t="s">
        <v>3753</v>
      </c>
      <c r="Q30" t="s">
        <v>3840</v>
      </c>
      <c r="R30" s="37">
        <v>100298816800003</v>
      </c>
      <c r="S30" t="s">
        <v>66</v>
      </c>
      <c r="U30" t="s">
        <v>193</v>
      </c>
    </row>
    <row r="31" spans="1:22" x14ac:dyDescent="0.35">
      <c r="A31">
        <v>32110112</v>
      </c>
      <c r="B31">
        <v>32110112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12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32111763</v>
      </c>
      <c r="B32">
        <v>32111763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12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32110122</v>
      </c>
      <c r="B33">
        <v>32110122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12">
        <v>12242518</v>
      </c>
      <c r="N33">
        <v>0</v>
      </c>
      <c r="O33">
        <v>0</v>
      </c>
      <c r="P33" t="s">
        <v>3762</v>
      </c>
      <c r="Q33" t="s">
        <v>3840</v>
      </c>
      <c r="R33" s="37">
        <v>100042512200003</v>
      </c>
      <c r="S33" t="s">
        <v>101</v>
      </c>
      <c r="U33" t="s">
        <v>209</v>
      </c>
    </row>
    <row r="34" spans="1:22" x14ac:dyDescent="0.35">
      <c r="A34">
        <v>32111748</v>
      </c>
      <c r="B34">
        <v>32111748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12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32110894</v>
      </c>
      <c r="B35">
        <v>32110894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12">
        <v>89442555</v>
      </c>
      <c r="N35">
        <v>0</v>
      </c>
      <c r="O35">
        <v>0</v>
      </c>
      <c r="P35" t="s">
        <v>3770</v>
      </c>
      <c r="Q35" t="s">
        <v>3840</v>
      </c>
      <c r="R35" s="37">
        <v>100248601500003</v>
      </c>
      <c r="S35" t="s">
        <v>221</v>
      </c>
      <c r="U35" t="s">
        <v>219</v>
      </c>
    </row>
    <row r="36" spans="1:22" x14ac:dyDescent="0.35">
      <c r="A36">
        <v>32110210</v>
      </c>
      <c r="B36">
        <v>32110210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12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32112472</v>
      </c>
      <c r="B37">
        <v>32112472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12">
        <v>247243850</v>
      </c>
      <c r="N37">
        <v>20000</v>
      </c>
      <c r="O37">
        <v>90</v>
      </c>
      <c r="P37" t="s">
        <v>3773</v>
      </c>
      <c r="Q37" t="s">
        <v>3840</v>
      </c>
      <c r="R37" s="37">
        <v>100248323600003</v>
      </c>
      <c r="S37" t="s">
        <v>71</v>
      </c>
      <c r="U37" t="s">
        <v>228</v>
      </c>
    </row>
    <row r="38" spans="1:22" x14ac:dyDescent="0.35">
      <c r="A38">
        <v>32110218</v>
      </c>
      <c r="B38">
        <v>32110218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12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32111134</v>
      </c>
      <c r="B39">
        <v>32111134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12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32112234</v>
      </c>
      <c r="B40">
        <v>32112234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12">
        <v>223443828</v>
      </c>
      <c r="N40">
        <v>80000</v>
      </c>
      <c r="O40">
        <v>60</v>
      </c>
      <c r="P40" t="s">
        <v>3780</v>
      </c>
      <c r="Q40" t="s">
        <v>3840</v>
      </c>
      <c r="R40" s="37">
        <v>100304050600003</v>
      </c>
      <c r="S40" t="s">
        <v>239</v>
      </c>
      <c r="U40" t="s">
        <v>237</v>
      </c>
    </row>
    <row r="41" spans="1:22" x14ac:dyDescent="0.35">
      <c r="A41">
        <v>32110108</v>
      </c>
      <c r="B41">
        <v>32110108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12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32110770</v>
      </c>
      <c r="B42">
        <v>32110770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12">
        <v>77042555</v>
      </c>
      <c r="N42">
        <v>0</v>
      </c>
      <c r="O42">
        <v>30</v>
      </c>
      <c r="P42" t="s">
        <v>3782</v>
      </c>
      <c r="Q42" t="s">
        <v>3840</v>
      </c>
      <c r="R42" s="37">
        <v>100365029600003</v>
      </c>
      <c r="S42" t="s">
        <v>49</v>
      </c>
      <c r="U42" t="s">
        <v>247</v>
      </c>
    </row>
    <row r="43" spans="1:22" x14ac:dyDescent="0.35">
      <c r="A43">
        <v>32112396</v>
      </c>
      <c r="B43">
        <v>32112396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12">
        <v>239644369</v>
      </c>
      <c r="N43">
        <v>10000</v>
      </c>
      <c r="O43">
        <v>45</v>
      </c>
      <c r="P43" t="s">
        <v>3784</v>
      </c>
      <c r="Q43" t="s">
        <v>3840</v>
      </c>
      <c r="R43" s="37">
        <v>100382532800003</v>
      </c>
      <c r="S43" t="s">
        <v>101</v>
      </c>
      <c r="U43" t="s">
        <v>251</v>
      </c>
    </row>
    <row r="44" spans="1:22" x14ac:dyDescent="0.35">
      <c r="A44">
        <v>32110115</v>
      </c>
      <c r="B44">
        <v>32110115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12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32110119</v>
      </c>
      <c r="B45">
        <v>32110119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12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32111921</v>
      </c>
      <c r="B46">
        <v>32111921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12">
        <v>192143172</v>
      </c>
      <c r="N46">
        <v>60000</v>
      </c>
      <c r="O46">
        <v>90</v>
      </c>
      <c r="P46" t="s">
        <v>3795</v>
      </c>
      <c r="Q46" t="s">
        <v>3840</v>
      </c>
      <c r="R46" s="37">
        <v>100347739300003</v>
      </c>
      <c r="S46" t="s">
        <v>66</v>
      </c>
      <c r="U46" t="s">
        <v>265</v>
      </c>
    </row>
    <row r="47" spans="1:22" x14ac:dyDescent="0.35">
      <c r="A47">
        <v>32112378</v>
      </c>
      <c r="B47">
        <v>32112378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12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32110288</v>
      </c>
      <c r="B48">
        <v>32110288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12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32110678</v>
      </c>
      <c r="B49">
        <v>32110678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12">
        <v>67842555</v>
      </c>
      <c r="N49">
        <v>3000</v>
      </c>
      <c r="O49">
        <v>90</v>
      </c>
      <c r="P49" t="s">
        <v>3800</v>
      </c>
      <c r="Q49" t="s">
        <v>3840</v>
      </c>
      <c r="R49" s="37">
        <v>100485711400003</v>
      </c>
      <c r="S49" t="s">
        <v>49</v>
      </c>
      <c r="U49" t="s">
        <v>277</v>
      </c>
    </row>
    <row r="50" spans="1:22" x14ac:dyDescent="0.35">
      <c r="A50">
        <v>32110092</v>
      </c>
      <c r="B50">
        <v>32110092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12">
        <v>9242518</v>
      </c>
      <c r="N50">
        <v>0</v>
      </c>
      <c r="O50">
        <v>120</v>
      </c>
      <c r="P50" t="s">
        <v>3802</v>
      </c>
      <c r="Q50" t="s">
        <v>3840</v>
      </c>
      <c r="R50" s="37">
        <v>100485711400003</v>
      </c>
      <c r="S50" t="s">
        <v>49</v>
      </c>
      <c r="U50" t="s">
        <v>281</v>
      </c>
    </row>
    <row r="51" spans="1:22" x14ac:dyDescent="0.35">
      <c r="A51">
        <v>32110246</v>
      </c>
      <c r="B51">
        <v>32110246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12">
        <v>24642555</v>
      </c>
      <c r="N51">
        <v>10000</v>
      </c>
      <c r="O51">
        <v>90</v>
      </c>
      <c r="P51" t="s">
        <v>3806</v>
      </c>
      <c r="Q51" t="s">
        <v>3840</v>
      </c>
      <c r="R51" s="37">
        <v>100211326200003</v>
      </c>
      <c r="S51" t="s">
        <v>179</v>
      </c>
      <c r="U51" t="s">
        <v>286</v>
      </c>
    </row>
    <row r="52" spans="1:22" x14ac:dyDescent="0.35">
      <c r="A52">
        <v>32110043</v>
      </c>
      <c r="B52">
        <v>32110043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12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32112177</v>
      </c>
      <c r="B53">
        <v>32112177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12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32112255</v>
      </c>
      <c r="B54">
        <v>32112255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12">
        <v>225544082</v>
      </c>
      <c r="N54">
        <v>10000</v>
      </c>
      <c r="O54">
        <v>30</v>
      </c>
      <c r="P54" t="s">
        <v>3810</v>
      </c>
      <c r="Q54" t="s">
        <v>3840</v>
      </c>
      <c r="R54" s="37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32110142</v>
      </c>
      <c r="B55">
        <v>32110142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12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32110029</v>
      </c>
      <c r="B56">
        <v>32110029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12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32112348</v>
      </c>
      <c r="B57">
        <v>32112348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12">
        <v>234844271</v>
      </c>
      <c r="N57">
        <v>20000</v>
      </c>
      <c r="O57">
        <v>90</v>
      </c>
      <c r="P57" t="s">
        <v>3815</v>
      </c>
      <c r="Q57" t="s">
        <v>3840</v>
      </c>
      <c r="R57" s="37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32111096</v>
      </c>
      <c r="B58">
        <v>32111096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12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32111095</v>
      </c>
      <c r="B59">
        <v>32111095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12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32110605</v>
      </c>
      <c r="B60">
        <v>32110605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12">
        <v>60542555</v>
      </c>
      <c r="N60">
        <v>120000</v>
      </c>
      <c r="O60">
        <v>90</v>
      </c>
      <c r="P60" t="s">
        <v>3702</v>
      </c>
      <c r="Q60" t="s">
        <v>3840</v>
      </c>
      <c r="R60" s="37">
        <v>100014955700003</v>
      </c>
      <c r="S60" t="s">
        <v>66</v>
      </c>
      <c r="U60" t="s">
        <v>333</v>
      </c>
    </row>
    <row r="61" spans="1:22" x14ac:dyDescent="0.35">
      <c r="A61">
        <v>32110639</v>
      </c>
      <c r="B61">
        <v>32110639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12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32110752</v>
      </c>
      <c r="B62">
        <v>32110752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12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32110147</v>
      </c>
      <c r="B63">
        <v>32110147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12">
        <v>14742518</v>
      </c>
      <c r="N63">
        <v>100000</v>
      </c>
      <c r="O63">
        <v>60</v>
      </c>
      <c r="P63" t="s">
        <v>3722</v>
      </c>
      <c r="Q63" t="s">
        <v>3840</v>
      </c>
      <c r="R63" s="37">
        <v>100382744900003</v>
      </c>
      <c r="S63" t="s">
        <v>53</v>
      </c>
      <c r="U63" t="s">
        <v>345</v>
      </c>
    </row>
    <row r="64" spans="1:22" x14ac:dyDescent="0.35">
      <c r="A64">
        <v>32112226</v>
      </c>
      <c r="B64">
        <v>32112226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12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32110095</v>
      </c>
      <c r="B65">
        <v>32110095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12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32110397</v>
      </c>
      <c r="B66">
        <v>32110397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12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32112389</v>
      </c>
      <c r="B67">
        <v>32112389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12">
        <v>238944355</v>
      </c>
      <c r="N67">
        <v>40000</v>
      </c>
      <c r="O67">
        <v>90</v>
      </c>
      <c r="P67" t="s">
        <v>3739</v>
      </c>
      <c r="Q67" t="s">
        <v>3840</v>
      </c>
      <c r="R67" s="37">
        <v>100022187700003</v>
      </c>
      <c r="S67" t="s">
        <v>239</v>
      </c>
      <c r="U67" t="s">
        <v>364</v>
      </c>
    </row>
    <row r="68" spans="1:22" x14ac:dyDescent="0.35">
      <c r="A68">
        <v>32110094</v>
      </c>
      <c r="B68">
        <v>32110094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12">
        <v>9442555</v>
      </c>
      <c r="N68">
        <v>7000</v>
      </c>
      <c r="O68">
        <v>120</v>
      </c>
      <c r="P68" t="s">
        <v>3740</v>
      </c>
      <c r="Q68" t="s">
        <v>3840</v>
      </c>
      <c r="R68" s="37">
        <v>100322943000003</v>
      </c>
      <c r="S68" t="s">
        <v>111</v>
      </c>
      <c r="U68" t="s">
        <v>370</v>
      </c>
    </row>
    <row r="69" spans="1:22" x14ac:dyDescent="0.35">
      <c r="A69">
        <v>32110055</v>
      </c>
      <c r="B69">
        <v>32110055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12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32110891</v>
      </c>
      <c r="B70">
        <v>32110891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12">
        <v>89142555</v>
      </c>
      <c r="N70">
        <v>20000</v>
      </c>
      <c r="O70">
        <v>30</v>
      </c>
      <c r="P70" t="s">
        <v>3746</v>
      </c>
      <c r="Q70" t="s">
        <v>3840</v>
      </c>
      <c r="R70" s="37">
        <v>100233335700003</v>
      </c>
      <c r="S70" t="s">
        <v>49</v>
      </c>
      <c r="U70" t="s">
        <v>379</v>
      </c>
    </row>
    <row r="71" spans="1:22" x14ac:dyDescent="0.35">
      <c r="A71">
        <v>32110148</v>
      </c>
      <c r="B71">
        <v>32110148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12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32110580</v>
      </c>
      <c r="B72">
        <v>32110580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12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32110149</v>
      </c>
      <c r="B73">
        <v>32110149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12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32112391</v>
      </c>
      <c r="B74">
        <v>32112391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12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32110208</v>
      </c>
      <c r="B75">
        <v>32110208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12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32112246</v>
      </c>
      <c r="B76">
        <v>32112246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12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32110870</v>
      </c>
      <c r="B77">
        <v>32110870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12">
        <v>87042555</v>
      </c>
      <c r="N77">
        <v>50000</v>
      </c>
      <c r="O77">
        <v>120</v>
      </c>
      <c r="P77" t="s">
        <v>3766</v>
      </c>
      <c r="Q77" t="s">
        <v>3840</v>
      </c>
      <c r="R77" s="37">
        <v>100319118400003</v>
      </c>
      <c r="S77" t="s">
        <v>66</v>
      </c>
      <c r="U77" t="s">
        <v>413</v>
      </c>
    </row>
    <row r="78" spans="1:22" x14ac:dyDescent="0.35">
      <c r="A78">
        <v>32110614</v>
      </c>
      <c r="B78">
        <v>32110614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12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32112179</v>
      </c>
      <c r="B79">
        <v>32112179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12">
        <v>217943843</v>
      </c>
      <c r="N79">
        <v>0</v>
      </c>
      <c r="O79">
        <v>30</v>
      </c>
      <c r="P79" t="s">
        <v>3768</v>
      </c>
      <c r="Q79" t="s">
        <v>3840</v>
      </c>
      <c r="R79" s="37">
        <v>100530683000003</v>
      </c>
      <c r="S79" t="s">
        <v>101</v>
      </c>
      <c r="U79" t="s">
        <v>423</v>
      </c>
    </row>
    <row r="80" spans="1:22" x14ac:dyDescent="0.35">
      <c r="A80">
        <v>32112369</v>
      </c>
      <c r="B80">
        <v>32112369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12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32110106</v>
      </c>
      <c r="B81">
        <v>32110106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12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32110823</v>
      </c>
      <c r="B82">
        <v>32110823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12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32110140</v>
      </c>
      <c r="B83">
        <v>32110140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12">
        <v>14042555</v>
      </c>
      <c r="N83">
        <v>0</v>
      </c>
      <c r="O83">
        <v>90</v>
      </c>
      <c r="P83" t="s">
        <v>3778</v>
      </c>
      <c r="Q83" t="s">
        <v>3840</v>
      </c>
      <c r="R83" s="37">
        <v>100619650300003</v>
      </c>
      <c r="S83" t="s">
        <v>101</v>
      </c>
      <c r="U83" t="s">
        <v>441</v>
      </c>
    </row>
    <row r="84" spans="1:22" x14ac:dyDescent="0.35">
      <c r="A84">
        <v>32112546</v>
      </c>
      <c r="B84">
        <v>32112546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12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32112361</v>
      </c>
      <c r="B85">
        <v>32112361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12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32110133</v>
      </c>
      <c r="B86">
        <v>32110133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12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32110951</v>
      </c>
      <c r="B87">
        <v>32110951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12">
        <v>95142555</v>
      </c>
      <c r="N87">
        <v>10000</v>
      </c>
      <c r="O87">
        <v>90</v>
      </c>
      <c r="P87" t="s">
        <v>3789</v>
      </c>
      <c r="Q87" t="s">
        <v>3840</v>
      </c>
      <c r="R87" s="37">
        <v>100380731800003</v>
      </c>
      <c r="S87" t="s">
        <v>101</v>
      </c>
      <c r="U87" t="s">
        <v>458</v>
      </c>
    </row>
    <row r="88" spans="1:22" x14ac:dyDescent="0.35">
      <c r="A88">
        <v>32112399</v>
      </c>
      <c r="B88">
        <v>32112399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12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32112101</v>
      </c>
      <c r="B89">
        <v>32112101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12">
        <v>210143843</v>
      </c>
      <c r="N89">
        <v>0</v>
      </c>
      <c r="O89">
        <v>30</v>
      </c>
      <c r="P89" t="s">
        <v>3792</v>
      </c>
      <c r="Q89" t="s">
        <v>3840</v>
      </c>
      <c r="R89" s="37">
        <v>100354419200003</v>
      </c>
      <c r="S89" t="s">
        <v>49</v>
      </c>
      <c r="U89" t="s">
        <v>468</v>
      </c>
    </row>
    <row r="90" spans="1:22" x14ac:dyDescent="0.35">
      <c r="A90">
        <v>32110116</v>
      </c>
      <c r="B90">
        <v>32110116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12">
        <v>11642518</v>
      </c>
      <c r="N90">
        <v>0</v>
      </c>
      <c r="O90">
        <v>0</v>
      </c>
      <c r="P90" t="s">
        <v>3795</v>
      </c>
      <c r="Q90" t="s">
        <v>3840</v>
      </c>
      <c r="R90" s="37">
        <v>100358567400003</v>
      </c>
      <c r="S90" t="s">
        <v>111</v>
      </c>
      <c r="U90" t="s">
        <v>472</v>
      </c>
    </row>
    <row r="91" spans="1:22" x14ac:dyDescent="0.35">
      <c r="A91">
        <v>32110789</v>
      </c>
      <c r="B91">
        <v>32110789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12">
        <v>78942555</v>
      </c>
      <c r="N91">
        <v>60000</v>
      </c>
      <c r="O91">
        <v>90</v>
      </c>
      <c r="P91" t="s">
        <v>3797</v>
      </c>
      <c r="Q91" t="s">
        <v>3840</v>
      </c>
      <c r="R91" s="37">
        <v>100440776100003</v>
      </c>
      <c r="S91" t="s">
        <v>179</v>
      </c>
      <c r="U91" t="s">
        <v>478</v>
      </c>
    </row>
    <row r="92" spans="1:22" x14ac:dyDescent="0.35">
      <c r="A92">
        <v>32110827</v>
      </c>
      <c r="B92">
        <v>32110827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12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32110952</v>
      </c>
      <c r="B93">
        <v>32110952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12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32110398</v>
      </c>
      <c r="B94">
        <v>32110398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12">
        <v>39842555</v>
      </c>
      <c r="N94">
        <v>0</v>
      </c>
      <c r="O94">
        <v>0</v>
      </c>
      <c r="P94" t="s">
        <v>3807</v>
      </c>
      <c r="Q94" t="s">
        <v>3840</v>
      </c>
      <c r="R94" s="37">
        <v>100046600100003</v>
      </c>
      <c r="S94" t="s">
        <v>179</v>
      </c>
      <c r="U94" t="s">
        <v>492</v>
      </c>
    </row>
    <row r="95" spans="1:22" x14ac:dyDescent="0.35">
      <c r="A95">
        <v>32110927</v>
      </c>
      <c r="B95">
        <v>32110927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12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32110099</v>
      </c>
      <c r="B96">
        <v>32110099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12">
        <v>9942518</v>
      </c>
      <c r="N96">
        <v>300000</v>
      </c>
      <c r="O96">
        <v>90</v>
      </c>
      <c r="P96" t="s">
        <v>3817</v>
      </c>
      <c r="Q96" t="s">
        <v>3840</v>
      </c>
      <c r="R96" s="37">
        <v>100340166600003</v>
      </c>
      <c r="S96" t="s">
        <v>495</v>
      </c>
      <c r="U96"/>
      <c r="V96" t="s">
        <v>503</v>
      </c>
    </row>
    <row r="97" spans="1:22" x14ac:dyDescent="0.35">
      <c r="A97">
        <v>32111036</v>
      </c>
      <c r="B97">
        <v>32111036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12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32112385</v>
      </c>
      <c r="B98">
        <v>32112385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12">
        <v>238544301</v>
      </c>
      <c r="N98">
        <v>20000</v>
      </c>
      <c r="O98">
        <v>30</v>
      </c>
      <c r="P98" t="s">
        <v>3707</v>
      </c>
      <c r="Q98" t="s">
        <v>3841</v>
      </c>
      <c r="R98" s="37">
        <v>100587097500003</v>
      </c>
      <c r="S98" t="s">
        <v>154</v>
      </c>
      <c r="U98" t="s">
        <v>512</v>
      </c>
    </row>
    <row r="99" spans="1:22" x14ac:dyDescent="0.35">
      <c r="A99">
        <v>32110136</v>
      </c>
      <c r="B99">
        <v>32110136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12">
        <v>13642518</v>
      </c>
      <c r="N99">
        <v>0</v>
      </c>
      <c r="O99">
        <v>0</v>
      </c>
      <c r="P99" t="s">
        <v>3709</v>
      </c>
      <c r="Q99" t="s">
        <v>3842</v>
      </c>
      <c r="R99" s="37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32110916</v>
      </c>
      <c r="B100">
        <v>32110916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12">
        <v>91642555</v>
      </c>
      <c r="N100">
        <v>10000</v>
      </c>
      <c r="O100">
        <v>90</v>
      </c>
      <c r="P100" t="s">
        <v>3710</v>
      </c>
      <c r="Q100" t="s">
        <v>3843</v>
      </c>
      <c r="R100" s="37">
        <v>100226546800003</v>
      </c>
      <c r="S100" t="s">
        <v>179</v>
      </c>
      <c r="U100" t="s">
        <v>522</v>
      </c>
    </row>
    <row r="101" spans="1:22" x14ac:dyDescent="0.35">
      <c r="A101">
        <v>32110908</v>
      </c>
      <c r="B101">
        <v>32110908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12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32110969</v>
      </c>
      <c r="B102">
        <v>32110969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12">
        <v>96942555</v>
      </c>
      <c r="N102">
        <v>0</v>
      </c>
      <c r="O102">
        <v>0</v>
      </c>
      <c r="P102" t="s">
        <v>3713</v>
      </c>
      <c r="Q102" t="s">
        <v>3844</v>
      </c>
      <c r="R102" s="37">
        <v>100016522300003</v>
      </c>
      <c r="S102" t="s">
        <v>84</v>
      </c>
      <c r="U102" t="s">
        <v>534</v>
      </c>
    </row>
    <row r="103" spans="1:22" x14ac:dyDescent="0.35">
      <c r="A103">
        <v>32110757</v>
      </c>
      <c r="B103">
        <v>32110757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12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32110131</v>
      </c>
      <c r="B104">
        <v>32110131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12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32112275</v>
      </c>
      <c r="B105">
        <v>32112275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12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32110932</v>
      </c>
      <c r="B106">
        <v>32110932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12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32112284</v>
      </c>
      <c r="B107">
        <v>32112284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12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32112370</v>
      </c>
      <c r="B108">
        <v>32112370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12">
        <v>237044297</v>
      </c>
      <c r="N108">
        <v>20000</v>
      </c>
      <c r="O108">
        <v>60</v>
      </c>
      <c r="P108" t="s">
        <v>3724</v>
      </c>
      <c r="Q108" t="s">
        <v>3849</v>
      </c>
      <c r="R108" s="37">
        <v>100586687400003</v>
      </c>
      <c r="S108" t="s">
        <v>66</v>
      </c>
      <c r="U108" t="s">
        <v>557</v>
      </c>
    </row>
    <row r="109" spans="1:22" x14ac:dyDescent="0.35">
      <c r="A109">
        <v>32112463</v>
      </c>
      <c r="B109">
        <v>32112463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12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32111691</v>
      </c>
      <c r="B110">
        <v>32111691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12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32112455</v>
      </c>
      <c r="B111">
        <v>32112455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12">
        <v>245544356</v>
      </c>
      <c r="N111">
        <v>15000</v>
      </c>
      <c r="O111">
        <v>30</v>
      </c>
      <c r="P111" t="s">
        <v>3734</v>
      </c>
      <c r="Q111" t="s">
        <v>3852</v>
      </c>
      <c r="R111" s="37">
        <v>100278659600003</v>
      </c>
      <c r="S111" t="s">
        <v>101</v>
      </c>
      <c r="U111" t="s">
        <v>572</v>
      </c>
    </row>
    <row r="112" spans="1:22" x14ac:dyDescent="0.35">
      <c r="A112">
        <v>32110695</v>
      </c>
      <c r="B112">
        <v>32110695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12">
        <v>69542555</v>
      </c>
      <c r="N112">
        <v>120000</v>
      </c>
      <c r="O112">
        <v>90</v>
      </c>
      <c r="P112" t="s">
        <v>3735</v>
      </c>
      <c r="Q112" t="s">
        <v>3853</v>
      </c>
      <c r="R112" s="37">
        <v>100574889000003</v>
      </c>
      <c r="S112" t="s">
        <v>49</v>
      </c>
      <c r="U112" t="s">
        <v>577</v>
      </c>
    </row>
    <row r="113" spans="1:22" x14ac:dyDescent="0.35">
      <c r="A113">
        <v>32112079</v>
      </c>
      <c r="B113">
        <v>32112079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12">
        <v>207943737</v>
      </c>
      <c r="N113">
        <v>0</v>
      </c>
      <c r="O113">
        <v>0</v>
      </c>
      <c r="P113" t="s">
        <v>3736</v>
      </c>
      <c r="Q113" t="s">
        <v>3853</v>
      </c>
      <c r="R113" s="37">
        <v>100484247000003</v>
      </c>
      <c r="S113" t="s">
        <v>53</v>
      </c>
      <c r="U113" t="s">
        <v>581</v>
      </c>
    </row>
    <row r="114" spans="1:22" x14ac:dyDescent="0.35">
      <c r="A114">
        <v>32112386</v>
      </c>
      <c r="B114">
        <v>32112386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12">
        <v>238644348</v>
      </c>
      <c r="N114">
        <v>20000</v>
      </c>
      <c r="O114">
        <v>90</v>
      </c>
      <c r="P114" t="s">
        <v>3739</v>
      </c>
      <c r="Q114" t="s">
        <v>3853</v>
      </c>
      <c r="R114" s="37">
        <v>100320563800003</v>
      </c>
      <c r="S114" t="s">
        <v>586</v>
      </c>
      <c r="U114" t="s">
        <v>588</v>
      </c>
    </row>
    <row r="115" spans="1:22" x14ac:dyDescent="0.35">
      <c r="A115">
        <v>32111066</v>
      </c>
      <c r="B115">
        <v>32111066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12">
        <v>106642555</v>
      </c>
      <c r="N115">
        <v>5000</v>
      </c>
      <c r="O115">
        <v>90</v>
      </c>
      <c r="P115" t="s">
        <v>3740</v>
      </c>
      <c r="Q115" t="s">
        <v>3853</v>
      </c>
      <c r="R115" s="37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32110646</v>
      </c>
      <c r="B116">
        <v>32110646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12">
        <v>64642555</v>
      </c>
      <c r="N116">
        <v>50000</v>
      </c>
      <c r="O116">
        <v>90</v>
      </c>
      <c r="P116" t="s">
        <v>3741</v>
      </c>
      <c r="Q116" t="s">
        <v>3853</v>
      </c>
      <c r="R116" s="37">
        <v>100439209600003</v>
      </c>
      <c r="S116" t="s">
        <v>53</v>
      </c>
      <c r="U116" t="s">
        <v>598</v>
      </c>
    </row>
    <row r="117" spans="1:22" x14ac:dyDescent="0.35">
      <c r="A117">
        <v>32112260</v>
      </c>
      <c r="B117">
        <v>32112260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12">
        <v>226044096</v>
      </c>
      <c r="N117">
        <v>20000</v>
      </c>
      <c r="O117">
        <v>90</v>
      </c>
      <c r="P117" t="s">
        <v>3748</v>
      </c>
      <c r="Q117" t="s">
        <v>3854</v>
      </c>
      <c r="R117" s="37">
        <v>100257266500003</v>
      </c>
      <c r="S117" t="s">
        <v>49</v>
      </c>
      <c r="U117" t="s">
        <v>603</v>
      </c>
    </row>
    <row r="118" spans="1:22" x14ac:dyDescent="0.35">
      <c r="A118">
        <v>32110825</v>
      </c>
      <c r="B118">
        <v>32110825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12">
        <v>82542555</v>
      </c>
      <c r="N118">
        <v>30000</v>
      </c>
      <c r="O118">
        <v>90</v>
      </c>
      <c r="P118" t="s">
        <v>3750</v>
      </c>
      <c r="Q118" t="s">
        <v>3855</v>
      </c>
      <c r="R118" s="37">
        <v>100328916000003</v>
      </c>
      <c r="S118" t="s">
        <v>154</v>
      </c>
      <c r="U118" t="s">
        <v>607</v>
      </c>
    </row>
    <row r="119" spans="1:22" x14ac:dyDescent="0.35">
      <c r="A119">
        <v>32111229</v>
      </c>
      <c r="B119">
        <v>32111229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12">
        <v>122942555</v>
      </c>
      <c r="N119">
        <v>10000</v>
      </c>
      <c r="O119">
        <v>90</v>
      </c>
      <c r="P119" t="s">
        <v>3753</v>
      </c>
      <c r="Q119" t="s">
        <v>3856</v>
      </c>
      <c r="R119" s="37">
        <v>100584549800003</v>
      </c>
      <c r="S119" t="s">
        <v>179</v>
      </c>
      <c r="U119" t="s">
        <v>612</v>
      </c>
    </row>
    <row r="120" spans="1:22" x14ac:dyDescent="0.35">
      <c r="A120">
        <v>32112247</v>
      </c>
      <c r="B120">
        <v>32112247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12">
        <v>224744070</v>
      </c>
      <c r="N120">
        <v>20000</v>
      </c>
      <c r="O120">
        <v>90</v>
      </c>
      <c r="P120" t="s">
        <v>3754</v>
      </c>
      <c r="Q120" t="s">
        <v>3857</v>
      </c>
      <c r="R120" s="37">
        <v>100390369500003</v>
      </c>
      <c r="S120" t="s">
        <v>101</v>
      </c>
      <c r="U120" t="s">
        <v>618</v>
      </c>
    </row>
    <row r="121" spans="1:22" x14ac:dyDescent="0.35">
      <c r="A121">
        <v>32111304</v>
      </c>
      <c r="B121">
        <v>32111304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12">
        <v>130442555</v>
      </c>
      <c r="N121">
        <v>0</v>
      </c>
      <c r="O121">
        <v>0</v>
      </c>
      <c r="P121" t="s">
        <v>3755</v>
      </c>
      <c r="Q121" t="s">
        <v>3858</v>
      </c>
      <c r="R121" s="37">
        <v>100364478600003</v>
      </c>
      <c r="S121" t="s">
        <v>179</v>
      </c>
      <c r="U121" t="s">
        <v>623</v>
      </c>
    </row>
    <row r="122" spans="1:22" x14ac:dyDescent="0.35">
      <c r="A122">
        <v>32110295</v>
      </c>
      <c r="B122">
        <v>32110295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12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32112102</v>
      </c>
      <c r="B123">
        <v>32112102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12">
        <v>210243843</v>
      </c>
      <c r="N123">
        <v>0</v>
      </c>
      <c r="O123">
        <v>30</v>
      </c>
      <c r="P123" t="s">
        <v>3759</v>
      </c>
      <c r="Q123" t="s">
        <v>3860</v>
      </c>
      <c r="R123" s="37">
        <v>100379037300003</v>
      </c>
      <c r="S123" t="s">
        <v>66</v>
      </c>
      <c r="U123" t="s">
        <v>631</v>
      </c>
    </row>
    <row r="124" spans="1:22" x14ac:dyDescent="0.35">
      <c r="A124">
        <v>32110110</v>
      </c>
      <c r="B124">
        <v>32110110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12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32110947</v>
      </c>
      <c r="B125">
        <v>32110947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12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32110395</v>
      </c>
      <c r="B126">
        <v>32110395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12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32112489</v>
      </c>
      <c r="B127">
        <v>32112489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12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32111211</v>
      </c>
      <c r="B128">
        <v>32111211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12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32110966</v>
      </c>
      <c r="B129">
        <v>32110966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12">
        <v>96642555</v>
      </c>
      <c r="N129">
        <v>15000</v>
      </c>
      <c r="O129">
        <v>90</v>
      </c>
      <c r="P129" t="s">
        <v>3768</v>
      </c>
      <c r="Q129" t="s">
        <v>3865</v>
      </c>
      <c r="R129" s="37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32112380</v>
      </c>
      <c r="B130">
        <v>32112380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12">
        <v>238044314</v>
      </c>
      <c r="N130">
        <v>30000</v>
      </c>
      <c r="O130">
        <v>90</v>
      </c>
      <c r="P130" t="s">
        <v>3771</v>
      </c>
      <c r="Q130" t="s">
        <v>3866</v>
      </c>
      <c r="R130" s="37">
        <v>100353390600003</v>
      </c>
      <c r="S130" t="s">
        <v>154</v>
      </c>
      <c r="U130" t="s">
        <v>662</v>
      </c>
    </row>
    <row r="131" spans="1:22" x14ac:dyDescent="0.35">
      <c r="A131">
        <v>32111317</v>
      </c>
      <c r="B131">
        <v>32111317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12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32110134</v>
      </c>
      <c r="B132">
        <v>32110134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12">
        <v>13442518</v>
      </c>
      <c r="N132">
        <v>0</v>
      </c>
      <c r="O132">
        <v>30</v>
      </c>
      <c r="P132" t="s">
        <v>3773</v>
      </c>
      <c r="Q132" t="s">
        <v>3866</v>
      </c>
      <c r="R132" s="37">
        <v>10033931110003</v>
      </c>
      <c r="S132" t="s">
        <v>49</v>
      </c>
      <c r="U132" t="s">
        <v>672</v>
      </c>
    </row>
    <row r="133" spans="1:22" x14ac:dyDescent="0.35">
      <c r="A133">
        <v>32112329</v>
      </c>
      <c r="B133">
        <v>32112329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12">
        <v>232944119</v>
      </c>
      <c r="N133">
        <v>20000</v>
      </c>
      <c r="O133">
        <v>90</v>
      </c>
      <c r="P133" t="s">
        <v>3780</v>
      </c>
      <c r="Q133" t="s">
        <v>3868</v>
      </c>
      <c r="R133" s="37">
        <v>100341103800003</v>
      </c>
      <c r="S133" t="s">
        <v>66</v>
      </c>
      <c r="U133" t="s">
        <v>676</v>
      </c>
    </row>
    <row r="134" spans="1:22" x14ac:dyDescent="0.35">
      <c r="A134">
        <v>32110730</v>
      </c>
      <c r="B134">
        <v>32110730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12">
        <v>73042555</v>
      </c>
      <c r="N134">
        <v>0</v>
      </c>
      <c r="O134">
        <v>0</v>
      </c>
      <c r="P134" t="s">
        <v>3790</v>
      </c>
      <c r="Q134" t="s">
        <v>3869</v>
      </c>
      <c r="R134" s="37">
        <v>100332802600003</v>
      </c>
      <c r="S134" t="s">
        <v>71</v>
      </c>
      <c r="U134" t="s">
        <v>680</v>
      </c>
    </row>
    <row r="135" spans="1:22" x14ac:dyDescent="0.35">
      <c r="A135">
        <v>32112294</v>
      </c>
      <c r="B135">
        <v>32112294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12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32112278</v>
      </c>
      <c r="B136">
        <v>32112278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12">
        <v>227844138</v>
      </c>
      <c r="N136">
        <v>20000</v>
      </c>
      <c r="O136">
        <v>90</v>
      </c>
      <c r="P136" t="s">
        <v>3795</v>
      </c>
      <c r="Q136" t="s">
        <v>3871</v>
      </c>
      <c r="R136" s="37">
        <v>100360210700003</v>
      </c>
      <c r="S136" t="s">
        <v>66</v>
      </c>
      <c r="U136" t="s">
        <v>689</v>
      </c>
    </row>
    <row r="137" spans="1:22" x14ac:dyDescent="0.35">
      <c r="A137">
        <v>32110202</v>
      </c>
      <c r="B137">
        <v>32110202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12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32112423</v>
      </c>
      <c r="B138">
        <v>32112423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12">
        <v>242344448</v>
      </c>
      <c r="N138">
        <v>20000</v>
      </c>
      <c r="O138">
        <v>90</v>
      </c>
      <c r="P138" t="s">
        <v>3801</v>
      </c>
      <c r="Q138" t="s">
        <v>3872</v>
      </c>
      <c r="R138" s="37" t="s">
        <v>86</v>
      </c>
      <c r="S138" t="s">
        <v>101</v>
      </c>
      <c r="U138" t="s">
        <v>698</v>
      </c>
    </row>
    <row r="139" spans="1:22" x14ac:dyDescent="0.35">
      <c r="A139">
        <v>32111267</v>
      </c>
      <c r="B139">
        <v>32111267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12">
        <v>126742555</v>
      </c>
      <c r="N139">
        <v>10000</v>
      </c>
      <c r="O139">
        <v>90</v>
      </c>
      <c r="P139" t="s">
        <v>3802</v>
      </c>
      <c r="Q139" t="s">
        <v>3873</v>
      </c>
      <c r="R139" s="37">
        <v>100321746800003</v>
      </c>
      <c r="S139" t="s">
        <v>66</v>
      </c>
      <c r="U139" t="s">
        <v>703</v>
      </c>
    </row>
    <row r="140" spans="1:22" x14ac:dyDescent="0.35">
      <c r="A140">
        <v>32112103</v>
      </c>
      <c r="B140">
        <v>32112103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12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32112274</v>
      </c>
      <c r="B141">
        <v>32112274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12">
        <v>227444119</v>
      </c>
      <c r="N141">
        <v>0</v>
      </c>
      <c r="O141">
        <v>0</v>
      </c>
      <c r="P141" t="s">
        <v>3812</v>
      </c>
      <c r="Q141" t="s">
        <v>3874</v>
      </c>
      <c r="R141" s="37">
        <v>100048285900003</v>
      </c>
      <c r="S141" t="s">
        <v>49</v>
      </c>
      <c r="U141" t="s">
        <v>712</v>
      </c>
    </row>
    <row r="142" spans="1:22" x14ac:dyDescent="0.35">
      <c r="A142">
        <v>32110118</v>
      </c>
      <c r="B142">
        <v>32110118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12">
        <v>11842555</v>
      </c>
      <c r="N142">
        <v>0</v>
      </c>
      <c r="O142">
        <v>0</v>
      </c>
      <c r="P142" t="s">
        <v>3814</v>
      </c>
      <c r="Q142" t="s">
        <v>3875</v>
      </c>
      <c r="R142" s="37">
        <v>100011617600003</v>
      </c>
      <c r="S142" t="s">
        <v>49</v>
      </c>
      <c r="U142" t="s">
        <v>716</v>
      </c>
    </row>
    <row r="143" spans="1:22" x14ac:dyDescent="0.35">
      <c r="A143">
        <v>32112104</v>
      </c>
      <c r="B143">
        <v>32112104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12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32112105</v>
      </c>
      <c r="B144">
        <v>32112105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12">
        <v>210543843</v>
      </c>
      <c r="N144">
        <v>0</v>
      </c>
      <c r="O144">
        <v>30</v>
      </c>
      <c r="P144" t="s">
        <v>3698</v>
      </c>
      <c r="Q144" t="s">
        <v>3877</v>
      </c>
      <c r="R144" s="37">
        <v>100379632100003</v>
      </c>
      <c r="S144" t="s">
        <v>66</v>
      </c>
      <c r="U144" t="s">
        <v>725</v>
      </c>
    </row>
    <row r="145" spans="1:22" x14ac:dyDescent="0.35">
      <c r="A145">
        <v>32110163</v>
      </c>
      <c r="B145">
        <v>32110163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12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32110162</v>
      </c>
      <c r="B146">
        <v>32110162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12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32110898</v>
      </c>
      <c r="B147">
        <v>32110898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12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32110181</v>
      </c>
      <c r="B148">
        <v>32110181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12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32111094</v>
      </c>
      <c r="B149">
        <v>32111094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12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32110135</v>
      </c>
      <c r="B150">
        <v>32110135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12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32110160</v>
      </c>
      <c r="B151">
        <v>32110160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12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32112495</v>
      </c>
      <c r="B152">
        <v>32112495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12">
        <v>249544672</v>
      </c>
      <c r="N152">
        <v>100000</v>
      </c>
      <c r="O152">
        <v>60</v>
      </c>
      <c r="P152" t="s">
        <v>3711</v>
      </c>
      <c r="Q152" t="s">
        <v>3883</v>
      </c>
      <c r="R152" s="37">
        <v>100584921900003</v>
      </c>
      <c r="S152" t="s">
        <v>78</v>
      </c>
      <c r="U152" t="s">
        <v>753</v>
      </c>
    </row>
    <row r="153" spans="1:22" x14ac:dyDescent="0.35">
      <c r="A153">
        <v>32112106</v>
      </c>
      <c r="B153">
        <v>32112106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12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32112003</v>
      </c>
      <c r="B154">
        <v>32112003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12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32112008</v>
      </c>
      <c r="B155">
        <v>32112008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12">
        <v>200843473</v>
      </c>
      <c r="N155">
        <v>10000</v>
      </c>
      <c r="O155">
        <v>90</v>
      </c>
      <c r="P155" t="s">
        <v>3718</v>
      </c>
      <c r="Q155" t="s">
        <v>3885</v>
      </c>
      <c r="R155" s="37">
        <v>100516757000003</v>
      </c>
      <c r="S155" t="s">
        <v>49</v>
      </c>
      <c r="U155" t="s">
        <v>765</v>
      </c>
    </row>
    <row r="156" spans="1:22" x14ac:dyDescent="0.35">
      <c r="A156">
        <v>32112215</v>
      </c>
      <c r="B156">
        <v>32112215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12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32111830</v>
      </c>
      <c r="B157">
        <v>32111830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12">
        <v>183042900</v>
      </c>
      <c r="N157">
        <v>0</v>
      </c>
      <c r="O157">
        <v>0</v>
      </c>
      <c r="P157" t="s">
        <v>3725</v>
      </c>
      <c r="Q157" t="s">
        <v>3887</v>
      </c>
      <c r="R157" s="37">
        <v>100616383400003</v>
      </c>
      <c r="S157" t="s">
        <v>101</v>
      </c>
      <c r="U157" t="s">
        <v>772</v>
      </c>
    </row>
    <row r="158" spans="1:22" x14ac:dyDescent="0.35">
      <c r="A158">
        <v>32110171</v>
      </c>
      <c r="B158">
        <v>32110171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12">
        <v>17142555</v>
      </c>
      <c r="N158">
        <v>5000</v>
      </c>
      <c r="O158">
        <v>90</v>
      </c>
      <c r="P158" t="s">
        <v>3726</v>
      </c>
      <c r="Q158" t="s">
        <v>3887</v>
      </c>
      <c r="R158" s="37">
        <v>100264398700003</v>
      </c>
      <c r="S158" t="s">
        <v>101</v>
      </c>
      <c r="U158" t="s">
        <v>776</v>
      </c>
    </row>
    <row r="159" spans="1:22" x14ac:dyDescent="0.35">
      <c r="A159">
        <v>32110170</v>
      </c>
      <c r="B159">
        <v>32110170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12">
        <v>17042555</v>
      </c>
      <c r="N159">
        <v>0</v>
      </c>
      <c r="O159">
        <v>0</v>
      </c>
      <c r="P159" t="s">
        <v>3728</v>
      </c>
      <c r="Q159" t="s">
        <v>3888</v>
      </c>
      <c r="R159" s="37" t="s">
        <v>86</v>
      </c>
      <c r="S159" t="s">
        <v>49</v>
      </c>
      <c r="U159" t="s">
        <v>780</v>
      </c>
    </row>
    <row r="160" spans="1:22" x14ac:dyDescent="0.35">
      <c r="A160">
        <v>32110785</v>
      </c>
      <c r="B160">
        <v>32110785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12">
        <v>78542555</v>
      </c>
      <c r="N160">
        <v>0</v>
      </c>
      <c r="O160">
        <v>0</v>
      </c>
      <c r="P160" t="s">
        <v>3734</v>
      </c>
      <c r="Q160" t="s">
        <v>3888</v>
      </c>
      <c r="R160" s="37">
        <v>100362215400003</v>
      </c>
      <c r="S160" t="s">
        <v>56</v>
      </c>
      <c r="U160" t="s">
        <v>784</v>
      </c>
    </row>
    <row r="161" spans="1:22" x14ac:dyDescent="0.35">
      <c r="A161">
        <v>32110649</v>
      </c>
      <c r="B161">
        <v>32110649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12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32111149</v>
      </c>
      <c r="B162">
        <v>32111149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12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32112107</v>
      </c>
      <c r="B163">
        <v>32112107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12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32110307</v>
      </c>
      <c r="B164">
        <v>32110307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12">
        <v>30742555</v>
      </c>
      <c r="N164">
        <v>450000</v>
      </c>
      <c r="O164">
        <v>90</v>
      </c>
      <c r="P164" t="s">
        <v>3748</v>
      </c>
      <c r="Q164" t="s">
        <v>3890</v>
      </c>
      <c r="R164" s="37">
        <v>100009517200003</v>
      </c>
      <c r="S164" t="s">
        <v>71</v>
      </c>
      <c r="U164" t="s">
        <v>803</v>
      </c>
    </row>
    <row r="165" spans="1:22" x14ac:dyDescent="0.35">
      <c r="A165">
        <v>32112357</v>
      </c>
      <c r="B165">
        <v>32112357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12">
        <v>235744027</v>
      </c>
      <c r="N165">
        <v>25000</v>
      </c>
      <c r="O165">
        <v>30</v>
      </c>
      <c r="P165" t="s">
        <v>3750</v>
      </c>
      <c r="Q165" t="s">
        <v>3891</v>
      </c>
      <c r="R165" s="37">
        <v>100354989400003</v>
      </c>
      <c r="S165" t="s">
        <v>49</v>
      </c>
      <c r="U165" t="s">
        <v>808</v>
      </c>
    </row>
    <row r="166" spans="1:22" x14ac:dyDescent="0.35">
      <c r="A166">
        <v>32111772</v>
      </c>
      <c r="B166">
        <v>32111772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12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32110773</v>
      </c>
      <c r="B167">
        <v>32110773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12">
        <v>77342555</v>
      </c>
      <c r="N167">
        <v>0</v>
      </c>
      <c r="O167">
        <v>60</v>
      </c>
      <c r="P167" t="s">
        <v>3755</v>
      </c>
      <c r="Q167" t="s">
        <v>3893</v>
      </c>
      <c r="R167" s="37">
        <v>100038159800003</v>
      </c>
      <c r="S167" t="s">
        <v>179</v>
      </c>
      <c r="U167" t="s">
        <v>815</v>
      </c>
    </row>
    <row r="168" spans="1:22" x14ac:dyDescent="0.35">
      <c r="A168">
        <v>32111863</v>
      </c>
      <c r="B168">
        <v>32111863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12">
        <v>186343023</v>
      </c>
      <c r="N168">
        <v>20000</v>
      </c>
      <c r="O168">
        <v>90</v>
      </c>
      <c r="P168" t="s">
        <v>3757</v>
      </c>
      <c r="Q168" t="s">
        <v>3894</v>
      </c>
      <c r="R168" s="37">
        <v>100527050700003</v>
      </c>
      <c r="S168" t="s">
        <v>319</v>
      </c>
      <c r="U168" t="s">
        <v>820</v>
      </c>
    </row>
    <row r="169" spans="1:22" x14ac:dyDescent="0.35">
      <c r="A169">
        <v>32112298</v>
      </c>
      <c r="B169">
        <v>32112298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12">
        <v>229844160</v>
      </c>
      <c r="N169">
        <v>5000</v>
      </c>
      <c r="O169">
        <v>30</v>
      </c>
      <c r="P169" t="s">
        <v>3758</v>
      </c>
      <c r="Q169" t="s">
        <v>3895</v>
      </c>
      <c r="R169" s="37">
        <v>100264939800003</v>
      </c>
      <c r="S169" t="s">
        <v>71</v>
      </c>
      <c r="U169" t="s">
        <v>825</v>
      </c>
    </row>
    <row r="170" spans="1:22" x14ac:dyDescent="0.35">
      <c r="A170">
        <v>32112258</v>
      </c>
      <c r="B170">
        <v>32112258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12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32112353</v>
      </c>
      <c r="B171">
        <v>32112353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12">
        <v>235344187</v>
      </c>
      <c r="N171">
        <v>20000</v>
      </c>
      <c r="O171">
        <v>90</v>
      </c>
      <c r="P171" t="s">
        <v>3762</v>
      </c>
      <c r="Q171" t="s">
        <v>3897</v>
      </c>
      <c r="R171" s="37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32112465</v>
      </c>
      <c r="B172">
        <v>32112465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12">
        <v>246544560</v>
      </c>
      <c r="N172">
        <v>40000</v>
      </c>
      <c r="O172">
        <v>90</v>
      </c>
      <c r="P172" t="s">
        <v>3763</v>
      </c>
      <c r="Q172" t="s">
        <v>3898</v>
      </c>
      <c r="R172" s="37" t="s">
        <v>86</v>
      </c>
      <c r="S172" t="s">
        <v>842</v>
      </c>
      <c r="U172" t="s">
        <v>839</v>
      </c>
    </row>
    <row r="173" spans="1:22" x14ac:dyDescent="0.35">
      <c r="A173">
        <v>32112111</v>
      </c>
      <c r="B173">
        <v>32112111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12">
        <v>211143843</v>
      </c>
      <c r="N173">
        <v>0</v>
      </c>
      <c r="O173">
        <v>30</v>
      </c>
      <c r="P173" t="s">
        <v>3764</v>
      </c>
      <c r="Q173" t="s">
        <v>3899</v>
      </c>
      <c r="R173" s="37">
        <v>100230670000003</v>
      </c>
      <c r="S173" t="s">
        <v>154</v>
      </c>
      <c r="U173" t="s">
        <v>845</v>
      </c>
    </row>
    <row r="174" spans="1:22" x14ac:dyDescent="0.35">
      <c r="A174">
        <v>32111252</v>
      </c>
      <c r="B174">
        <v>32111252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12">
        <v>125242555</v>
      </c>
      <c r="N174">
        <v>500000</v>
      </c>
      <c r="O174">
        <v>90</v>
      </c>
      <c r="P174" t="s">
        <v>3765</v>
      </c>
      <c r="Q174" t="s">
        <v>3899</v>
      </c>
      <c r="R174" s="37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32111014</v>
      </c>
      <c r="B175">
        <v>32111014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12">
        <v>101442555</v>
      </c>
      <c r="N175">
        <v>50000</v>
      </c>
      <c r="O175">
        <v>90</v>
      </c>
      <c r="P175" t="s">
        <v>3766</v>
      </c>
      <c r="Q175" t="s">
        <v>3899</v>
      </c>
      <c r="R175" s="37">
        <v>100029518600003</v>
      </c>
      <c r="S175" t="s">
        <v>49</v>
      </c>
      <c r="U175" t="s">
        <v>855</v>
      </c>
    </row>
    <row r="176" spans="1:22" x14ac:dyDescent="0.35">
      <c r="A176">
        <v>32110885</v>
      </c>
      <c r="B176">
        <v>32110885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12">
        <v>88542555</v>
      </c>
      <c r="N176">
        <v>10000</v>
      </c>
      <c r="O176">
        <v>90</v>
      </c>
      <c r="P176" t="s">
        <v>3768</v>
      </c>
      <c r="Q176" t="s">
        <v>3899</v>
      </c>
      <c r="R176" s="37" t="s">
        <v>859</v>
      </c>
      <c r="S176" t="s">
        <v>862</v>
      </c>
      <c r="U176" t="s">
        <v>861</v>
      </c>
    </row>
    <row r="177" spans="1:22" x14ac:dyDescent="0.35">
      <c r="A177">
        <v>32112395</v>
      </c>
      <c r="B177">
        <v>32112395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12">
        <v>239544346</v>
      </c>
      <c r="N177">
        <v>20000</v>
      </c>
      <c r="O177">
        <v>90</v>
      </c>
      <c r="P177" t="s">
        <v>3769</v>
      </c>
      <c r="Q177" t="s">
        <v>3899</v>
      </c>
      <c r="R177" s="37">
        <v>100030513400003</v>
      </c>
      <c r="S177" t="s">
        <v>179</v>
      </c>
      <c r="U177" t="s">
        <v>864</v>
      </c>
    </row>
    <row r="178" spans="1:22" x14ac:dyDescent="0.35">
      <c r="A178">
        <v>32112430</v>
      </c>
      <c r="B178">
        <v>32112430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12">
        <v>243043741</v>
      </c>
      <c r="N178">
        <v>0</v>
      </c>
      <c r="O178">
        <v>0</v>
      </c>
      <c r="P178" t="s">
        <v>3775</v>
      </c>
      <c r="Q178" t="s">
        <v>3900</v>
      </c>
      <c r="R178" s="37">
        <v>100030513400003</v>
      </c>
      <c r="S178" t="s">
        <v>179</v>
      </c>
      <c r="U178" t="s">
        <v>869</v>
      </c>
    </row>
    <row r="179" spans="1:22" x14ac:dyDescent="0.35">
      <c r="A179">
        <v>32111809</v>
      </c>
      <c r="B179">
        <v>32111809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12">
        <v>180942865</v>
      </c>
      <c r="N179">
        <v>0</v>
      </c>
      <c r="O179">
        <v>0</v>
      </c>
      <c r="P179" t="s">
        <v>3776</v>
      </c>
      <c r="Q179" t="s">
        <v>3901</v>
      </c>
      <c r="R179" s="37">
        <v>100331794600003</v>
      </c>
      <c r="S179" t="s">
        <v>179</v>
      </c>
      <c r="U179" t="s">
        <v>873</v>
      </c>
    </row>
    <row r="180" spans="1:22" x14ac:dyDescent="0.35">
      <c r="A180">
        <v>32110702</v>
      </c>
      <c r="B180">
        <v>32110702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12">
        <v>70242555</v>
      </c>
      <c r="N180">
        <v>0</v>
      </c>
      <c r="O180">
        <v>0</v>
      </c>
      <c r="P180" t="s">
        <v>3778</v>
      </c>
      <c r="Q180" t="s">
        <v>3902</v>
      </c>
      <c r="R180" s="37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32110184</v>
      </c>
      <c r="B181">
        <v>32110184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12">
        <v>18442555</v>
      </c>
      <c r="N181">
        <v>10000</v>
      </c>
      <c r="O181">
        <v>90</v>
      </c>
      <c r="P181" t="s">
        <v>3783</v>
      </c>
      <c r="Q181" t="s">
        <v>3903</v>
      </c>
      <c r="R181" s="37">
        <v>100258100500003</v>
      </c>
      <c r="S181" t="s">
        <v>101</v>
      </c>
      <c r="U181" t="s">
        <v>885</v>
      </c>
    </row>
    <row r="182" spans="1:22" x14ac:dyDescent="0.35">
      <c r="A182">
        <v>32111202</v>
      </c>
      <c r="B182">
        <v>32111202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12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32112112</v>
      </c>
      <c r="B183">
        <v>32112112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12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32110638</v>
      </c>
      <c r="B184">
        <v>32110638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12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32110197</v>
      </c>
      <c r="B185">
        <v>32110197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12">
        <v>19742518</v>
      </c>
      <c r="N185">
        <v>0</v>
      </c>
      <c r="O185">
        <v>0</v>
      </c>
      <c r="P185" t="s">
        <v>3790</v>
      </c>
      <c r="Q185" t="s">
        <v>3907</v>
      </c>
      <c r="R185" s="37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32111286</v>
      </c>
      <c r="B186">
        <v>32111286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12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32110139</v>
      </c>
      <c r="B187">
        <v>32110139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12">
        <v>13942518</v>
      </c>
      <c r="N187">
        <v>0</v>
      </c>
      <c r="O187">
        <v>30</v>
      </c>
      <c r="P187" t="s">
        <v>3793</v>
      </c>
      <c r="Q187" t="s">
        <v>3909</v>
      </c>
      <c r="R187" s="37">
        <v>100342597000003</v>
      </c>
      <c r="S187" t="s">
        <v>53</v>
      </c>
      <c r="U187" t="s">
        <v>910</v>
      </c>
    </row>
    <row r="188" spans="1:22" x14ac:dyDescent="0.35">
      <c r="A188">
        <v>32112390</v>
      </c>
      <c r="B188">
        <v>32112390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12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32112359</v>
      </c>
      <c r="B189">
        <v>32112359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12">
        <v>235943740</v>
      </c>
      <c r="N189">
        <v>20000</v>
      </c>
      <c r="O189">
        <v>30</v>
      </c>
      <c r="P189" t="s">
        <v>3799</v>
      </c>
      <c r="Q189" t="s">
        <v>3911</v>
      </c>
      <c r="R189" s="37">
        <v>100355175900003</v>
      </c>
      <c r="S189" t="s">
        <v>179</v>
      </c>
      <c r="U189" t="s">
        <v>919</v>
      </c>
    </row>
    <row r="190" spans="1:22" x14ac:dyDescent="0.35">
      <c r="A190">
        <v>32112392</v>
      </c>
      <c r="B190">
        <v>32112392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12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32110771</v>
      </c>
      <c r="B191">
        <v>32110771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12">
        <v>77142555</v>
      </c>
      <c r="N191">
        <v>5000</v>
      </c>
      <c r="O191">
        <v>90</v>
      </c>
      <c r="P191" t="s">
        <v>3803</v>
      </c>
      <c r="Q191" t="s">
        <v>3913</v>
      </c>
      <c r="R191" s="37">
        <v>100275989000003</v>
      </c>
      <c r="S191" t="s">
        <v>78</v>
      </c>
      <c r="U191" t="s">
        <v>929</v>
      </c>
    </row>
    <row r="192" spans="1:22" x14ac:dyDescent="0.35">
      <c r="A192">
        <v>32111285</v>
      </c>
      <c r="B192">
        <v>32111285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12">
        <v>128542555</v>
      </c>
      <c r="N192">
        <v>10000</v>
      </c>
      <c r="O192">
        <v>90</v>
      </c>
      <c r="P192" t="s">
        <v>3804</v>
      </c>
      <c r="Q192" t="s">
        <v>3914</v>
      </c>
      <c r="R192" s="37">
        <v>100206530600003</v>
      </c>
      <c r="S192" t="s">
        <v>101</v>
      </c>
      <c r="U192" t="s">
        <v>934</v>
      </c>
    </row>
    <row r="193" spans="1:22" x14ac:dyDescent="0.35">
      <c r="A193">
        <v>32112244</v>
      </c>
      <c r="B193">
        <v>32112244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12">
        <v>224444069</v>
      </c>
      <c r="N193">
        <v>10000</v>
      </c>
      <c r="O193">
        <v>30</v>
      </c>
      <c r="P193" t="s">
        <v>3805</v>
      </c>
      <c r="Q193" t="s">
        <v>3915</v>
      </c>
      <c r="R193" s="37">
        <v>100226440400003</v>
      </c>
      <c r="S193" t="s">
        <v>179</v>
      </c>
      <c r="U193" t="s">
        <v>939</v>
      </c>
    </row>
    <row r="194" spans="1:22" x14ac:dyDescent="0.35">
      <c r="A194">
        <v>32112113</v>
      </c>
      <c r="B194">
        <v>32112113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12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32111325</v>
      </c>
      <c r="B195">
        <v>32111325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12">
        <v>132542555</v>
      </c>
      <c r="N195">
        <v>200000</v>
      </c>
      <c r="O195">
        <v>90</v>
      </c>
      <c r="P195" t="s">
        <v>3808</v>
      </c>
      <c r="Q195" t="s">
        <v>3915</v>
      </c>
      <c r="R195" s="37">
        <v>100028896700003</v>
      </c>
      <c r="S195" t="s">
        <v>179</v>
      </c>
      <c r="U195" t="s">
        <v>949</v>
      </c>
    </row>
    <row r="196" spans="1:22" x14ac:dyDescent="0.35">
      <c r="A196">
        <v>32111038</v>
      </c>
      <c r="B196">
        <v>32111038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12">
        <v>103842555</v>
      </c>
      <c r="N196">
        <v>400000</v>
      </c>
      <c r="O196">
        <v>90</v>
      </c>
      <c r="P196" t="s">
        <v>3809</v>
      </c>
      <c r="Q196" t="s">
        <v>3915</v>
      </c>
      <c r="R196" s="37" t="s">
        <v>86</v>
      </c>
      <c r="S196" t="s">
        <v>138</v>
      </c>
      <c r="U196" t="s">
        <v>954</v>
      </c>
    </row>
    <row r="197" spans="1:22" x14ac:dyDescent="0.35">
      <c r="A197">
        <v>32112071</v>
      </c>
      <c r="B197">
        <v>32112071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12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32112114</v>
      </c>
      <c r="B198">
        <v>32112114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12">
        <v>211443843</v>
      </c>
      <c r="N198">
        <v>0</v>
      </c>
      <c r="O198">
        <v>30</v>
      </c>
      <c r="P198" t="s">
        <v>3814</v>
      </c>
      <c r="Q198"/>
      <c r="R198" s="37">
        <v>100020238000003</v>
      </c>
      <c r="S198" t="s">
        <v>179</v>
      </c>
      <c r="U198" t="s">
        <v>962</v>
      </c>
    </row>
    <row r="199" spans="1:22" x14ac:dyDescent="0.35">
      <c r="A199">
        <v>32110740</v>
      </c>
      <c r="B199">
        <v>32110740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12">
        <v>74042555</v>
      </c>
      <c r="N199">
        <v>75000</v>
      </c>
      <c r="O199">
        <v>90</v>
      </c>
      <c r="P199" t="s">
        <v>3817</v>
      </c>
      <c r="Q199" t="s">
        <v>3916</v>
      </c>
      <c r="R199" s="37">
        <v>100020238000003</v>
      </c>
      <c r="S199" t="s">
        <v>179</v>
      </c>
      <c r="U199" t="s">
        <v>967</v>
      </c>
    </row>
    <row r="200" spans="1:22" x14ac:dyDescent="0.35">
      <c r="A200">
        <v>32112356</v>
      </c>
      <c r="B200">
        <v>32112356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12">
        <v>235644280</v>
      </c>
      <c r="N200">
        <v>75000</v>
      </c>
      <c r="O200">
        <v>90</v>
      </c>
      <c r="P200" t="s">
        <v>3699</v>
      </c>
      <c r="Q200" t="s">
        <v>3917</v>
      </c>
      <c r="R200" s="37">
        <v>100586046300003</v>
      </c>
      <c r="S200" t="s">
        <v>154</v>
      </c>
      <c r="U200" t="s">
        <v>971</v>
      </c>
    </row>
    <row r="201" spans="1:22" x14ac:dyDescent="0.35">
      <c r="A201">
        <v>32111162</v>
      </c>
      <c r="B201">
        <v>32111162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12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32112393</v>
      </c>
      <c r="B202">
        <v>32112393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12">
        <v>239344363</v>
      </c>
      <c r="N202">
        <v>0</v>
      </c>
      <c r="O202">
        <v>0</v>
      </c>
      <c r="P202" t="s">
        <v>3707</v>
      </c>
      <c r="Q202" t="s">
        <v>3919</v>
      </c>
      <c r="R202" s="37">
        <v>100278739600003</v>
      </c>
      <c r="S202" t="s">
        <v>53</v>
      </c>
      <c r="U202" t="s">
        <v>976</v>
      </c>
    </row>
    <row r="203" spans="1:22" x14ac:dyDescent="0.35">
      <c r="A203">
        <v>32112479</v>
      </c>
      <c r="B203">
        <v>32112479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12">
        <v>247944601</v>
      </c>
      <c r="N203">
        <v>0</v>
      </c>
      <c r="O203">
        <v>0</v>
      </c>
      <c r="P203" t="s">
        <v>3710</v>
      </c>
      <c r="Q203" t="s">
        <v>3920</v>
      </c>
      <c r="R203" s="37">
        <v>100343221600003</v>
      </c>
      <c r="S203" t="s">
        <v>66</v>
      </c>
      <c r="U203" t="s">
        <v>980</v>
      </c>
    </row>
    <row r="204" spans="1:22" x14ac:dyDescent="0.35">
      <c r="A204">
        <v>32110824</v>
      </c>
      <c r="B204">
        <v>32110824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12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32112368</v>
      </c>
      <c r="B205">
        <v>32112368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12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32111051</v>
      </c>
      <c r="B206">
        <v>32111051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12">
        <v>105142555</v>
      </c>
      <c r="N206">
        <v>25000</v>
      </c>
      <c r="O206">
        <v>90</v>
      </c>
      <c r="P206" t="s">
        <v>3715</v>
      </c>
      <c r="Q206" t="s">
        <v>3923</v>
      </c>
      <c r="R206" s="37">
        <v>100532232400003</v>
      </c>
      <c r="S206" t="s">
        <v>49</v>
      </c>
      <c r="U206" t="s">
        <v>992</v>
      </c>
    </row>
    <row r="207" spans="1:22" x14ac:dyDescent="0.35">
      <c r="A207">
        <v>32110186</v>
      </c>
      <c r="B207">
        <v>32110186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12">
        <v>18642555</v>
      </c>
      <c r="N207">
        <v>0</v>
      </c>
      <c r="O207">
        <v>0</v>
      </c>
      <c r="P207" t="s">
        <v>3717</v>
      </c>
      <c r="Q207" t="s">
        <v>3925</v>
      </c>
      <c r="R207" s="37">
        <v>100038773600003</v>
      </c>
      <c r="S207" t="s">
        <v>154</v>
      </c>
      <c r="U207" t="s">
        <v>997</v>
      </c>
    </row>
    <row r="208" spans="1:22" x14ac:dyDescent="0.35">
      <c r="A208">
        <v>32110192</v>
      </c>
      <c r="B208">
        <v>32110192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12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32111037</v>
      </c>
      <c r="B209">
        <v>32111037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12">
        <v>103742555</v>
      </c>
      <c r="N209">
        <v>0</v>
      </c>
      <c r="O209">
        <v>0</v>
      </c>
      <c r="P209" t="s">
        <v>3722</v>
      </c>
      <c r="Q209" t="s">
        <v>3924</v>
      </c>
      <c r="R209" s="37">
        <v>100398090900003</v>
      </c>
      <c r="S209" t="s">
        <v>262</v>
      </c>
      <c r="U209" t="s">
        <v>1005</v>
      </c>
    </row>
    <row r="210" spans="1:22" x14ac:dyDescent="0.35">
      <c r="A210">
        <v>32110329</v>
      </c>
      <c r="B210">
        <v>32110329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12">
        <v>32942555</v>
      </c>
      <c r="N210">
        <v>0</v>
      </c>
      <c r="O210">
        <v>0</v>
      </c>
      <c r="P210" t="s">
        <v>3723</v>
      </c>
      <c r="Q210" t="s">
        <v>3924</v>
      </c>
      <c r="R210" s="37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32111181</v>
      </c>
      <c r="B211">
        <v>32111181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12">
        <v>118142555</v>
      </c>
      <c r="N211">
        <v>80000</v>
      </c>
      <c r="O211">
        <v>60</v>
      </c>
      <c r="P211" t="s">
        <v>3724</v>
      </c>
      <c r="Q211" t="s">
        <v>3924</v>
      </c>
      <c r="R211" s="37">
        <v>100226546800003</v>
      </c>
      <c r="S211" t="s">
        <v>138</v>
      </c>
      <c r="U211" t="s">
        <v>1016</v>
      </c>
    </row>
    <row r="212" spans="1:22" x14ac:dyDescent="0.35">
      <c r="A212">
        <v>32110623</v>
      </c>
      <c r="B212">
        <v>32110623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12">
        <v>62342555</v>
      </c>
      <c r="N212">
        <v>0</v>
      </c>
      <c r="O212">
        <v>30</v>
      </c>
      <c r="P212" t="s">
        <v>3726</v>
      </c>
      <c r="Q212" t="s">
        <v>3926</v>
      </c>
      <c r="R212" s="37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32112047</v>
      </c>
      <c r="B213">
        <v>32112047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12">
        <v>204743636</v>
      </c>
      <c r="N213">
        <v>50000</v>
      </c>
      <c r="O213">
        <v>90</v>
      </c>
      <c r="P213" t="s">
        <v>3728</v>
      </c>
      <c r="Q213" t="s">
        <v>3927</v>
      </c>
      <c r="R213" s="37">
        <v>100226546800003</v>
      </c>
      <c r="S213" t="s">
        <v>49</v>
      </c>
      <c r="U213" t="s">
        <v>1024</v>
      </c>
    </row>
    <row r="214" spans="1:22" x14ac:dyDescent="0.35">
      <c r="A214">
        <v>32111646</v>
      </c>
      <c r="B214">
        <v>32111646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12">
        <v>164642631</v>
      </c>
      <c r="N214">
        <v>0</v>
      </c>
      <c r="O214">
        <v>30</v>
      </c>
      <c r="P214" t="s">
        <v>3732</v>
      </c>
      <c r="Q214" t="s">
        <v>3928</v>
      </c>
      <c r="R214" s="37">
        <v>100026033900003</v>
      </c>
      <c r="S214" t="s">
        <v>78</v>
      </c>
      <c r="U214" t="s">
        <v>1028</v>
      </c>
    </row>
    <row r="215" spans="1:22" x14ac:dyDescent="0.35">
      <c r="A215">
        <v>32110661</v>
      </c>
      <c r="B215">
        <v>32110661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12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32110746</v>
      </c>
      <c r="B216">
        <v>32110746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12">
        <v>74642555</v>
      </c>
      <c r="N216">
        <v>0</v>
      </c>
      <c r="O216">
        <v>30</v>
      </c>
      <c r="P216" t="s">
        <v>3737</v>
      </c>
      <c r="Q216" t="s">
        <v>3930</v>
      </c>
      <c r="R216" s="37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32112256</v>
      </c>
      <c r="B217">
        <v>32112256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12">
        <v>225644088</v>
      </c>
      <c r="N217">
        <v>50000</v>
      </c>
      <c r="O217">
        <v>60</v>
      </c>
      <c r="P217" t="s">
        <v>3741</v>
      </c>
      <c r="Q217" t="s">
        <v>3931</v>
      </c>
      <c r="R217" s="37">
        <v>100209544400003</v>
      </c>
      <c r="S217" t="s">
        <v>101</v>
      </c>
      <c r="U217" t="s">
        <v>1041</v>
      </c>
    </row>
    <row r="218" spans="1:22" x14ac:dyDescent="0.35">
      <c r="A218">
        <v>32111063</v>
      </c>
      <c r="B218">
        <v>32111063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12">
        <v>106342555</v>
      </c>
      <c r="N218">
        <v>15000</v>
      </c>
      <c r="O218">
        <v>90</v>
      </c>
      <c r="P218" t="s">
        <v>3750</v>
      </c>
      <c r="Q218" t="s">
        <v>3932</v>
      </c>
      <c r="R218" s="37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32112115</v>
      </c>
      <c r="B219">
        <v>32112115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12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32112116</v>
      </c>
      <c r="B220">
        <v>32112116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12">
        <v>211643843</v>
      </c>
      <c r="N220">
        <v>0</v>
      </c>
      <c r="O220">
        <v>30</v>
      </c>
      <c r="P220" t="s">
        <v>3758</v>
      </c>
      <c r="Q220" t="s">
        <v>3933</v>
      </c>
      <c r="R220" s="37">
        <v>100059174100003</v>
      </c>
      <c r="S220" t="s">
        <v>144</v>
      </c>
      <c r="U220" t="s">
        <v>1057</v>
      </c>
    </row>
    <row r="221" spans="1:22" x14ac:dyDescent="0.35">
      <c r="A221">
        <v>32110205</v>
      </c>
      <c r="B221">
        <v>32110205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12">
        <v>20542555</v>
      </c>
      <c r="N221">
        <v>10</v>
      </c>
      <c r="O221">
        <v>120</v>
      </c>
      <c r="P221" t="s">
        <v>3759</v>
      </c>
      <c r="Q221" t="s">
        <v>3933</v>
      </c>
      <c r="R221" s="37">
        <v>100337645400003</v>
      </c>
      <c r="S221" t="s">
        <v>154</v>
      </c>
      <c r="U221" t="s">
        <v>1061</v>
      </c>
    </row>
    <row r="222" spans="1:22" x14ac:dyDescent="0.35">
      <c r="A222">
        <v>32112117</v>
      </c>
      <c r="B222">
        <v>32112117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12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32112219</v>
      </c>
      <c r="B223">
        <v>32112219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12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32110850</v>
      </c>
      <c r="B224">
        <v>32110850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12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32110207</v>
      </c>
      <c r="B225">
        <v>32110207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12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32112374</v>
      </c>
      <c r="B226">
        <v>32112374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12">
        <v>237444301</v>
      </c>
      <c r="N226">
        <v>20000</v>
      </c>
      <c r="O226">
        <v>90</v>
      </c>
      <c r="P226" t="s">
        <v>3774</v>
      </c>
      <c r="Q226" t="s">
        <v>3938</v>
      </c>
      <c r="R226" s="37" t="s">
        <v>86</v>
      </c>
      <c r="S226" t="s">
        <v>154</v>
      </c>
      <c r="U226" t="s">
        <v>1080</v>
      </c>
    </row>
    <row r="227" spans="1:22" x14ac:dyDescent="0.35">
      <c r="A227">
        <v>32112375</v>
      </c>
      <c r="B227">
        <v>32112375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12">
        <v>237544301</v>
      </c>
      <c r="N227">
        <v>20000</v>
      </c>
      <c r="O227">
        <v>90</v>
      </c>
      <c r="P227" t="s">
        <v>3777</v>
      </c>
      <c r="Q227" t="s">
        <v>3938</v>
      </c>
      <c r="R227" s="37">
        <v>100302717200003</v>
      </c>
      <c r="S227" t="s">
        <v>221</v>
      </c>
      <c r="U227" t="s">
        <v>1084</v>
      </c>
    </row>
    <row r="228" spans="1:22" x14ac:dyDescent="0.35">
      <c r="A228">
        <v>32112376</v>
      </c>
      <c r="B228">
        <v>32112376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12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32112296</v>
      </c>
      <c r="B229">
        <v>32112296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12">
        <v>229644160</v>
      </c>
      <c r="N229">
        <v>50000</v>
      </c>
      <c r="O229">
        <v>30</v>
      </c>
      <c r="P229" t="s">
        <v>3779</v>
      </c>
      <c r="Q229" t="s">
        <v>3939</v>
      </c>
      <c r="R229" s="37">
        <v>100383064100003</v>
      </c>
      <c r="S229" t="s">
        <v>66</v>
      </c>
      <c r="U229" t="s">
        <v>1093</v>
      </c>
    </row>
    <row r="230" spans="1:22" x14ac:dyDescent="0.35">
      <c r="A230">
        <v>32112383</v>
      </c>
      <c r="B230">
        <v>32112383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12">
        <v>238344032</v>
      </c>
      <c r="N230">
        <v>20000</v>
      </c>
      <c r="O230">
        <v>90</v>
      </c>
      <c r="P230" t="s">
        <v>3784</v>
      </c>
      <c r="Q230" t="s">
        <v>3940</v>
      </c>
      <c r="R230" s="37">
        <v>100376507800003</v>
      </c>
      <c r="S230" t="s">
        <v>66</v>
      </c>
      <c r="U230" t="s">
        <v>1097</v>
      </c>
    </row>
    <row r="231" spans="1:22" x14ac:dyDescent="0.35">
      <c r="A231">
        <v>32111780</v>
      </c>
      <c r="B231">
        <v>32111780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12">
        <v>178042753</v>
      </c>
      <c r="N231">
        <v>15000</v>
      </c>
      <c r="O231">
        <v>30</v>
      </c>
      <c r="P231" t="s">
        <v>3789</v>
      </c>
      <c r="Q231" t="s">
        <v>3940</v>
      </c>
      <c r="R231" s="37">
        <v>100320109000003</v>
      </c>
      <c r="S231" t="s">
        <v>66</v>
      </c>
      <c r="U231" t="s">
        <v>1093</v>
      </c>
    </row>
    <row r="232" spans="1:22" x14ac:dyDescent="0.35">
      <c r="A232">
        <v>32110810</v>
      </c>
      <c r="B232">
        <v>32110810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12">
        <v>81042555</v>
      </c>
      <c r="N232">
        <v>200000</v>
      </c>
      <c r="O232">
        <v>90</v>
      </c>
      <c r="P232" t="s">
        <v>3790</v>
      </c>
      <c r="Q232" t="s">
        <v>3940</v>
      </c>
      <c r="R232" s="37">
        <v>100576351900003</v>
      </c>
      <c r="S232" t="s">
        <v>983</v>
      </c>
      <c r="U232" t="s">
        <v>1106</v>
      </c>
    </row>
    <row r="233" spans="1:22" x14ac:dyDescent="0.35">
      <c r="A233">
        <v>32112363</v>
      </c>
      <c r="B233">
        <v>32112363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12">
        <v>236344286</v>
      </c>
      <c r="N233">
        <v>20000</v>
      </c>
      <c r="O233">
        <v>30</v>
      </c>
      <c r="P233" t="s">
        <v>3794</v>
      </c>
      <c r="Q233" t="s">
        <v>3941</v>
      </c>
      <c r="R233" s="37">
        <v>100456137700003</v>
      </c>
      <c r="S233" t="s">
        <v>101</v>
      </c>
      <c r="U233" t="s">
        <v>1109</v>
      </c>
    </row>
    <row r="234" spans="1:22" x14ac:dyDescent="0.35">
      <c r="A234">
        <v>32112118</v>
      </c>
      <c r="B234">
        <v>32112118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12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32112475</v>
      </c>
      <c r="B235">
        <v>32112475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12">
        <v>247544582</v>
      </c>
      <c r="N235">
        <v>0</v>
      </c>
      <c r="O235">
        <v>0</v>
      </c>
      <c r="P235" t="s">
        <v>3796</v>
      </c>
      <c r="Q235" t="s">
        <v>3942</v>
      </c>
      <c r="R235" s="37">
        <v>100268785100003</v>
      </c>
      <c r="S235" t="s">
        <v>154</v>
      </c>
      <c r="U235" t="s">
        <v>1118</v>
      </c>
    </row>
    <row r="236" spans="1:22" x14ac:dyDescent="0.35">
      <c r="A236">
        <v>32111777</v>
      </c>
      <c r="B236">
        <v>32111777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12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32112119</v>
      </c>
      <c r="B237">
        <v>32112119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12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32111232</v>
      </c>
      <c r="B238">
        <v>32111232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12">
        <v>123242555</v>
      </c>
      <c r="N238">
        <v>500000</v>
      </c>
      <c r="O238">
        <v>90</v>
      </c>
      <c r="P238" t="s">
        <v>3803</v>
      </c>
      <c r="Q238" t="s">
        <v>3945</v>
      </c>
      <c r="R238" s="37" t="s">
        <v>86</v>
      </c>
      <c r="S238" t="s">
        <v>49</v>
      </c>
      <c r="U238" t="s">
        <v>1126</v>
      </c>
    </row>
    <row r="239" spans="1:22" x14ac:dyDescent="0.35">
      <c r="A239">
        <v>32112447</v>
      </c>
      <c r="B239">
        <v>32112447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12">
        <v>244744496</v>
      </c>
      <c r="N239">
        <v>20000</v>
      </c>
      <c r="O239">
        <v>90</v>
      </c>
      <c r="P239" t="s">
        <v>3805</v>
      </c>
      <c r="Q239" t="s">
        <v>3946</v>
      </c>
      <c r="R239" s="37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32112248</v>
      </c>
      <c r="B240">
        <v>32112248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12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32110601</v>
      </c>
      <c r="B241">
        <v>32110601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12">
        <v>60142555</v>
      </c>
      <c r="N241">
        <v>15</v>
      </c>
      <c r="O241">
        <v>30</v>
      </c>
      <c r="P241" t="s">
        <v>3807</v>
      </c>
      <c r="Q241" t="s">
        <v>3947</v>
      </c>
      <c r="R241" s="37">
        <v>100260088800003</v>
      </c>
      <c r="S241" t="s">
        <v>53</v>
      </c>
      <c r="U241" t="s">
        <v>1139</v>
      </c>
    </row>
    <row r="242" spans="1:22" x14ac:dyDescent="0.35">
      <c r="A242">
        <v>32110151</v>
      </c>
      <c r="B242">
        <v>32110151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12">
        <v>15142518</v>
      </c>
      <c r="N242">
        <v>80000</v>
      </c>
      <c r="O242">
        <v>90</v>
      </c>
      <c r="P242" t="s">
        <v>3700</v>
      </c>
      <c r="Q242" t="s">
        <v>3948</v>
      </c>
      <c r="R242" s="37">
        <v>100384730600003</v>
      </c>
      <c r="S242" t="s">
        <v>49</v>
      </c>
      <c r="U242" t="s">
        <v>1144</v>
      </c>
    </row>
    <row r="243" spans="1:22" x14ac:dyDescent="0.35">
      <c r="A243">
        <v>32110964</v>
      </c>
      <c r="B243">
        <v>32110964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12">
        <v>96442555</v>
      </c>
      <c r="N243">
        <v>15000</v>
      </c>
      <c r="O243">
        <v>90</v>
      </c>
      <c r="P243" t="s">
        <v>3701</v>
      </c>
      <c r="Q243" t="s">
        <v>3948</v>
      </c>
      <c r="R243" s="37">
        <v>100395915000003</v>
      </c>
      <c r="S243" t="s">
        <v>66</v>
      </c>
      <c r="U243" t="s">
        <v>1148</v>
      </c>
    </row>
    <row r="244" spans="1:22" x14ac:dyDescent="0.35">
      <c r="A244">
        <v>32112377</v>
      </c>
      <c r="B244">
        <v>32112377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12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32112120</v>
      </c>
      <c r="B245">
        <v>32112120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12">
        <v>212043843</v>
      </c>
      <c r="N245">
        <v>0</v>
      </c>
      <c r="O245">
        <v>30</v>
      </c>
      <c r="P245" t="s">
        <v>3706</v>
      </c>
      <c r="Q245" t="s">
        <v>3948</v>
      </c>
      <c r="R245" s="37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32112121</v>
      </c>
      <c r="B246">
        <v>32112121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12">
        <v>212143843</v>
      </c>
      <c r="N246">
        <v>0</v>
      </c>
      <c r="O246">
        <v>30</v>
      </c>
      <c r="P246" t="s">
        <v>3707</v>
      </c>
      <c r="Q246" t="s">
        <v>3948</v>
      </c>
      <c r="R246" s="37">
        <v>100231131200003</v>
      </c>
      <c r="S246" t="s">
        <v>49</v>
      </c>
      <c r="U246" t="s">
        <v>1163</v>
      </c>
    </row>
    <row r="247" spans="1:22" x14ac:dyDescent="0.35">
      <c r="A247">
        <v>32111103</v>
      </c>
      <c r="B247">
        <v>32111103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12">
        <v>110342555</v>
      </c>
      <c r="N247">
        <v>100000</v>
      </c>
      <c r="O247">
        <v>90</v>
      </c>
      <c r="P247" t="s">
        <v>3709</v>
      </c>
      <c r="Q247" t="s">
        <v>3948</v>
      </c>
      <c r="R247" s="37">
        <v>100347374900003</v>
      </c>
      <c r="S247" t="s">
        <v>66</v>
      </c>
      <c r="U247" t="s">
        <v>1168</v>
      </c>
    </row>
    <row r="248" spans="1:22" x14ac:dyDescent="0.35">
      <c r="A248">
        <v>32110892</v>
      </c>
      <c r="B248">
        <v>32110892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12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32112285</v>
      </c>
      <c r="B249">
        <v>32112285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12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32111648</v>
      </c>
      <c r="B250">
        <v>32111648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12">
        <v>164842633</v>
      </c>
      <c r="N250">
        <v>100000</v>
      </c>
      <c r="O250">
        <v>90</v>
      </c>
      <c r="P250" t="s">
        <v>3714</v>
      </c>
      <c r="Q250" t="s">
        <v>3948</v>
      </c>
      <c r="R250" s="37">
        <v>100392201800003</v>
      </c>
      <c r="S250" t="s">
        <v>53</v>
      </c>
      <c r="U250" t="s">
        <v>1181</v>
      </c>
    </row>
    <row r="251" spans="1:22" x14ac:dyDescent="0.35">
      <c r="A251">
        <v>32112492</v>
      </c>
      <c r="B251">
        <v>32112492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12">
        <v>249244341</v>
      </c>
      <c r="N251">
        <v>20000</v>
      </c>
      <c r="O251">
        <v>90</v>
      </c>
      <c r="P251" t="s">
        <v>3717</v>
      </c>
      <c r="Q251" t="s">
        <v>3948</v>
      </c>
      <c r="R251" s="37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32111226</v>
      </c>
      <c r="B252">
        <v>32111226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12">
        <v>122642555</v>
      </c>
      <c r="N252">
        <v>0</v>
      </c>
      <c r="O252">
        <v>0</v>
      </c>
      <c r="P252" t="s">
        <v>3719</v>
      </c>
      <c r="Q252" t="s">
        <v>3948</v>
      </c>
      <c r="R252" s="37">
        <v>100510677600003</v>
      </c>
      <c r="S252" t="s">
        <v>154</v>
      </c>
      <c r="U252" t="s">
        <v>1190</v>
      </c>
    </row>
    <row r="253" spans="1:22" x14ac:dyDescent="0.35">
      <c r="A253">
        <v>32112122</v>
      </c>
      <c r="B253">
        <v>32112122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12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32112382</v>
      </c>
      <c r="B254">
        <v>32112382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12">
        <v>238244299</v>
      </c>
      <c r="N254">
        <v>25000</v>
      </c>
      <c r="O254">
        <v>30</v>
      </c>
      <c r="P254" t="s">
        <v>3724</v>
      </c>
      <c r="Q254" t="s">
        <v>3948</v>
      </c>
      <c r="R254" s="37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32112341</v>
      </c>
      <c r="B255">
        <v>32112341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12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32112460</v>
      </c>
      <c r="B256">
        <v>32112460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12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32111224</v>
      </c>
      <c r="B257">
        <v>32111224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12">
        <v>122442555</v>
      </c>
      <c r="N257">
        <v>100000</v>
      </c>
      <c r="O257">
        <v>90</v>
      </c>
      <c r="P257" t="s">
        <v>3728</v>
      </c>
      <c r="Q257" t="s">
        <v>3949</v>
      </c>
      <c r="R257" s="37">
        <v>100269190300003</v>
      </c>
      <c r="S257" t="s">
        <v>78</v>
      </c>
      <c r="U257" t="s">
        <v>1211</v>
      </c>
    </row>
    <row r="258" spans="1:22" x14ac:dyDescent="0.35">
      <c r="A258">
        <v>32110780</v>
      </c>
      <c r="B258">
        <v>32110780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12">
        <v>78042555</v>
      </c>
      <c r="N258">
        <v>0</v>
      </c>
      <c r="O258">
        <v>0</v>
      </c>
      <c r="P258" t="s">
        <v>3731</v>
      </c>
      <c r="Q258" t="s">
        <v>3949</v>
      </c>
      <c r="R258" s="37">
        <v>100424644100003</v>
      </c>
      <c r="S258" t="s">
        <v>66</v>
      </c>
      <c r="U258" t="s">
        <v>1216</v>
      </c>
    </row>
    <row r="259" spans="1:22" x14ac:dyDescent="0.35">
      <c r="A259">
        <v>32110609</v>
      </c>
      <c r="B259">
        <v>32110609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12">
        <v>60942555</v>
      </c>
      <c r="N259">
        <v>50000</v>
      </c>
      <c r="O259">
        <v>90</v>
      </c>
      <c r="P259" t="s">
        <v>3734</v>
      </c>
      <c r="Q259" t="s">
        <v>3949</v>
      </c>
      <c r="R259" s="37">
        <v>100346725300003</v>
      </c>
      <c r="S259" t="s">
        <v>66</v>
      </c>
      <c r="U259" t="s">
        <v>1221</v>
      </c>
    </row>
    <row r="260" spans="1:22" x14ac:dyDescent="0.35">
      <c r="A260">
        <v>32111062</v>
      </c>
      <c r="B260">
        <v>32111062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12">
        <v>106242555</v>
      </c>
      <c r="N260">
        <v>20000</v>
      </c>
      <c r="O260">
        <v>30</v>
      </c>
      <c r="P260" t="s">
        <v>3736</v>
      </c>
      <c r="Q260" t="s">
        <v>3949</v>
      </c>
      <c r="R260" s="37">
        <v>100023370800003</v>
      </c>
      <c r="S260" t="s">
        <v>49</v>
      </c>
      <c r="U260" t="s">
        <v>1225</v>
      </c>
    </row>
    <row r="261" spans="1:22" x14ac:dyDescent="0.35">
      <c r="A261">
        <v>32110138</v>
      </c>
      <c r="B261">
        <v>32110138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12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32110120</v>
      </c>
      <c r="B262">
        <v>32110120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12">
        <v>12042518</v>
      </c>
      <c r="N262">
        <v>0</v>
      </c>
      <c r="O262">
        <v>0</v>
      </c>
      <c r="P262" t="s">
        <v>3739</v>
      </c>
      <c r="Q262" t="s">
        <v>3949</v>
      </c>
      <c r="R262" s="37">
        <v>100391376900003</v>
      </c>
      <c r="S262" t="s">
        <v>53</v>
      </c>
      <c r="U262" t="s">
        <v>1235</v>
      </c>
    </row>
    <row r="263" spans="1:22" x14ac:dyDescent="0.35">
      <c r="A263">
        <v>32112453</v>
      </c>
      <c r="B263">
        <v>32112453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12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32112293</v>
      </c>
      <c r="B264">
        <v>32112293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12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32110125</v>
      </c>
      <c r="B265">
        <v>32110125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12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32110234</v>
      </c>
      <c r="B266">
        <v>32110234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12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32110174</v>
      </c>
      <c r="B267">
        <v>32110174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12">
        <v>17442555</v>
      </c>
      <c r="N267">
        <v>7000</v>
      </c>
      <c r="O267">
        <v>30</v>
      </c>
      <c r="P267" t="s">
        <v>3761</v>
      </c>
      <c r="Q267" t="s">
        <v>3949</v>
      </c>
      <c r="R267" s="37">
        <v>100369164700003</v>
      </c>
      <c r="S267" t="s">
        <v>66</v>
      </c>
      <c r="U267" t="s">
        <v>1257</v>
      </c>
    </row>
    <row r="268" spans="1:22" x14ac:dyDescent="0.35">
      <c r="A268">
        <v>32110127</v>
      </c>
      <c r="B268">
        <v>32110127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12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32110933</v>
      </c>
      <c r="B269">
        <v>32110933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12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32112315</v>
      </c>
      <c r="B270">
        <v>32112315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12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32111374</v>
      </c>
      <c r="B271">
        <v>32111374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12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32112074</v>
      </c>
      <c r="B272">
        <v>32112074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12">
        <v>207443741</v>
      </c>
      <c r="N272">
        <v>75000</v>
      </c>
      <c r="O272">
        <v>90</v>
      </c>
      <c r="P272" t="s">
        <v>3776</v>
      </c>
      <c r="Q272" t="s">
        <v>3949</v>
      </c>
      <c r="R272" s="37" t="s">
        <v>86</v>
      </c>
      <c r="S272" t="s">
        <v>842</v>
      </c>
      <c r="U272" t="s">
        <v>1277</v>
      </c>
    </row>
    <row r="273" spans="1:22" x14ac:dyDescent="0.35">
      <c r="A273">
        <v>32112326</v>
      </c>
      <c r="B273">
        <v>32112326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12">
        <v>232644130</v>
      </c>
      <c r="N273">
        <v>0</v>
      </c>
      <c r="O273">
        <v>0</v>
      </c>
      <c r="P273" t="s">
        <v>3777</v>
      </c>
      <c r="Q273" t="s">
        <v>3949</v>
      </c>
      <c r="R273" s="37" t="s">
        <v>86</v>
      </c>
      <c r="S273" t="s">
        <v>495</v>
      </c>
      <c r="U273" t="s">
        <v>1282</v>
      </c>
    </row>
    <row r="274" spans="1:22" x14ac:dyDescent="0.35">
      <c r="A274">
        <v>32110146</v>
      </c>
      <c r="B274">
        <v>32110146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12">
        <v>14642518</v>
      </c>
      <c r="N274">
        <v>0</v>
      </c>
      <c r="O274">
        <v>30</v>
      </c>
      <c r="P274" t="s">
        <v>3783</v>
      </c>
      <c r="Q274" t="s">
        <v>3949</v>
      </c>
      <c r="R274" s="37">
        <v>100362202200003</v>
      </c>
      <c r="S274" t="s">
        <v>49</v>
      </c>
      <c r="U274" t="s">
        <v>1286</v>
      </c>
    </row>
    <row r="275" spans="1:22" x14ac:dyDescent="0.35">
      <c r="A275">
        <v>32110489</v>
      </c>
      <c r="B275">
        <v>32110489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12">
        <v>48942555</v>
      </c>
      <c r="N275">
        <v>50000</v>
      </c>
      <c r="O275">
        <v>90</v>
      </c>
      <c r="P275" t="s">
        <v>3792</v>
      </c>
      <c r="Q275" t="s">
        <v>3949</v>
      </c>
      <c r="R275" s="37">
        <v>100362202200003</v>
      </c>
      <c r="S275" t="s">
        <v>154</v>
      </c>
      <c r="U275" t="s">
        <v>1291</v>
      </c>
    </row>
    <row r="276" spans="1:22" x14ac:dyDescent="0.35">
      <c r="A276">
        <v>32111266</v>
      </c>
      <c r="B276">
        <v>32111266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12">
        <v>126642555</v>
      </c>
      <c r="N276">
        <v>0</v>
      </c>
      <c r="O276">
        <v>0</v>
      </c>
      <c r="P276" t="s">
        <v>3793</v>
      </c>
      <c r="Q276" t="s">
        <v>3949</v>
      </c>
      <c r="R276" s="37">
        <v>100345317000003</v>
      </c>
      <c r="S276" t="s">
        <v>66</v>
      </c>
      <c r="U276" t="s">
        <v>1296</v>
      </c>
    </row>
    <row r="277" spans="1:22" x14ac:dyDescent="0.35">
      <c r="A277">
        <v>32112036</v>
      </c>
      <c r="B277">
        <v>32112036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12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32110188</v>
      </c>
      <c r="B278">
        <v>32110188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12">
        <v>18842555</v>
      </c>
      <c r="N278">
        <v>75000</v>
      </c>
      <c r="O278">
        <v>90</v>
      </c>
      <c r="P278" t="s">
        <v>3799</v>
      </c>
      <c r="Q278" t="s">
        <v>3949</v>
      </c>
      <c r="R278" s="37">
        <v>100372303600003</v>
      </c>
      <c r="S278" t="s">
        <v>53</v>
      </c>
      <c r="U278" t="s">
        <v>1303</v>
      </c>
    </row>
    <row r="279" spans="1:22" x14ac:dyDescent="0.35">
      <c r="A279">
        <v>32110667</v>
      </c>
      <c r="B279">
        <v>32110667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12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32110217</v>
      </c>
      <c r="B280">
        <v>32110217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12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32110199</v>
      </c>
      <c r="B281">
        <v>32110199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12">
        <v>19942518</v>
      </c>
      <c r="N281">
        <v>100000</v>
      </c>
      <c r="O281">
        <v>90</v>
      </c>
      <c r="P281" t="s">
        <v>3701</v>
      </c>
      <c r="Q281" t="s">
        <v>3950</v>
      </c>
      <c r="R281" s="37">
        <v>100230870600003</v>
      </c>
      <c r="S281" t="s">
        <v>179</v>
      </c>
      <c r="U281" t="s">
        <v>1315</v>
      </c>
    </row>
    <row r="282" spans="1:22" x14ac:dyDescent="0.35">
      <c r="A282">
        <v>32110342</v>
      </c>
      <c r="B282">
        <v>32110342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12">
        <v>34242555</v>
      </c>
      <c r="N282">
        <v>10000</v>
      </c>
      <c r="O282">
        <v>90</v>
      </c>
      <c r="P282" t="s">
        <v>3704</v>
      </c>
      <c r="Q282" t="s">
        <v>3951</v>
      </c>
      <c r="R282" s="37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32111254</v>
      </c>
      <c r="B283">
        <v>32111254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12">
        <v>125442555</v>
      </c>
      <c r="N283">
        <v>0</v>
      </c>
      <c r="O283">
        <v>0</v>
      </c>
      <c r="P283" t="s">
        <v>3705</v>
      </c>
      <c r="Q283" t="s">
        <v>3952</v>
      </c>
      <c r="R283" s="37" t="s">
        <v>86</v>
      </c>
      <c r="S283" t="s">
        <v>319</v>
      </c>
      <c r="U283" t="s">
        <v>1325</v>
      </c>
    </row>
    <row r="284" spans="1:22" x14ac:dyDescent="0.35">
      <c r="A284">
        <v>32110883</v>
      </c>
      <c r="B284">
        <v>32110883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12">
        <v>88342555</v>
      </c>
      <c r="N284">
        <v>60000</v>
      </c>
      <c r="O284">
        <v>90</v>
      </c>
      <c r="P284" t="s">
        <v>3713</v>
      </c>
      <c r="Q284" t="s">
        <v>3953</v>
      </c>
      <c r="R284" s="37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32112468</v>
      </c>
      <c r="B285">
        <v>32112468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12">
        <v>246844571</v>
      </c>
      <c r="N285">
        <v>40000</v>
      </c>
      <c r="O285">
        <v>90</v>
      </c>
      <c r="P285" t="s">
        <v>3714</v>
      </c>
      <c r="Q285" t="s">
        <v>3954</v>
      </c>
      <c r="R285" s="37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32110265</v>
      </c>
      <c r="B286">
        <v>32110265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12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32112325</v>
      </c>
      <c r="B287">
        <v>32112325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12">
        <v>232544227</v>
      </c>
      <c r="N287">
        <v>20000</v>
      </c>
      <c r="O287">
        <v>90</v>
      </c>
      <c r="P287" t="s">
        <v>3717</v>
      </c>
      <c r="Q287" t="s">
        <v>3955</v>
      </c>
      <c r="R287" s="37">
        <v>100253300600003</v>
      </c>
      <c r="S287" t="s">
        <v>66</v>
      </c>
      <c r="U287" t="s">
        <v>1344</v>
      </c>
    </row>
    <row r="288" spans="1:22" x14ac:dyDescent="0.35">
      <c r="A288">
        <v>32110104</v>
      </c>
      <c r="B288">
        <v>32110104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12">
        <v>10442518</v>
      </c>
      <c r="N288">
        <v>0</v>
      </c>
      <c r="O288">
        <v>0</v>
      </c>
      <c r="P288" t="s">
        <v>3721</v>
      </c>
      <c r="Q288" t="s">
        <v>3955</v>
      </c>
      <c r="R288" s="37" t="s">
        <v>86</v>
      </c>
      <c r="S288" t="s">
        <v>49</v>
      </c>
      <c r="U288" t="s">
        <v>1347</v>
      </c>
    </row>
    <row r="289" spans="1:21" x14ac:dyDescent="0.35">
      <c r="A289">
        <v>32110607</v>
      </c>
      <c r="B289">
        <v>32110607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12">
        <v>60742555</v>
      </c>
      <c r="N289">
        <v>0</v>
      </c>
      <c r="O289">
        <v>30</v>
      </c>
      <c r="P289" t="s">
        <v>3724</v>
      </c>
      <c r="Q289" t="s">
        <v>3955</v>
      </c>
      <c r="R289" s="37">
        <v>10006346570003</v>
      </c>
      <c r="S289" t="s">
        <v>53</v>
      </c>
      <c r="U289" t="s">
        <v>1351</v>
      </c>
    </row>
    <row r="290" spans="1:21" x14ac:dyDescent="0.35">
      <c r="A290">
        <v>32112344</v>
      </c>
      <c r="B290">
        <v>32112344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12">
        <v>234443850</v>
      </c>
      <c r="N290">
        <v>20000</v>
      </c>
      <c r="O290">
        <v>90</v>
      </c>
      <c r="P290" t="s">
        <v>3726</v>
      </c>
      <c r="Q290" t="s">
        <v>3956</v>
      </c>
      <c r="R290" s="37">
        <v>100342553300003</v>
      </c>
      <c r="S290" t="s">
        <v>66</v>
      </c>
      <c r="U290" t="s">
        <v>1356</v>
      </c>
    </row>
    <row r="291" spans="1:21" x14ac:dyDescent="0.35">
      <c r="A291">
        <v>32111020</v>
      </c>
      <c r="B291">
        <v>32111020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12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32112322</v>
      </c>
      <c r="B292">
        <v>32112322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12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32112123</v>
      </c>
      <c r="B293">
        <v>32112123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12">
        <v>212343843</v>
      </c>
      <c r="N293">
        <v>0</v>
      </c>
      <c r="O293">
        <v>30</v>
      </c>
      <c r="P293" t="s">
        <v>3739</v>
      </c>
      <c r="Q293" t="s">
        <v>3959</v>
      </c>
      <c r="R293" s="37">
        <v>100452251000003</v>
      </c>
      <c r="S293" t="s">
        <v>66</v>
      </c>
      <c r="U293" t="s">
        <v>1368</v>
      </c>
    </row>
    <row r="294" spans="1:21" x14ac:dyDescent="0.35">
      <c r="A294">
        <v>32110243</v>
      </c>
      <c r="B294">
        <v>32110243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12">
        <v>24342555</v>
      </c>
      <c r="N294">
        <v>0</v>
      </c>
      <c r="O294">
        <v>0</v>
      </c>
      <c r="P294" t="s">
        <v>3741</v>
      </c>
      <c r="Q294" t="s">
        <v>3959</v>
      </c>
      <c r="R294" s="37">
        <v>100460415100003</v>
      </c>
      <c r="S294" t="s">
        <v>56</v>
      </c>
      <c r="U294" t="s">
        <v>1372</v>
      </c>
    </row>
    <row r="295" spans="1:21" x14ac:dyDescent="0.35">
      <c r="A295">
        <v>32112419</v>
      </c>
      <c r="B295">
        <v>32112419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12">
        <v>241944441</v>
      </c>
      <c r="N295">
        <v>60000</v>
      </c>
      <c r="O295">
        <v>60</v>
      </c>
      <c r="P295" t="s">
        <v>3742</v>
      </c>
      <c r="Q295" t="s">
        <v>3960</v>
      </c>
      <c r="R295" s="37">
        <v>100344759400003</v>
      </c>
      <c r="S295" t="s">
        <v>66</v>
      </c>
      <c r="U295" t="s">
        <v>1377</v>
      </c>
    </row>
    <row r="296" spans="1:21" x14ac:dyDescent="0.35">
      <c r="A296">
        <v>32110254</v>
      </c>
      <c r="B296">
        <v>32110254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12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32112445</v>
      </c>
      <c r="B297">
        <v>32112445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12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32112287</v>
      </c>
      <c r="B298">
        <v>32112287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12">
        <v>228744123</v>
      </c>
      <c r="N298">
        <v>150000</v>
      </c>
      <c r="O298">
        <v>90</v>
      </c>
      <c r="P298" t="s">
        <v>3749</v>
      </c>
      <c r="Q298" t="s">
        <v>3962</v>
      </c>
      <c r="R298" s="37">
        <v>100433320700003</v>
      </c>
      <c r="S298" t="s">
        <v>49</v>
      </c>
      <c r="U298" t="s">
        <v>1390</v>
      </c>
    </row>
    <row r="299" spans="1:21" x14ac:dyDescent="0.35">
      <c r="A299">
        <v>32110802</v>
      </c>
      <c r="B299">
        <v>32110802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12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32110941</v>
      </c>
      <c r="B300">
        <v>32110941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12">
        <v>94142555</v>
      </c>
      <c r="N300">
        <v>10000</v>
      </c>
      <c r="O300">
        <v>90</v>
      </c>
      <c r="P300" t="s">
        <v>3754</v>
      </c>
      <c r="Q300" t="s">
        <v>3962</v>
      </c>
      <c r="R300" s="37">
        <v>100205146200003</v>
      </c>
      <c r="S300" t="s">
        <v>66</v>
      </c>
      <c r="U300" t="s">
        <v>1399</v>
      </c>
    </row>
    <row r="301" spans="1:21" x14ac:dyDescent="0.35">
      <c r="A301">
        <v>32111017</v>
      </c>
      <c r="B301">
        <v>32111017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12">
        <v>101742555</v>
      </c>
      <c r="N301">
        <v>10000</v>
      </c>
      <c r="O301">
        <v>90</v>
      </c>
      <c r="P301" t="s">
        <v>3756</v>
      </c>
      <c r="Q301" t="s">
        <v>3963</v>
      </c>
      <c r="R301" s="37">
        <v>100615897400003</v>
      </c>
      <c r="S301" t="s">
        <v>495</v>
      </c>
      <c r="U301" t="s">
        <v>1404</v>
      </c>
    </row>
    <row r="302" spans="1:21" x14ac:dyDescent="0.35">
      <c r="A302">
        <v>32112456</v>
      </c>
      <c r="B302">
        <v>32112456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12">
        <v>245643741</v>
      </c>
      <c r="N302">
        <v>20000</v>
      </c>
      <c r="O302">
        <v>30</v>
      </c>
      <c r="P302" t="s">
        <v>3758</v>
      </c>
      <c r="Q302" t="s">
        <v>3964</v>
      </c>
      <c r="R302" s="37">
        <v>100007846700003</v>
      </c>
      <c r="S302" t="s">
        <v>49</v>
      </c>
      <c r="U302" t="s">
        <v>1409</v>
      </c>
    </row>
    <row r="303" spans="1:21" x14ac:dyDescent="0.35">
      <c r="A303">
        <v>32110875</v>
      </c>
      <c r="B303">
        <v>32110875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12">
        <v>87542555</v>
      </c>
      <c r="N303">
        <v>5000</v>
      </c>
      <c r="O303">
        <v>30</v>
      </c>
      <c r="P303" t="s">
        <v>3764</v>
      </c>
      <c r="Q303" t="s">
        <v>3965</v>
      </c>
      <c r="R303" s="37">
        <v>100217749900003</v>
      </c>
      <c r="S303" t="s">
        <v>53</v>
      </c>
      <c r="U303" t="s">
        <v>1414</v>
      </c>
    </row>
    <row r="304" spans="1:21" x14ac:dyDescent="0.35">
      <c r="A304">
        <v>32110859</v>
      </c>
      <c r="B304">
        <v>32110859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12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32112330</v>
      </c>
      <c r="B305">
        <v>32112330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12">
        <v>233044119</v>
      </c>
      <c r="N305">
        <v>20000</v>
      </c>
      <c r="O305">
        <v>90</v>
      </c>
      <c r="P305" t="s">
        <v>3777</v>
      </c>
      <c r="Q305" t="s">
        <v>3966</v>
      </c>
      <c r="R305" s="37">
        <v>100513545200003</v>
      </c>
      <c r="S305" t="s">
        <v>1427</v>
      </c>
      <c r="U305" t="s">
        <v>1424</v>
      </c>
    </row>
    <row r="306" spans="1:22" x14ac:dyDescent="0.35">
      <c r="A306">
        <v>32111906</v>
      </c>
      <c r="B306">
        <v>32111906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12">
        <v>190643118</v>
      </c>
      <c r="N306">
        <v>100000</v>
      </c>
      <c r="O306">
        <v>90</v>
      </c>
      <c r="P306" t="s">
        <v>3778</v>
      </c>
      <c r="Q306" t="s">
        <v>3966</v>
      </c>
      <c r="R306" s="37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32112124</v>
      </c>
      <c r="B307">
        <v>32112124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12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32112371</v>
      </c>
      <c r="B308">
        <v>32112371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12">
        <v>237143825</v>
      </c>
      <c r="N308">
        <v>120000</v>
      </c>
      <c r="O308">
        <v>90</v>
      </c>
      <c r="P308" t="s">
        <v>3783</v>
      </c>
      <c r="Q308" t="s">
        <v>3968</v>
      </c>
      <c r="R308" s="37">
        <v>100288031600003</v>
      </c>
      <c r="S308" t="s">
        <v>66</v>
      </c>
      <c r="U308" t="s">
        <v>1440</v>
      </c>
    </row>
    <row r="309" spans="1:22" x14ac:dyDescent="0.35">
      <c r="A309">
        <v>32111200</v>
      </c>
      <c r="B309">
        <v>32111200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12">
        <v>120042555</v>
      </c>
      <c r="N309">
        <v>0</v>
      </c>
      <c r="O309">
        <v>0</v>
      </c>
      <c r="P309" t="s">
        <v>3790</v>
      </c>
      <c r="Q309" t="s">
        <v>3969</v>
      </c>
      <c r="R309" s="37">
        <v>100026033900003</v>
      </c>
      <c r="S309" t="s">
        <v>101</v>
      </c>
      <c r="U309" t="s">
        <v>1444</v>
      </c>
    </row>
    <row r="310" spans="1:22" x14ac:dyDescent="0.35">
      <c r="A310">
        <v>32112014</v>
      </c>
      <c r="B310">
        <v>32112014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12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32110619</v>
      </c>
      <c r="B311">
        <v>32110619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12">
        <v>61942555</v>
      </c>
      <c r="N311">
        <v>140000</v>
      </c>
      <c r="O311">
        <v>90</v>
      </c>
      <c r="P311" t="s">
        <v>3802</v>
      </c>
      <c r="Q311" t="s">
        <v>3971</v>
      </c>
      <c r="R311" s="37">
        <v>100550558900003</v>
      </c>
      <c r="S311" t="s">
        <v>319</v>
      </c>
      <c r="U311" t="s">
        <v>1452</v>
      </c>
    </row>
    <row r="312" spans="1:22" x14ac:dyDescent="0.35">
      <c r="A312">
        <v>32111165</v>
      </c>
      <c r="B312">
        <v>32111165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12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32112125</v>
      </c>
      <c r="B313">
        <v>32112125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12">
        <v>212543843</v>
      </c>
      <c r="N313">
        <v>0</v>
      </c>
      <c r="O313">
        <v>30</v>
      </c>
      <c r="P313" t="s">
        <v>3809</v>
      </c>
      <c r="Q313" t="s">
        <v>3973</v>
      </c>
      <c r="R313" s="37">
        <v>100617831100003</v>
      </c>
      <c r="S313" t="s">
        <v>221</v>
      </c>
      <c r="U313" t="s">
        <v>1461</v>
      </c>
    </row>
    <row r="314" spans="1:22" x14ac:dyDescent="0.35">
      <c r="A314">
        <v>32111243</v>
      </c>
      <c r="B314">
        <v>32111243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12">
        <v>124342555</v>
      </c>
      <c r="N314">
        <v>100000</v>
      </c>
      <c r="O314">
        <v>90</v>
      </c>
      <c r="P314" t="s">
        <v>3812</v>
      </c>
      <c r="Q314" t="s">
        <v>3974</v>
      </c>
      <c r="R314" s="37">
        <v>100277640700003</v>
      </c>
      <c r="S314" t="s">
        <v>53</v>
      </c>
      <c r="U314" t="s">
        <v>1466</v>
      </c>
    </row>
    <row r="315" spans="1:22" x14ac:dyDescent="0.35">
      <c r="A315">
        <v>32112126</v>
      </c>
      <c r="B315">
        <v>32112126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12">
        <v>212643843</v>
      </c>
      <c r="N315">
        <v>0</v>
      </c>
      <c r="O315">
        <v>30</v>
      </c>
      <c r="P315" t="s">
        <v>3813</v>
      </c>
      <c r="Q315"/>
      <c r="R315" s="37" t="s">
        <v>859</v>
      </c>
      <c r="S315" t="s">
        <v>154</v>
      </c>
      <c r="U315" t="s">
        <v>1469</v>
      </c>
    </row>
    <row r="316" spans="1:22" x14ac:dyDescent="0.35">
      <c r="A316">
        <v>32111996</v>
      </c>
      <c r="B316">
        <v>32111996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12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32110144</v>
      </c>
      <c r="B317">
        <v>32110144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12">
        <v>14442518</v>
      </c>
      <c r="N317">
        <v>0</v>
      </c>
      <c r="O317">
        <v>30</v>
      </c>
      <c r="P317" t="s">
        <v>3703</v>
      </c>
      <c r="Q317" t="s">
        <v>3976</v>
      </c>
      <c r="R317" s="37">
        <v>100026779700003</v>
      </c>
      <c r="S317" t="s">
        <v>53</v>
      </c>
      <c r="U317" t="s">
        <v>1476</v>
      </c>
    </row>
    <row r="318" spans="1:22" x14ac:dyDescent="0.35">
      <c r="A318">
        <v>32111915</v>
      </c>
      <c r="B318">
        <v>32111915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12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32110252</v>
      </c>
      <c r="B319">
        <v>32110252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12">
        <v>25242555</v>
      </c>
      <c r="N319">
        <v>0</v>
      </c>
      <c r="O319">
        <v>90</v>
      </c>
      <c r="P319" t="s">
        <v>3706</v>
      </c>
      <c r="Q319" t="s">
        <v>3978</v>
      </c>
      <c r="R319" s="37">
        <v>100305807800003</v>
      </c>
      <c r="S319" t="s">
        <v>262</v>
      </c>
      <c r="U319" t="s">
        <v>1484</v>
      </c>
    </row>
    <row r="320" spans="1:22" x14ac:dyDescent="0.35">
      <c r="A320">
        <v>32111960</v>
      </c>
      <c r="B320">
        <v>32111960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12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32112127</v>
      </c>
      <c r="B321">
        <v>32112127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12">
        <v>212743843</v>
      </c>
      <c r="N321">
        <v>0</v>
      </c>
      <c r="O321">
        <v>30</v>
      </c>
      <c r="P321" t="s">
        <v>3711</v>
      </c>
      <c r="Q321" t="s">
        <v>3980</v>
      </c>
      <c r="R321" s="37">
        <v>100071378200003</v>
      </c>
      <c r="S321" t="s">
        <v>196</v>
      </c>
      <c r="U321" t="s">
        <v>1495</v>
      </c>
    </row>
    <row r="322" spans="1:22" x14ac:dyDescent="0.35">
      <c r="A322">
        <v>32110458</v>
      </c>
      <c r="B322">
        <v>32110458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12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32110251</v>
      </c>
      <c r="B323">
        <v>32110251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12">
        <v>25142555</v>
      </c>
      <c r="N323">
        <v>0</v>
      </c>
      <c r="O323">
        <v>0</v>
      </c>
      <c r="P323" t="s">
        <v>3717</v>
      </c>
      <c r="Q323" t="s">
        <v>3981</v>
      </c>
      <c r="R323" s="37">
        <v>100533766000003</v>
      </c>
      <c r="S323" t="s">
        <v>1474</v>
      </c>
      <c r="U323" t="s">
        <v>1505</v>
      </c>
    </row>
    <row r="324" spans="1:22" x14ac:dyDescent="0.35">
      <c r="A324">
        <v>32110206</v>
      </c>
      <c r="B324">
        <v>32110206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12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32112459</v>
      </c>
      <c r="B325">
        <v>32112459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12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32110903</v>
      </c>
      <c r="B326">
        <v>32110903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12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32110269</v>
      </c>
      <c r="B327">
        <v>32110269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12">
        <v>26942555</v>
      </c>
      <c r="N327">
        <v>10</v>
      </c>
      <c r="O327">
        <v>30</v>
      </c>
      <c r="P327" t="s">
        <v>3727</v>
      </c>
      <c r="Q327" t="s">
        <v>3984</v>
      </c>
      <c r="R327" s="37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32110256</v>
      </c>
      <c r="B328">
        <v>32110256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12">
        <v>25642555</v>
      </c>
      <c r="N328">
        <v>10000</v>
      </c>
      <c r="O328">
        <v>90</v>
      </c>
      <c r="P328" t="s">
        <v>3729</v>
      </c>
      <c r="Q328" t="s">
        <v>3985</v>
      </c>
      <c r="R328" s="37">
        <v>100613574100003</v>
      </c>
      <c r="S328" t="s">
        <v>49</v>
      </c>
      <c r="U328" t="s">
        <v>1529</v>
      </c>
    </row>
    <row r="329" spans="1:22" x14ac:dyDescent="0.35">
      <c r="A329">
        <v>32112340</v>
      </c>
      <c r="B329">
        <v>32112340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12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32110668</v>
      </c>
      <c r="B330">
        <v>32110668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12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32112350</v>
      </c>
      <c r="B331">
        <v>32112350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12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32110858</v>
      </c>
      <c r="B332">
        <v>32110858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12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32112321</v>
      </c>
      <c r="B333">
        <v>32112321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12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32112367</v>
      </c>
      <c r="B334">
        <v>32112367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12">
        <v>236744286</v>
      </c>
      <c r="N334">
        <v>20000</v>
      </c>
      <c r="O334">
        <v>30</v>
      </c>
      <c r="P334" t="s">
        <v>3741</v>
      </c>
      <c r="Q334" t="s">
        <v>3990</v>
      </c>
      <c r="R334" s="37">
        <v>100390481800003</v>
      </c>
      <c r="S334" t="s">
        <v>71</v>
      </c>
      <c r="U334" t="s">
        <v>1555</v>
      </c>
    </row>
    <row r="335" spans="1:22" x14ac:dyDescent="0.35">
      <c r="A335">
        <v>32112237</v>
      </c>
      <c r="B335">
        <v>32112237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12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32111775</v>
      </c>
      <c r="B336">
        <v>32111775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12">
        <v>177542795</v>
      </c>
      <c r="N336">
        <v>0</v>
      </c>
      <c r="O336">
        <v>0</v>
      </c>
      <c r="P336" t="s">
        <v>3745</v>
      </c>
      <c r="Q336" t="s">
        <v>3992</v>
      </c>
      <c r="R336" s="37">
        <v>100325806600003</v>
      </c>
      <c r="S336" t="s">
        <v>49</v>
      </c>
      <c r="U336" t="s">
        <v>1566</v>
      </c>
    </row>
    <row r="337" spans="1:22" x14ac:dyDescent="0.35">
      <c r="A337">
        <v>32112467</v>
      </c>
      <c r="B337">
        <v>32112467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12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32112128</v>
      </c>
      <c r="B338">
        <v>32112128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12">
        <v>212843843</v>
      </c>
      <c r="N338">
        <v>0</v>
      </c>
      <c r="O338">
        <v>30</v>
      </c>
      <c r="P338" t="s">
        <v>3751</v>
      </c>
      <c r="Q338" t="s">
        <v>3994</v>
      </c>
      <c r="R338" s="37">
        <v>100430654200003</v>
      </c>
      <c r="S338" t="s">
        <v>101</v>
      </c>
      <c r="U338" t="s">
        <v>1575</v>
      </c>
    </row>
    <row r="339" spans="1:22" x14ac:dyDescent="0.35">
      <c r="A339">
        <v>32110200</v>
      </c>
      <c r="B339">
        <v>32110200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12">
        <v>20042555</v>
      </c>
      <c r="N339">
        <v>5000</v>
      </c>
      <c r="O339">
        <v>90</v>
      </c>
      <c r="P339" t="s">
        <v>3752</v>
      </c>
      <c r="Q339" t="s">
        <v>3994</v>
      </c>
      <c r="R339" s="37">
        <v>100001958600003</v>
      </c>
      <c r="S339" t="s">
        <v>91</v>
      </c>
      <c r="U339" t="s">
        <v>1579</v>
      </c>
    </row>
    <row r="340" spans="1:22" x14ac:dyDescent="0.35">
      <c r="A340">
        <v>32110749</v>
      </c>
      <c r="B340">
        <v>32110749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12">
        <v>74942555</v>
      </c>
      <c r="N340">
        <v>0</v>
      </c>
      <c r="O340">
        <v>0</v>
      </c>
      <c r="P340" t="s">
        <v>3755</v>
      </c>
      <c r="Q340" t="s">
        <v>3995</v>
      </c>
      <c r="R340" s="37">
        <v>100290408200003</v>
      </c>
      <c r="S340" t="s">
        <v>49</v>
      </c>
      <c r="U340" t="s">
        <v>1582</v>
      </c>
    </row>
    <row r="341" spans="1:22" x14ac:dyDescent="0.35">
      <c r="A341">
        <v>32110582</v>
      </c>
      <c r="B341">
        <v>32110582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12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32112024</v>
      </c>
      <c r="B342">
        <v>32112024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12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32111988</v>
      </c>
      <c r="B343">
        <v>32111988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12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32112279</v>
      </c>
      <c r="B344">
        <v>32112279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12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32112336</v>
      </c>
      <c r="B345">
        <v>32112336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12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32112129</v>
      </c>
      <c r="B346">
        <v>32112129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12">
        <v>212943843</v>
      </c>
      <c r="N346">
        <v>0</v>
      </c>
      <c r="O346">
        <v>30</v>
      </c>
      <c r="P346" t="s">
        <v>3765</v>
      </c>
      <c r="Q346" t="s">
        <v>3999</v>
      </c>
      <c r="R346" s="37">
        <v>100574584700003</v>
      </c>
      <c r="S346" t="s">
        <v>111</v>
      </c>
      <c r="U346" t="s">
        <v>1609</v>
      </c>
    </row>
    <row r="347" spans="1:22" x14ac:dyDescent="0.35">
      <c r="A347">
        <v>32110979</v>
      </c>
      <c r="B347">
        <v>32110979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12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32110980</v>
      </c>
      <c r="B348">
        <v>32110980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12">
        <v>98042555</v>
      </c>
      <c r="N348">
        <v>184000</v>
      </c>
      <c r="O348">
        <v>30</v>
      </c>
      <c r="P348" t="s">
        <v>3767</v>
      </c>
      <c r="Q348" t="s">
        <v>3999</v>
      </c>
      <c r="R348" s="37">
        <v>100292090600003</v>
      </c>
      <c r="S348" t="s">
        <v>49</v>
      </c>
      <c r="U348" t="s">
        <v>1617</v>
      </c>
    </row>
    <row r="349" spans="1:22" x14ac:dyDescent="0.35">
      <c r="A349">
        <v>32112400</v>
      </c>
      <c r="B349">
        <v>32112400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12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32110169</v>
      </c>
      <c r="B350">
        <v>32110169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12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32110728</v>
      </c>
      <c r="B351">
        <v>32110728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12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32111942</v>
      </c>
      <c r="B352">
        <v>32111942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12">
        <v>194242767</v>
      </c>
      <c r="N352">
        <v>10000</v>
      </c>
      <c r="O352">
        <v>90</v>
      </c>
      <c r="P352" t="s">
        <v>3779</v>
      </c>
      <c r="Q352" t="s">
        <v>4002</v>
      </c>
      <c r="R352" s="37">
        <v>100314693100003</v>
      </c>
      <c r="S352" t="s">
        <v>66</v>
      </c>
      <c r="U352" t="s">
        <v>1631</v>
      </c>
    </row>
    <row r="353" spans="1:22" x14ac:dyDescent="0.35">
      <c r="A353">
        <v>32110701</v>
      </c>
      <c r="B353">
        <v>32110701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12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32110239</v>
      </c>
      <c r="B354">
        <v>32110239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12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32112305</v>
      </c>
      <c r="B355">
        <v>32112305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12">
        <v>230544143</v>
      </c>
      <c r="N355">
        <v>5000</v>
      </c>
      <c r="O355">
        <v>30</v>
      </c>
      <c r="P355" t="s">
        <v>3786</v>
      </c>
      <c r="Q355" t="s">
        <v>4003</v>
      </c>
      <c r="R355" s="37">
        <v>100249888700003</v>
      </c>
      <c r="S355" t="s">
        <v>842</v>
      </c>
      <c r="U355" t="s">
        <v>1647</v>
      </c>
    </row>
    <row r="356" spans="1:22" x14ac:dyDescent="0.35">
      <c r="A356">
        <v>32110281</v>
      </c>
      <c r="B356">
        <v>32110281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12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32110280</v>
      </c>
      <c r="B357">
        <v>32110280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12">
        <v>28042555</v>
      </c>
      <c r="N357">
        <v>10000</v>
      </c>
      <c r="O357">
        <v>30</v>
      </c>
      <c r="P357" t="s">
        <v>3789</v>
      </c>
      <c r="Q357" t="s">
        <v>4005</v>
      </c>
      <c r="R357" s="37">
        <v>100480893500003</v>
      </c>
      <c r="S357" t="s">
        <v>71</v>
      </c>
      <c r="U357" t="s">
        <v>1657</v>
      </c>
    </row>
    <row r="358" spans="1:22" x14ac:dyDescent="0.35">
      <c r="A358">
        <v>32110270</v>
      </c>
      <c r="B358">
        <v>32110270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12">
        <v>27042555</v>
      </c>
      <c r="N358">
        <v>30000</v>
      </c>
      <c r="O358">
        <v>90</v>
      </c>
      <c r="P358" t="s">
        <v>3791</v>
      </c>
      <c r="Q358" t="s">
        <v>4005</v>
      </c>
      <c r="R358" s="37">
        <v>100440670600003</v>
      </c>
      <c r="S358" t="s">
        <v>627</v>
      </c>
      <c r="U358" t="s">
        <v>1662</v>
      </c>
    </row>
    <row r="359" spans="1:22" x14ac:dyDescent="0.35">
      <c r="A359">
        <v>32110868</v>
      </c>
      <c r="B359">
        <v>32110868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12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32110279</v>
      </c>
      <c r="B360">
        <v>32110279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12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32111221</v>
      </c>
      <c r="B361">
        <v>32111221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12">
        <v>122142555</v>
      </c>
      <c r="N361">
        <v>0</v>
      </c>
      <c r="O361">
        <v>0</v>
      </c>
      <c r="P361" t="s">
        <v>3795</v>
      </c>
      <c r="Q361" t="s">
        <v>4005</v>
      </c>
      <c r="R361" s="37">
        <v>100352031700003</v>
      </c>
      <c r="S361" t="s">
        <v>179</v>
      </c>
      <c r="U361" t="s">
        <v>1676</v>
      </c>
    </row>
    <row r="362" spans="1:22" x14ac:dyDescent="0.35">
      <c r="A362">
        <v>32110195</v>
      </c>
      <c r="B362">
        <v>32110195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12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32112308</v>
      </c>
      <c r="B363">
        <v>32112308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12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32112130</v>
      </c>
      <c r="B364">
        <v>32112130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12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32110286</v>
      </c>
      <c r="B365">
        <v>32110286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12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32110298</v>
      </c>
      <c r="B366">
        <v>32110298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12">
        <v>29842555</v>
      </c>
      <c r="N366">
        <v>10</v>
      </c>
      <c r="O366">
        <v>90</v>
      </c>
      <c r="P366" t="s">
        <v>3808</v>
      </c>
      <c r="Q366" t="s">
        <v>4010</v>
      </c>
      <c r="R366" s="37">
        <v>100277524300003</v>
      </c>
      <c r="S366" t="s">
        <v>66</v>
      </c>
      <c r="U366" t="s">
        <v>1696</v>
      </c>
    </row>
    <row r="367" spans="1:22" x14ac:dyDescent="0.35">
      <c r="A367">
        <v>32112288</v>
      </c>
      <c r="B367">
        <v>32112288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12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32112443</v>
      </c>
      <c r="B368">
        <v>32112443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12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32110895</v>
      </c>
      <c r="B369">
        <v>32110895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12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32112569</v>
      </c>
      <c r="B370">
        <v>32112569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12">
        <v>256944119</v>
      </c>
      <c r="N370">
        <v>20000</v>
      </c>
      <c r="O370">
        <v>60</v>
      </c>
      <c r="P370" t="s">
        <v>3812</v>
      </c>
      <c r="Q370" t="s">
        <v>4014</v>
      </c>
      <c r="R370" s="37">
        <v>100456845500003</v>
      </c>
      <c r="S370" t="s">
        <v>66</v>
      </c>
      <c r="U370" t="s">
        <v>1714</v>
      </c>
    </row>
    <row r="371" spans="1:22" x14ac:dyDescent="0.35">
      <c r="A371">
        <v>32112005</v>
      </c>
      <c r="B371">
        <v>32112005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12">
        <v>200543445</v>
      </c>
      <c r="N371">
        <v>0</v>
      </c>
      <c r="O371">
        <v>0</v>
      </c>
      <c r="P371" t="s">
        <v>3813</v>
      </c>
      <c r="Q371" t="s">
        <v>4015</v>
      </c>
      <c r="R371" s="37">
        <v>100574673800003</v>
      </c>
      <c r="S371" t="s">
        <v>71</v>
      </c>
      <c r="U371" t="s">
        <v>1718</v>
      </c>
    </row>
    <row r="372" spans="1:22" x14ac:dyDescent="0.35">
      <c r="A372">
        <v>32110843</v>
      </c>
      <c r="B372">
        <v>32110843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12">
        <v>84342555</v>
      </c>
      <c r="N372">
        <v>0</v>
      </c>
      <c r="O372">
        <v>0</v>
      </c>
      <c r="P372" t="s">
        <v>3814</v>
      </c>
      <c r="Q372" t="s">
        <v>4016</v>
      </c>
      <c r="R372" s="37">
        <v>100288677600003</v>
      </c>
      <c r="S372" t="s">
        <v>179</v>
      </c>
      <c r="U372" t="s">
        <v>1722</v>
      </c>
    </row>
    <row r="373" spans="1:22" x14ac:dyDescent="0.35">
      <c r="A373">
        <v>32110102</v>
      </c>
      <c r="B373">
        <v>32110102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12">
        <v>10242518</v>
      </c>
      <c r="N373">
        <v>0</v>
      </c>
      <c r="O373">
        <v>0</v>
      </c>
      <c r="P373" t="s">
        <v>3817</v>
      </c>
      <c r="Q373" t="s">
        <v>4017</v>
      </c>
      <c r="R373" s="37">
        <v>100021386600003</v>
      </c>
      <c r="S373" t="s">
        <v>101</v>
      </c>
      <c r="U373" t="s">
        <v>1725</v>
      </c>
    </row>
    <row r="374" spans="1:22" x14ac:dyDescent="0.35">
      <c r="A374">
        <v>32110103</v>
      </c>
      <c r="B374">
        <v>32110103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12">
        <v>10342555</v>
      </c>
      <c r="N374">
        <v>0</v>
      </c>
      <c r="O374">
        <v>0</v>
      </c>
      <c r="P374" t="s">
        <v>3698</v>
      </c>
      <c r="Q374" t="s">
        <v>4018</v>
      </c>
      <c r="R374" s="37">
        <v>100387701400003</v>
      </c>
      <c r="S374" t="s">
        <v>49</v>
      </c>
      <c r="U374" t="s">
        <v>1728</v>
      </c>
    </row>
    <row r="375" spans="1:22" x14ac:dyDescent="0.35">
      <c r="A375">
        <v>32110816</v>
      </c>
      <c r="B375">
        <v>32110816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12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32110729</v>
      </c>
      <c r="B376">
        <v>32110729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12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32111163</v>
      </c>
      <c r="B377">
        <v>32111163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12">
        <v>116342555</v>
      </c>
      <c r="N377">
        <v>50000</v>
      </c>
      <c r="O377">
        <v>90</v>
      </c>
      <c r="P377" t="s">
        <v>3705</v>
      </c>
      <c r="Q377" t="s">
        <v>4017</v>
      </c>
      <c r="R377" s="37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32112249</v>
      </c>
      <c r="B378">
        <v>32112249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12">
        <v>224943810</v>
      </c>
      <c r="N378">
        <v>120000</v>
      </c>
      <c r="O378">
        <v>90</v>
      </c>
      <c r="P378" t="s">
        <v>3706</v>
      </c>
      <c r="Q378" t="s">
        <v>4017</v>
      </c>
      <c r="R378" s="37">
        <v>100033388800003</v>
      </c>
      <c r="S378" t="s">
        <v>179</v>
      </c>
      <c r="U378" t="s">
        <v>1744</v>
      </c>
    </row>
    <row r="379" spans="1:22" x14ac:dyDescent="0.35">
      <c r="A379">
        <v>32110888</v>
      </c>
      <c r="B379">
        <v>32110888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12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32110597</v>
      </c>
      <c r="B380">
        <v>32110597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12">
        <v>59742555</v>
      </c>
      <c r="N380">
        <v>5000</v>
      </c>
      <c r="O380">
        <v>90</v>
      </c>
      <c r="P380" t="s">
        <v>3709</v>
      </c>
      <c r="Q380" t="s">
        <v>4020</v>
      </c>
      <c r="R380" s="37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32112276</v>
      </c>
      <c r="B381">
        <v>32112276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12">
        <v>227644132</v>
      </c>
      <c r="N381">
        <v>20000</v>
      </c>
      <c r="O381">
        <v>90</v>
      </c>
      <c r="P381" t="s">
        <v>3711</v>
      </c>
      <c r="Q381" t="s">
        <v>4021</v>
      </c>
      <c r="R381" s="37">
        <v>100014352700003</v>
      </c>
      <c r="S381" t="s">
        <v>495</v>
      </c>
      <c r="U381" t="s">
        <v>1757</v>
      </c>
    </row>
    <row r="382" spans="1:22" x14ac:dyDescent="0.35">
      <c r="A382">
        <v>32110775</v>
      </c>
      <c r="B382">
        <v>32110775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12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32112225</v>
      </c>
      <c r="B383">
        <v>32112225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12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32112482</v>
      </c>
      <c r="B384">
        <v>32112482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12">
        <v>248244636</v>
      </c>
      <c r="N384">
        <v>20000</v>
      </c>
      <c r="O384">
        <v>90</v>
      </c>
      <c r="P384" t="s">
        <v>3718</v>
      </c>
      <c r="Q384" t="s">
        <v>4024</v>
      </c>
      <c r="R384" s="37">
        <v>100389541200003</v>
      </c>
      <c r="S384" t="s">
        <v>66</v>
      </c>
      <c r="U384" t="s">
        <v>1771</v>
      </c>
    </row>
    <row r="385" spans="1:22" x14ac:dyDescent="0.35">
      <c r="A385">
        <v>32112272</v>
      </c>
      <c r="B385">
        <v>32112272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12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32112434</v>
      </c>
      <c r="B386">
        <v>32112434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12">
        <v>243444353</v>
      </c>
      <c r="N386">
        <v>100000</v>
      </c>
      <c r="O386">
        <v>90</v>
      </c>
      <c r="P386" t="s">
        <v>3733</v>
      </c>
      <c r="Q386" t="s">
        <v>4026</v>
      </c>
      <c r="R386" s="37" t="s">
        <v>86</v>
      </c>
      <c r="S386" t="s">
        <v>101</v>
      </c>
      <c r="U386" t="s">
        <v>1779</v>
      </c>
    </row>
    <row r="387" spans="1:22" x14ac:dyDescent="0.35">
      <c r="A387">
        <v>32112131</v>
      </c>
      <c r="B387">
        <v>32112131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12">
        <v>213143843</v>
      </c>
      <c r="N387">
        <v>0</v>
      </c>
      <c r="O387">
        <v>30</v>
      </c>
      <c r="P387" t="s">
        <v>3738</v>
      </c>
      <c r="Q387" t="s">
        <v>4027</v>
      </c>
      <c r="R387" s="37">
        <v>100002982500003</v>
      </c>
      <c r="S387" t="s">
        <v>49</v>
      </c>
      <c r="U387" t="s">
        <v>1784</v>
      </c>
    </row>
    <row r="388" spans="1:22" x14ac:dyDescent="0.35">
      <c r="A388">
        <v>32111405</v>
      </c>
      <c r="B388">
        <v>32111405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12">
        <v>140542555</v>
      </c>
      <c r="N388">
        <v>50000</v>
      </c>
      <c r="O388">
        <v>90</v>
      </c>
      <c r="P388" t="s">
        <v>3741</v>
      </c>
      <c r="Q388" t="s">
        <v>4028</v>
      </c>
      <c r="R388" s="37">
        <v>100516746300003</v>
      </c>
      <c r="S388" t="s">
        <v>53</v>
      </c>
      <c r="U388" t="s">
        <v>1788</v>
      </c>
    </row>
    <row r="389" spans="1:22" x14ac:dyDescent="0.35">
      <c r="A389">
        <v>32110168</v>
      </c>
      <c r="B389">
        <v>32110168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12">
        <v>16842555</v>
      </c>
      <c r="N389">
        <v>0</v>
      </c>
      <c r="O389">
        <v>0</v>
      </c>
      <c r="P389" t="s">
        <v>3743</v>
      </c>
      <c r="Q389" t="s">
        <v>4029</v>
      </c>
      <c r="R389" s="37">
        <v>100608959100003</v>
      </c>
      <c r="S389" t="s">
        <v>49</v>
      </c>
      <c r="U389" t="s">
        <v>1793</v>
      </c>
    </row>
    <row r="390" spans="1:22" x14ac:dyDescent="0.35">
      <c r="A390">
        <v>32110105</v>
      </c>
      <c r="B390">
        <v>32110105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12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32110315</v>
      </c>
      <c r="B391">
        <v>32110315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12">
        <v>31542555</v>
      </c>
      <c r="N391">
        <v>5000</v>
      </c>
      <c r="O391">
        <v>90</v>
      </c>
      <c r="P391" t="s">
        <v>3750</v>
      </c>
      <c r="Q391" t="s">
        <v>4030</v>
      </c>
      <c r="R391" s="37">
        <v>100352145500003</v>
      </c>
      <c r="S391" t="s">
        <v>111</v>
      </c>
      <c r="U391" t="s">
        <v>1801</v>
      </c>
    </row>
    <row r="392" spans="1:22" x14ac:dyDescent="0.35">
      <c r="A392">
        <v>32112451</v>
      </c>
      <c r="B392">
        <v>32112451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12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32111638</v>
      </c>
      <c r="B393">
        <v>32111638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12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32111242</v>
      </c>
      <c r="B394">
        <v>32111242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12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32112132</v>
      </c>
      <c r="B395">
        <v>32112132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12">
        <v>213243843</v>
      </c>
      <c r="N395">
        <v>0</v>
      </c>
      <c r="O395">
        <v>30</v>
      </c>
      <c r="P395" t="s">
        <v>3761</v>
      </c>
      <c r="Q395" t="s">
        <v>4034</v>
      </c>
      <c r="R395" s="37">
        <v>100063168700003</v>
      </c>
      <c r="S395" t="s">
        <v>49</v>
      </c>
      <c r="U395" t="s">
        <v>1817</v>
      </c>
    </row>
    <row r="396" spans="1:22" x14ac:dyDescent="0.35">
      <c r="A396">
        <v>32110652</v>
      </c>
      <c r="B396">
        <v>32110652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12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32110759</v>
      </c>
      <c r="B397">
        <v>32110759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12">
        <v>75942555</v>
      </c>
      <c r="N397">
        <v>10000</v>
      </c>
      <c r="O397">
        <v>90</v>
      </c>
      <c r="P397" t="s">
        <v>3765</v>
      </c>
      <c r="Q397" t="s">
        <v>4036</v>
      </c>
      <c r="R397" s="37">
        <v>100039517600003</v>
      </c>
      <c r="S397" t="s">
        <v>179</v>
      </c>
      <c r="U397" t="s">
        <v>1824</v>
      </c>
    </row>
    <row r="398" spans="1:22" x14ac:dyDescent="0.35">
      <c r="A398">
        <v>32112133</v>
      </c>
      <c r="B398">
        <v>32112133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12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32111406</v>
      </c>
      <c r="B399">
        <v>32111406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12">
        <v>140642555</v>
      </c>
      <c r="N399">
        <v>0</v>
      </c>
      <c r="O399">
        <v>0</v>
      </c>
      <c r="P399" t="s">
        <v>3770</v>
      </c>
      <c r="Q399" t="s">
        <v>4037</v>
      </c>
      <c r="R399" s="37">
        <v>100326871900003</v>
      </c>
      <c r="S399" t="s">
        <v>71</v>
      </c>
      <c r="U399" t="s">
        <v>1832</v>
      </c>
    </row>
    <row r="400" spans="1:22" x14ac:dyDescent="0.35">
      <c r="A400">
        <v>32112086</v>
      </c>
      <c r="B400">
        <v>32112086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12">
        <v>208643794</v>
      </c>
      <c r="N400">
        <v>0</v>
      </c>
      <c r="O400">
        <v>0</v>
      </c>
      <c r="P400" t="s">
        <v>3773</v>
      </c>
      <c r="Q400" t="s">
        <v>4038</v>
      </c>
      <c r="R400" s="37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32110967</v>
      </c>
      <c r="B401">
        <v>32110967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12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32110743</v>
      </c>
      <c r="B402">
        <v>32110743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12">
        <v>74342555</v>
      </c>
      <c r="N402">
        <v>0</v>
      </c>
      <c r="O402">
        <v>0</v>
      </c>
      <c r="P402" t="s">
        <v>3775</v>
      </c>
      <c r="Q402" t="s">
        <v>4040</v>
      </c>
      <c r="R402" s="37" t="s">
        <v>86</v>
      </c>
      <c r="S402" t="s">
        <v>1474</v>
      </c>
      <c r="U402" t="s">
        <v>1844</v>
      </c>
    </row>
    <row r="403" spans="1:22" x14ac:dyDescent="0.35">
      <c r="A403">
        <v>32110309</v>
      </c>
      <c r="B403">
        <v>32110309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12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32111026</v>
      </c>
      <c r="B404">
        <v>32111026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12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32110882</v>
      </c>
      <c r="B405">
        <v>32110882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12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32110322</v>
      </c>
      <c r="B406">
        <v>32110322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12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32111659</v>
      </c>
      <c r="B407">
        <v>32111659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12">
        <v>165942649</v>
      </c>
      <c r="N407">
        <v>0</v>
      </c>
      <c r="O407">
        <v>30</v>
      </c>
      <c r="P407" t="s">
        <v>3786</v>
      </c>
      <c r="Q407" t="s">
        <v>4042</v>
      </c>
      <c r="R407" s="37">
        <v>100291042800003</v>
      </c>
      <c r="S407" t="s">
        <v>53</v>
      </c>
      <c r="U407" t="s">
        <v>1865</v>
      </c>
    </row>
    <row r="408" spans="1:22" x14ac:dyDescent="0.35">
      <c r="A408">
        <v>32112388</v>
      </c>
      <c r="B408">
        <v>32112388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12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32111168</v>
      </c>
      <c r="B409">
        <v>32111168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12">
        <v>116842555</v>
      </c>
      <c r="N409">
        <v>10000</v>
      </c>
      <c r="O409">
        <v>90</v>
      </c>
      <c r="P409" t="s">
        <v>3791</v>
      </c>
      <c r="Q409" t="s">
        <v>4044</v>
      </c>
      <c r="R409" s="37" t="s">
        <v>86</v>
      </c>
      <c r="S409" t="s">
        <v>53</v>
      </c>
      <c r="U409" t="s">
        <v>1875</v>
      </c>
    </row>
    <row r="410" spans="1:22" x14ac:dyDescent="0.35">
      <c r="A410">
        <v>32112031</v>
      </c>
      <c r="B410">
        <v>32112031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12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32110357</v>
      </c>
      <c r="B411">
        <v>32110357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12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32112134</v>
      </c>
      <c r="B412">
        <v>32112134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12">
        <v>213443843</v>
      </c>
      <c r="N412">
        <v>0</v>
      </c>
      <c r="O412">
        <v>30</v>
      </c>
      <c r="P412" t="s">
        <v>3801</v>
      </c>
      <c r="Q412" t="s">
        <v>4047</v>
      </c>
      <c r="R412" s="37">
        <v>100226138400003</v>
      </c>
      <c r="S412" t="s">
        <v>154</v>
      </c>
      <c r="U412" t="s">
        <v>1888</v>
      </c>
    </row>
    <row r="413" spans="1:22" x14ac:dyDescent="0.35">
      <c r="A413">
        <v>32112135</v>
      </c>
      <c r="B413">
        <v>32112135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12">
        <v>213543843</v>
      </c>
      <c r="N413">
        <v>0</v>
      </c>
      <c r="O413">
        <v>30</v>
      </c>
      <c r="P413" t="s">
        <v>3804</v>
      </c>
      <c r="Q413" t="s">
        <v>4048</v>
      </c>
      <c r="R413" s="37">
        <v>100483699300003</v>
      </c>
      <c r="S413" t="s">
        <v>1474</v>
      </c>
      <c r="U413" t="s">
        <v>1892</v>
      </c>
    </row>
    <row r="414" spans="1:22" x14ac:dyDescent="0.35">
      <c r="A414">
        <v>32112136</v>
      </c>
      <c r="B414">
        <v>32112136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12">
        <v>213643843</v>
      </c>
      <c r="N414">
        <v>0</v>
      </c>
      <c r="O414">
        <v>30</v>
      </c>
      <c r="P414" t="s">
        <v>3807</v>
      </c>
      <c r="Q414" t="s">
        <v>4049</v>
      </c>
      <c r="R414" s="37">
        <v>100277751200003</v>
      </c>
      <c r="S414" t="s">
        <v>53</v>
      </c>
      <c r="U414" t="s">
        <v>1897</v>
      </c>
    </row>
    <row r="415" spans="1:22" x14ac:dyDescent="0.35">
      <c r="A415">
        <v>32112137</v>
      </c>
      <c r="B415">
        <v>32112137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12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32112381</v>
      </c>
      <c r="B416">
        <v>32112381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12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32112485</v>
      </c>
      <c r="B417">
        <v>32112485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12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32111415</v>
      </c>
      <c r="B418">
        <v>32111415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12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4379</v>
      </c>
    </row>
    <row r="419" spans="1:22" x14ac:dyDescent="0.35">
      <c r="A419">
        <v>32110331</v>
      </c>
      <c r="B419">
        <v>32110331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12">
        <v>33142555</v>
      </c>
      <c r="N419">
        <v>10</v>
      </c>
      <c r="O419">
        <v>30</v>
      </c>
      <c r="P419" t="s">
        <v>3702</v>
      </c>
      <c r="Q419" t="s">
        <v>4053</v>
      </c>
      <c r="R419" s="37">
        <v>100324808300003</v>
      </c>
      <c r="S419" t="s">
        <v>56</v>
      </c>
      <c r="U419" t="s">
        <v>1912</v>
      </c>
    </row>
    <row r="420" spans="1:22" x14ac:dyDescent="0.35">
      <c r="A420">
        <v>32111647</v>
      </c>
      <c r="B420">
        <v>32111647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12">
        <v>164742631</v>
      </c>
      <c r="N420">
        <v>0</v>
      </c>
      <c r="O420">
        <v>30</v>
      </c>
      <c r="P420" t="s">
        <v>3710</v>
      </c>
      <c r="Q420" t="s">
        <v>4054</v>
      </c>
      <c r="R420" s="37" t="s">
        <v>86</v>
      </c>
      <c r="S420" t="s">
        <v>49</v>
      </c>
      <c r="U420" t="s">
        <v>1917</v>
      </c>
    </row>
    <row r="421" spans="1:22" x14ac:dyDescent="0.35">
      <c r="A421">
        <v>32110173</v>
      </c>
      <c r="B421">
        <v>32110173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12">
        <v>17342555</v>
      </c>
      <c r="N421">
        <v>0</v>
      </c>
      <c r="O421">
        <v>0</v>
      </c>
      <c r="P421" t="s">
        <v>3712</v>
      </c>
      <c r="Q421" t="s">
        <v>4055</v>
      </c>
      <c r="R421" s="37">
        <v>100426441000003</v>
      </c>
      <c r="S421" t="s">
        <v>71</v>
      </c>
      <c r="U421" t="s">
        <v>1921</v>
      </c>
    </row>
    <row r="422" spans="1:22" x14ac:dyDescent="0.35">
      <c r="A422">
        <v>32110336</v>
      </c>
      <c r="B422">
        <v>32110336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12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32112373</v>
      </c>
      <c r="B423">
        <v>32112373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12">
        <v>237343825</v>
      </c>
      <c r="N423">
        <v>30000</v>
      </c>
      <c r="O423">
        <v>30</v>
      </c>
      <c r="P423" t="s">
        <v>3718</v>
      </c>
      <c r="Q423" t="s">
        <v>4057</v>
      </c>
      <c r="R423" s="37">
        <v>100376507800003</v>
      </c>
      <c r="S423" t="s">
        <v>66</v>
      </c>
      <c r="U423" t="s">
        <v>1932</v>
      </c>
    </row>
    <row r="424" spans="1:22" x14ac:dyDescent="0.35">
      <c r="A424">
        <v>32112366</v>
      </c>
      <c r="B424">
        <v>32112366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12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32110341</v>
      </c>
      <c r="B425">
        <v>32110341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12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32112286</v>
      </c>
      <c r="B426">
        <v>32112286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12">
        <v>228644119</v>
      </c>
      <c r="N426">
        <v>10000</v>
      </c>
      <c r="O426">
        <v>30</v>
      </c>
      <c r="P426" t="s">
        <v>3733</v>
      </c>
      <c r="Q426" t="s">
        <v>4060</v>
      </c>
      <c r="R426" s="37">
        <v>100595928100003</v>
      </c>
      <c r="S426" t="s">
        <v>1427</v>
      </c>
      <c r="U426" t="s">
        <v>1946</v>
      </c>
    </row>
    <row r="427" spans="1:22" x14ac:dyDescent="0.35">
      <c r="A427">
        <v>32110340</v>
      </c>
      <c r="B427">
        <v>32110340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12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32111155</v>
      </c>
      <c r="B428">
        <v>32111155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12">
        <v>115542555</v>
      </c>
      <c r="N428">
        <v>30000</v>
      </c>
      <c r="O428">
        <v>30</v>
      </c>
      <c r="P428" t="s">
        <v>3739</v>
      </c>
      <c r="Q428" t="s">
        <v>4062</v>
      </c>
      <c r="R428" s="37">
        <v>100226138400003</v>
      </c>
      <c r="S428" t="s">
        <v>154</v>
      </c>
      <c r="U428" t="s">
        <v>1955</v>
      </c>
    </row>
    <row r="429" spans="1:22" x14ac:dyDescent="0.35">
      <c r="A429">
        <v>32112138</v>
      </c>
      <c r="B429">
        <v>32112138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12">
        <v>213843843</v>
      </c>
      <c r="N429">
        <v>0</v>
      </c>
      <c r="O429">
        <v>30</v>
      </c>
      <c r="P429" t="s">
        <v>3745</v>
      </c>
      <c r="Q429"/>
      <c r="R429" s="37">
        <v>100375806500003</v>
      </c>
      <c r="S429" t="s">
        <v>71</v>
      </c>
      <c r="U429" t="s">
        <v>1960</v>
      </c>
    </row>
    <row r="430" spans="1:22" x14ac:dyDescent="0.35">
      <c r="A430">
        <v>32112139</v>
      </c>
      <c r="B430">
        <v>32112139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12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32112289</v>
      </c>
      <c r="B431">
        <v>32112289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12">
        <v>228944021</v>
      </c>
      <c r="N431">
        <v>25000</v>
      </c>
      <c r="O431">
        <v>60</v>
      </c>
      <c r="P431" t="s">
        <v>3747</v>
      </c>
      <c r="Q431" t="s">
        <v>4063</v>
      </c>
      <c r="R431" s="37">
        <v>100233078300003</v>
      </c>
      <c r="S431" t="s">
        <v>49</v>
      </c>
      <c r="U431" t="s">
        <v>1969</v>
      </c>
    </row>
    <row r="432" spans="1:22" x14ac:dyDescent="0.35">
      <c r="A432">
        <v>32111681</v>
      </c>
      <c r="B432">
        <v>32111681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12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32111985</v>
      </c>
      <c r="B433">
        <v>32111985</v>
      </c>
      <c r="C433" t="s">
        <v>4380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12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32111092</v>
      </c>
      <c r="B434">
        <v>32111092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12">
        <v>109242555</v>
      </c>
      <c r="N434">
        <v>0</v>
      </c>
      <c r="O434">
        <v>0</v>
      </c>
      <c r="P434" t="s">
        <v>3754</v>
      </c>
      <c r="Q434" t="s">
        <v>4065</v>
      </c>
      <c r="R434" s="37">
        <v>100570147700003</v>
      </c>
      <c r="S434" t="s">
        <v>154</v>
      </c>
      <c r="U434" t="s">
        <v>1981</v>
      </c>
    </row>
    <row r="435" spans="1:22" x14ac:dyDescent="0.35">
      <c r="A435">
        <v>32110152</v>
      </c>
      <c r="B435">
        <v>32110152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12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32112481</v>
      </c>
      <c r="B436">
        <v>32112481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12">
        <v>248144586</v>
      </c>
      <c r="N436">
        <v>90000</v>
      </c>
      <c r="O436">
        <v>90</v>
      </c>
      <c r="P436" t="s">
        <v>3756</v>
      </c>
      <c r="Q436" t="s">
        <v>4065</v>
      </c>
      <c r="R436" s="37">
        <v>100392916100003</v>
      </c>
      <c r="S436" t="s">
        <v>221</v>
      </c>
      <c r="U436" t="s">
        <v>1989</v>
      </c>
    </row>
    <row r="437" spans="1:22" x14ac:dyDescent="0.35">
      <c r="A437">
        <v>32110786</v>
      </c>
      <c r="B437">
        <v>32110786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12">
        <v>78642555</v>
      </c>
      <c r="N437">
        <v>10000</v>
      </c>
      <c r="O437">
        <v>30</v>
      </c>
      <c r="P437" t="s">
        <v>3761</v>
      </c>
      <c r="Q437" t="s">
        <v>4065</v>
      </c>
      <c r="R437" s="37">
        <v>100379896200003</v>
      </c>
      <c r="S437" t="s">
        <v>154</v>
      </c>
      <c r="U437" t="s">
        <v>1992</v>
      </c>
    </row>
    <row r="438" spans="1:22" x14ac:dyDescent="0.35">
      <c r="A438">
        <v>32112426</v>
      </c>
      <c r="B438">
        <v>32112426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12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32112259</v>
      </c>
      <c r="B439">
        <v>32112259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12">
        <v>225944094</v>
      </c>
      <c r="N439">
        <v>250000</v>
      </c>
      <c r="O439">
        <v>90</v>
      </c>
      <c r="P439" t="s">
        <v>3780</v>
      </c>
      <c r="Q439" t="s">
        <v>4067</v>
      </c>
      <c r="R439" s="37" t="s">
        <v>86</v>
      </c>
      <c r="S439" t="s">
        <v>49</v>
      </c>
      <c r="U439" t="s">
        <v>158</v>
      </c>
    </row>
    <row r="440" spans="1:22" x14ac:dyDescent="0.35">
      <c r="A440">
        <v>32110913</v>
      </c>
      <c r="B440">
        <v>32110913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12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32111251</v>
      </c>
      <c r="B441">
        <v>32111251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12">
        <v>125142555</v>
      </c>
      <c r="N441">
        <v>0</v>
      </c>
      <c r="O441">
        <v>0</v>
      </c>
      <c r="P441" t="s">
        <v>3791</v>
      </c>
      <c r="Q441" t="s">
        <v>4069</v>
      </c>
      <c r="R441" s="37" t="s">
        <v>86</v>
      </c>
      <c r="S441" t="s">
        <v>49</v>
      </c>
      <c r="U441" t="s">
        <v>2008</v>
      </c>
    </row>
    <row r="442" spans="1:22" x14ac:dyDescent="0.35">
      <c r="A442">
        <v>32110889</v>
      </c>
      <c r="B442">
        <v>32110889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12">
        <v>88942555</v>
      </c>
      <c r="N442">
        <v>10000</v>
      </c>
      <c r="O442">
        <v>90</v>
      </c>
      <c r="P442" t="s">
        <v>3793</v>
      </c>
      <c r="Q442" t="s">
        <v>4069</v>
      </c>
      <c r="R442" s="37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32110359</v>
      </c>
      <c r="B443">
        <v>32110359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12">
        <v>35942555</v>
      </c>
      <c r="N443">
        <v>20000</v>
      </c>
      <c r="O443">
        <v>120</v>
      </c>
      <c r="P443" t="s">
        <v>3794</v>
      </c>
      <c r="Q443" t="s">
        <v>4069</v>
      </c>
      <c r="R443" s="37">
        <v>100344133200003</v>
      </c>
      <c r="S443" t="s">
        <v>154</v>
      </c>
      <c r="U443" t="s">
        <v>2018</v>
      </c>
    </row>
    <row r="444" spans="1:22" x14ac:dyDescent="0.35">
      <c r="A444">
        <v>32110769</v>
      </c>
      <c r="B444">
        <v>32110769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12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32112477</v>
      </c>
      <c r="B445">
        <v>32112477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12">
        <v>247744271</v>
      </c>
      <c r="N445">
        <v>7000</v>
      </c>
      <c r="O445">
        <v>30</v>
      </c>
      <c r="P445" t="s">
        <v>3798</v>
      </c>
      <c r="Q445" t="s">
        <v>4071</v>
      </c>
      <c r="R445" s="37">
        <v>100040551200003</v>
      </c>
      <c r="S445" t="s">
        <v>154</v>
      </c>
      <c r="U445" t="s">
        <v>2026</v>
      </c>
    </row>
    <row r="446" spans="1:22" x14ac:dyDescent="0.35">
      <c r="A446">
        <v>32110579</v>
      </c>
      <c r="B446">
        <v>32110579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12">
        <v>57942555</v>
      </c>
      <c r="N446">
        <v>80000</v>
      </c>
      <c r="O446">
        <v>90</v>
      </c>
      <c r="P446" t="s">
        <v>3801</v>
      </c>
      <c r="Q446" t="s">
        <v>4072</v>
      </c>
      <c r="R446" s="37">
        <v>100295358400003</v>
      </c>
      <c r="S446" t="s">
        <v>84</v>
      </c>
      <c r="U446" t="s">
        <v>2031</v>
      </c>
    </row>
    <row r="447" spans="1:22" x14ac:dyDescent="0.35">
      <c r="A447">
        <v>32111850</v>
      </c>
      <c r="B447">
        <v>32111850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12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32112140</v>
      </c>
      <c r="B448">
        <v>32112140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12">
        <v>214043843</v>
      </c>
      <c r="N448">
        <v>0</v>
      </c>
      <c r="O448">
        <v>30</v>
      </c>
      <c r="P448" t="s">
        <v>3803</v>
      </c>
      <c r="Q448" t="s">
        <v>4073</v>
      </c>
      <c r="R448" s="37" t="s">
        <v>86</v>
      </c>
      <c r="S448" t="s">
        <v>71</v>
      </c>
      <c r="U448" t="s">
        <v>2038</v>
      </c>
    </row>
    <row r="449" spans="1:22" x14ac:dyDescent="0.35">
      <c r="A449">
        <v>32112075</v>
      </c>
      <c r="B449">
        <v>32112075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12">
        <v>207543741</v>
      </c>
      <c r="N449">
        <v>170000</v>
      </c>
      <c r="O449">
        <v>90</v>
      </c>
      <c r="P449" t="s">
        <v>3806</v>
      </c>
      <c r="Q449" t="s">
        <v>4074</v>
      </c>
      <c r="R449" s="37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32110583</v>
      </c>
      <c r="B450">
        <v>32110583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12">
        <v>58342555</v>
      </c>
      <c r="N450">
        <v>0</v>
      </c>
      <c r="O450">
        <v>0</v>
      </c>
      <c r="P450" t="s">
        <v>3807</v>
      </c>
      <c r="Q450" t="s">
        <v>4075</v>
      </c>
      <c r="R450" s="37">
        <v>100028545000003</v>
      </c>
      <c r="S450" t="s">
        <v>495</v>
      </c>
      <c r="U450" t="s">
        <v>2048</v>
      </c>
    </row>
    <row r="451" spans="1:22" x14ac:dyDescent="0.35">
      <c r="A451">
        <v>32110901</v>
      </c>
      <c r="B451">
        <v>32110901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12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32110350</v>
      </c>
      <c r="B452">
        <v>32110350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12">
        <v>35042555</v>
      </c>
      <c r="N452">
        <v>5000</v>
      </c>
      <c r="O452">
        <v>120</v>
      </c>
      <c r="P452" t="s">
        <v>3813</v>
      </c>
      <c r="Q452" t="s">
        <v>4077</v>
      </c>
      <c r="R452" s="37">
        <v>100463938900003</v>
      </c>
      <c r="S452" t="s">
        <v>862</v>
      </c>
      <c r="U452" t="s">
        <v>2053</v>
      </c>
    </row>
    <row r="453" spans="1:22" x14ac:dyDescent="0.35">
      <c r="A453">
        <v>32111042</v>
      </c>
      <c r="B453">
        <v>32111042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12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32112048</v>
      </c>
      <c r="B454">
        <v>32112048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12">
        <v>204843586</v>
      </c>
      <c r="N454">
        <v>0</v>
      </c>
      <c r="O454">
        <v>0</v>
      </c>
      <c r="P454" t="s">
        <v>3815</v>
      </c>
      <c r="Q454" t="s">
        <v>4079</v>
      </c>
      <c r="R454" s="37">
        <v>100270838400003</v>
      </c>
      <c r="S454" t="s">
        <v>179</v>
      </c>
      <c r="U454" t="s">
        <v>2062</v>
      </c>
    </row>
    <row r="455" spans="1:22" x14ac:dyDescent="0.35">
      <c r="A455">
        <v>32112349</v>
      </c>
      <c r="B455">
        <v>32112349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12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32110798</v>
      </c>
      <c r="B456">
        <v>32110798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12">
        <v>79842555</v>
      </c>
      <c r="N456">
        <v>50000</v>
      </c>
      <c r="O456">
        <v>90</v>
      </c>
      <c r="P456" t="s">
        <v>3698</v>
      </c>
      <c r="Q456" t="s">
        <v>4080</v>
      </c>
      <c r="R456" s="37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32110992</v>
      </c>
      <c r="B457">
        <v>32110992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12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32110776</v>
      </c>
      <c r="B458">
        <v>32110776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12">
        <v>77642555</v>
      </c>
      <c r="N458">
        <v>50</v>
      </c>
      <c r="O458">
        <v>45</v>
      </c>
      <c r="P458" t="s">
        <v>3707</v>
      </c>
      <c r="Q458" t="s">
        <v>4082</v>
      </c>
      <c r="R458" s="37">
        <v>100346707100003</v>
      </c>
      <c r="S458" t="s">
        <v>66</v>
      </c>
      <c r="U458" t="s">
        <v>2078</v>
      </c>
    </row>
    <row r="459" spans="1:22" x14ac:dyDescent="0.35">
      <c r="A459">
        <v>32110405</v>
      </c>
      <c r="B459">
        <v>32110405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12">
        <v>40542555</v>
      </c>
      <c r="N459">
        <v>0</v>
      </c>
      <c r="O459">
        <v>30</v>
      </c>
      <c r="P459" t="s">
        <v>3709</v>
      </c>
      <c r="Q459" t="s">
        <v>4083</v>
      </c>
      <c r="R459" s="37">
        <v>100263642900003</v>
      </c>
      <c r="S459" t="s">
        <v>53</v>
      </c>
      <c r="U459" t="s">
        <v>2082</v>
      </c>
    </row>
    <row r="460" spans="1:22" x14ac:dyDescent="0.35">
      <c r="A460">
        <v>32110874</v>
      </c>
      <c r="B460">
        <v>32110874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12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32112309</v>
      </c>
      <c r="B461">
        <v>32112309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12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32111041</v>
      </c>
      <c r="B462">
        <v>32111041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12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32110613</v>
      </c>
      <c r="B463">
        <v>32110613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12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32112427</v>
      </c>
      <c r="B464">
        <v>32112427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12">
        <v>242744461</v>
      </c>
      <c r="N464">
        <v>40000</v>
      </c>
      <c r="O464">
        <v>30</v>
      </c>
      <c r="P464" t="s">
        <v>3717</v>
      </c>
      <c r="Q464" t="s">
        <v>4088</v>
      </c>
      <c r="R464" s="37">
        <v>100003733100003</v>
      </c>
      <c r="S464" t="s">
        <v>66</v>
      </c>
      <c r="U464" t="s">
        <v>2105</v>
      </c>
    </row>
    <row r="465" spans="1:22" x14ac:dyDescent="0.35">
      <c r="A465">
        <v>32112141</v>
      </c>
      <c r="B465">
        <v>32112141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12">
        <v>214143843</v>
      </c>
      <c r="N465">
        <v>0</v>
      </c>
      <c r="O465">
        <v>30</v>
      </c>
      <c r="P465" t="s">
        <v>3720</v>
      </c>
      <c r="Q465" t="s">
        <v>4089</v>
      </c>
      <c r="R465" s="37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32110404</v>
      </c>
      <c r="B466">
        <v>32110404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12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32111770</v>
      </c>
      <c r="B467">
        <v>32111770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12">
        <v>177042782</v>
      </c>
      <c r="N467">
        <v>0</v>
      </c>
      <c r="O467">
        <v>0</v>
      </c>
      <c r="P467" t="s">
        <v>3724</v>
      </c>
      <c r="Q467" t="s">
        <v>4091</v>
      </c>
      <c r="R467" s="37">
        <v>100509235600003</v>
      </c>
      <c r="S467" t="s">
        <v>49</v>
      </c>
      <c r="U467" t="s">
        <v>2117</v>
      </c>
    </row>
    <row r="468" spans="1:22" x14ac:dyDescent="0.35">
      <c r="A468">
        <v>32112020</v>
      </c>
      <c r="B468">
        <v>32112020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12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32110394</v>
      </c>
      <c r="B469">
        <v>32110394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12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32112277</v>
      </c>
      <c r="B470">
        <v>32112277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12">
        <v>227744119</v>
      </c>
      <c r="N470">
        <v>20000</v>
      </c>
      <c r="O470">
        <v>90</v>
      </c>
      <c r="P470" t="s">
        <v>3729</v>
      </c>
      <c r="Q470" t="s">
        <v>4094</v>
      </c>
      <c r="R470" s="37">
        <v>100476147200003</v>
      </c>
      <c r="S470" t="s">
        <v>179</v>
      </c>
      <c r="U470" t="s">
        <v>2128</v>
      </c>
    </row>
    <row r="471" spans="1:22" x14ac:dyDescent="0.35">
      <c r="A471">
        <v>32112142</v>
      </c>
      <c r="B471">
        <v>32112142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12">
        <v>214243843</v>
      </c>
      <c r="N471">
        <v>0</v>
      </c>
      <c r="O471">
        <v>30</v>
      </c>
      <c r="P471" t="s">
        <v>3732</v>
      </c>
      <c r="Q471" t="s">
        <v>4095</v>
      </c>
      <c r="R471" s="37" t="s">
        <v>86</v>
      </c>
      <c r="S471" t="s">
        <v>71</v>
      </c>
      <c r="U471" t="s">
        <v>2132</v>
      </c>
    </row>
    <row r="472" spans="1:22" x14ac:dyDescent="0.35">
      <c r="A472">
        <v>32112351</v>
      </c>
      <c r="B472">
        <v>32112351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12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32110383</v>
      </c>
      <c r="B473">
        <v>32110383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12">
        <v>38342555</v>
      </c>
      <c r="N473">
        <v>15000</v>
      </c>
      <c r="O473">
        <v>90</v>
      </c>
      <c r="P473" t="s">
        <v>3735</v>
      </c>
      <c r="Q473" t="s">
        <v>4095</v>
      </c>
      <c r="R473" s="37">
        <v>1003750211000000</v>
      </c>
      <c r="S473" t="s">
        <v>66</v>
      </c>
      <c r="U473" t="s">
        <v>2141</v>
      </c>
    </row>
    <row r="474" spans="1:22" x14ac:dyDescent="0.35">
      <c r="A474">
        <v>32112338</v>
      </c>
      <c r="B474">
        <v>32112338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12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32110747</v>
      </c>
      <c r="B475">
        <v>32110747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12">
        <v>74742555</v>
      </c>
      <c r="N475">
        <v>0</v>
      </c>
      <c r="O475">
        <v>0</v>
      </c>
      <c r="P475" t="s">
        <v>3737</v>
      </c>
      <c r="Q475" t="s">
        <v>4097</v>
      </c>
      <c r="R475" s="37">
        <v>100288432600003</v>
      </c>
      <c r="S475" t="s">
        <v>66</v>
      </c>
      <c r="U475" t="s">
        <v>2149</v>
      </c>
    </row>
    <row r="476" spans="1:22" x14ac:dyDescent="0.35">
      <c r="A476">
        <v>32110389</v>
      </c>
      <c r="B476">
        <v>32110389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12">
        <v>38942555</v>
      </c>
      <c r="N476">
        <v>0</v>
      </c>
      <c r="O476">
        <v>0</v>
      </c>
      <c r="P476" t="s">
        <v>3740</v>
      </c>
      <c r="Q476" t="s">
        <v>4098</v>
      </c>
      <c r="R476" s="37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32112143</v>
      </c>
      <c r="B477">
        <v>32112143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12">
        <v>214343843</v>
      </c>
      <c r="N477">
        <v>0</v>
      </c>
      <c r="O477">
        <v>30</v>
      </c>
      <c r="P477" t="s">
        <v>3742</v>
      </c>
      <c r="Q477" t="s">
        <v>4099</v>
      </c>
      <c r="R477" s="37">
        <v>100477251100003</v>
      </c>
      <c r="S477" t="s">
        <v>154</v>
      </c>
      <c r="U477" t="s">
        <v>2160</v>
      </c>
    </row>
    <row r="478" spans="1:22" x14ac:dyDescent="0.35">
      <c r="A478">
        <v>32110869</v>
      </c>
      <c r="B478">
        <v>32110869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12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32112144</v>
      </c>
      <c r="B479">
        <v>32112144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12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32112145</v>
      </c>
      <c r="B480">
        <v>32112145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12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32112146</v>
      </c>
      <c r="B481">
        <v>32112146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12">
        <v>214643843</v>
      </c>
      <c r="N481">
        <v>0</v>
      </c>
      <c r="O481">
        <v>30</v>
      </c>
      <c r="P481" t="s">
        <v>3747</v>
      </c>
      <c r="Q481" t="s">
        <v>4102</v>
      </c>
      <c r="R481" s="37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32110797</v>
      </c>
      <c r="B482">
        <v>32110797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12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32112415</v>
      </c>
      <c r="B483">
        <v>32112415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12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32110662</v>
      </c>
      <c r="B484">
        <v>32110662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12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32111278</v>
      </c>
      <c r="B485">
        <v>32111278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12">
        <v>127842555</v>
      </c>
      <c r="N485">
        <v>30000</v>
      </c>
      <c r="O485">
        <v>90</v>
      </c>
      <c r="P485" t="s">
        <v>3754</v>
      </c>
      <c r="Q485" t="s">
        <v>4105</v>
      </c>
      <c r="R485" s="37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32112407</v>
      </c>
      <c r="B486">
        <v>32112407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12">
        <v>240744356</v>
      </c>
      <c r="N486">
        <v>20000</v>
      </c>
      <c r="O486">
        <v>30</v>
      </c>
      <c r="P486" t="s">
        <v>3755</v>
      </c>
      <c r="Q486" t="s">
        <v>4106</v>
      </c>
      <c r="R486" s="37">
        <v>100334804000003</v>
      </c>
      <c r="S486" t="s">
        <v>49</v>
      </c>
      <c r="U486" t="s">
        <v>2195</v>
      </c>
    </row>
    <row r="487" spans="1:22" x14ac:dyDescent="0.35">
      <c r="A487">
        <v>32112281</v>
      </c>
      <c r="B487">
        <v>32112281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12">
        <v>228144139</v>
      </c>
      <c r="N487">
        <v>0</v>
      </c>
      <c r="O487">
        <v>0</v>
      </c>
      <c r="P487" t="s">
        <v>3766</v>
      </c>
      <c r="Q487" t="s">
        <v>4107</v>
      </c>
      <c r="R487" s="37">
        <v>100070426000003</v>
      </c>
      <c r="S487" t="s">
        <v>179</v>
      </c>
      <c r="U487" t="s">
        <v>2200</v>
      </c>
    </row>
    <row r="488" spans="1:22" x14ac:dyDescent="0.35">
      <c r="A488">
        <v>32112263</v>
      </c>
      <c r="B488">
        <v>32112263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12">
        <v>226343828</v>
      </c>
      <c r="N488">
        <v>0</v>
      </c>
      <c r="O488">
        <v>0</v>
      </c>
      <c r="P488" t="s">
        <v>3767</v>
      </c>
      <c r="Q488" t="s">
        <v>4107</v>
      </c>
      <c r="R488" s="37">
        <v>100230670000003</v>
      </c>
      <c r="S488" t="s">
        <v>78</v>
      </c>
      <c r="U488" t="s">
        <v>2204</v>
      </c>
    </row>
    <row r="489" spans="1:22" x14ac:dyDescent="0.35">
      <c r="A489">
        <v>32112444</v>
      </c>
      <c r="B489">
        <v>32112444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12">
        <v>244444489</v>
      </c>
      <c r="N489">
        <v>0</v>
      </c>
      <c r="O489">
        <v>0</v>
      </c>
      <c r="P489" t="s">
        <v>3770</v>
      </c>
      <c r="Q489" t="s">
        <v>4108</v>
      </c>
      <c r="R489" s="37">
        <v>100455341600003</v>
      </c>
      <c r="S489" t="s">
        <v>49</v>
      </c>
      <c r="U489" t="s">
        <v>2209</v>
      </c>
    </row>
    <row r="490" spans="1:22" x14ac:dyDescent="0.35">
      <c r="A490">
        <v>32111587</v>
      </c>
      <c r="B490">
        <v>32111587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12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32110039</v>
      </c>
      <c r="B491">
        <v>32110039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12">
        <v>3942518</v>
      </c>
      <c r="N491">
        <v>0</v>
      </c>
      <c r="O491">
        <v>90</v>
      </c>
      <c r="P491" t="s">
        <v>3776</v>
      </c>
      <c r="Q491" t="s">
        <v>4110</v>
      </c>
      <c r="R491" s="37" t="s">
        <v>217</v>
      </c>
      <c r="S491" t="s">
        <v>66</v>
      </c>
      <c r="U491" t="s">
        <v>2218</v>
      </c>
    </row>
    <row r="492" spans="1:22" x14ac:dyDescent="0.35">
      <c r="A492">
        <v>32110100</v>
      </c>
      <c r="B492">
        <v>32110100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12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32112055</v>
      </c>
      <c r="B493">
        <v>32112055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12">
        <v>205543660</v>
      </c>
      <c r="N493">
        <v>30000</v>
      </c>
      <c r="O493">
        <v>90</v>
      </c>
      <c r="P493" t="s">
        <v>3781</v>
      </c>
      <c r="Q493" t="s">
        <v>4111</v>
      </c>
      <c r="R493" s="37">
        <v>100327479000003</v>
      </c>
      <c r="S493" t="s">
        <v>53</v>
      </c>
      <c r="U493" t="s">
        <v>2227</v>
      </c>
    </row>
    <row r="494" spans="1:22" x14ac:dyDescent="0.35">
      <c r="A494">
        <v>32111997</v>
      </c>
      <c r="B494">
        <v>32111997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12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32111404</v>
      </c>
      <c r="B495">
        <v>32111404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12">
        <v>140442555</v>
      </c>
      <c r="N495">
        <v>20000</v>
      </c>
      <c r="O495">
        <v>90</v>
      </c>
      <c r="P495" t="s">
        <v>3785</v>
      </c>
      <c r="Q495" t="s">
        <v>4111</v>
      </c>
      <c r="R495" s="37">
        <v>100207558600003</v>
      </c>
      <c r="S495" t="s">
        <v>179</v>
      </c>
      <c r="U495" t="s">
        <v>2236</v>
      </c>
    </row>
    <row r="496" spans="1:22" x14ac:dyDescent="0.35">
      <c r="A496">
        <v>32110918</v>
      </c>
      <c r="B496">
        <v>32110918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12">
        <v>91842555</v>
      </c>
      <c r="N496">
        <v>10000</v>
      </c>
      <c r="O496">
        <v>90</v>
      </c>
      <c r="P496" t="s">
        <v>3800</v>
      </c>
      <c r="Q496" t="s">
        <v>4112</v>
      </c>
      <c r="R496" s="37">
        <v>100207558600003</v>
      </c>
      <c r="S496" t="s">
        <v>154</v>
      </c>
      <c r="U496" t="s">
        <v>2240</v>
      </c>
    </row>
    <row r="497" spans="1:22" x14ac:dyDescent="0.35">
      <c r="A497">
        <v>32110586</v>
      </c>
      <c r="B497">
        <v>32110586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12">
        <v>58642555</v>
      </c>
      <c r="N497">
        <v>65000</v>
      </c>
      <c r="O497">
        <v>90</v>
      </c>
      <c r="P497" t="s">
        <v>3804</v>
      </c>
      <c r="Q497" t="s">
        <v>4113</v>
      </c>
      <c r="R497" s="37">
        <v>100207558600003</v>
      </c>
      <c r="S497" t="s">
        <v>615</v>
      </c>
      <c r="U497" t="s">
        <v>2022</v>
      </c>
    </row>
    <row r="498" spans="1:22" x14ac:dyDescent="0.35">
      <c r="A498">
        <v>32112337</v>
      </c>
      <c r="B498">
        <v>32112337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12">
        <v>233744206</v>
      </c>
      <c r="N498">
        <v>20000</v>
      </c>
      <c r="O498">
        <v>90</v>
      </c>
      <c r="P498" t="s">
        <v>3808</v>
      </c>
      <c r="Q498" t="s">
        <v>4114</v>
      </c>
      <c r="R498" s="37">
        <v>100207558600003</v>
      </c>
      <c r="S498" t="s">
        <v>179</v>
      </c>
      <c r="U498" t="s">
        <v>2248</v>
      </c>
    </row>
    <row r="499" spans="1:22" x14ac:dyDescent="0.35">
      <c r="A499">
        <v>32110800</v>
      </c>
      <c r="B499">
        <v>32110800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12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32112409</v>
      </c>
      <c r="B500">
        <v>32112409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12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32110388</v>
      </c>
      <c r="B501">
        <v>32110388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12">
        <v>38842555</v>
      </c>
      <c r="N501">
        <v>1</v>
      </c>
      <c r="O501">
        <v>90</v>
      </c>
      <c r="P501" t="s">
        <v>3698</v>
      </c>
      <c r="Q501" t="s">
        <v>4116</v>
      </c>
      <c r="R501" s="37">
        <v>100368330500003</v>
      </c>
      <c r="S501" t="s">
        <v>66</v>
      </c>
      <c r="U501" t="s">
        <v>2261</v>
      </c>
    </row>
    <row r="502" spans="1:22" x14ac:dyDescent="0.35">
      <c r="A502">
        <v>32110255</v>
      </c>
      <c r="B502">
        <v>32110255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12">
        <v>25542555</v>
      </c>
      <c r="N502">
        <v>50000</v>
      </c>
      <c r="O502">
        <v>90</v>
      </c>
      <c r="P502" t="s">
        <v>3704</v>
      </c>
      <c r="Q502" t="s">
        <v>4117</v>
      </c>
      <c r="R502" s="37">
        <v>100390752200003</v>
      </c>
      <c r="S502" t="s">
        <v>221</v>
      </c>
      <c r="U502" t="s">
        <v>2265</v>
      </c>
    </row>
    <row r="503" spans="1:22" x14ac:dyDescent="0.35">
      <c r="A503">
        <v>32112488</v>
      </c>
      <c r="B503">
        <v>32112488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12">
        <v>248844649</v>
      </c>
      <c r="N503">
        <v>100000</v>
      </c>
      <c r="O503">
        <v>90</v>
      </c>
      <c r="P503" t="s">
        <v>3707</v>
      </c>
      <c r="Q503" t="s">
        <v>4118</v>
      </c>
      <c r="R503" s="37">
        <v>100204149700003</v>
      </c>
      <c r="S503" t="s">
        <v>49</v>
      </c>
      <c r="U503" t="s">
        <v>2268</v>
      </c>
    </row>
    <row r="504" spans="1:22" x14ac:dyDescent="0.35">
      <c r="A504">
        <v>32110591</v>
      </c>
      <c r="B504">
        <v>32110591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12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32110767</v>
      </c>
      <c r="B505">
        <v>32110767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12">
        <v>76742555</v>
      </c>
      <c r="N505">
        <v>0</v>
      </c>
      <c r="O505">
        <v>0</v>
      </c>
      <c r="P505" t="s">
        <v>3709</v>
      </c>
      <c r="Q505" t="s">
        <v>4120</v>
      </c>
      <c r="R505" s="37">
        <v>100226138400003</v>
      </c>
      <c r="S505" t="s">
        <v>71</v>
      </c>
      <c r="U505" t="s">
        <v>2276</v>
      </c>
    </row>
    <row r="506" spans="1:22" x14ac:dyDescent="0.35">
      <c r="A506">
        <v>32111007</v>
      </c>
      <c r="B506">
        <v>32111007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12">
        <v>100742555</v>
      </c>
      <c r="N506">
        <v>0</v>
      </c>
      <c r="O506">
        <v>0</v>
      </c>
      <c r="P506" t="s">
        <v>3715</v>
      </c>
      <c r="Q506" t="s">
        <v>4121</v>
      </c>
      <c r="R506" s="37">
        <v>100211326200003</v>
      </c>
      <c r="S506" t="s">
        <v>78</v>
      </c>
      <c r="U506" t="s">
        <v>2279</v>
      </c>
    </row>
    <row r="507" spans="1:22" x14ac:dyDescent="0.35">
      <c r="A507">
        <v>32111097</v>
      </c>
      <c r="B507">
        <v>32111097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12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32110021</v>
      </c>
      <c r="B508">
        <v>32110021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12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32110576</v>
      </c>
      <c r="B509">
        <v>32110576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12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32112147</v>
      </c>
      <c r="B510">
        <v>32112147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12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32110986</v>
      </c>
      <c r="B511">
        <v>32110986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12">
        <v>98642555</v>
      </c>
      <c r="N511">
        <v>10000</v>
      </c>
      <c r="O511">
        <v>90</v>
      </c>
      <c r="P511" t="s">
        <v>3724</v>
      </c>
      <c r="Q511" t="s">
        <v>4124</v>
      </c>
      <c r="R511" s="37">
        <v>100302757800003</v>
      </c>
      <c r="S511" t="s">
        <v>84</v>
      </c>
      <c r="U511" t="s">
        <v>2301</v>
      </c>
    </row>
    <row r="512" spans="1:22" x14ac:dyDescent="0.35">
      <c r="A512">
        <v>32110784</v>
      </c>
      <c r="B512">
        <v>32110784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12">
        <v>78442555</v>
      </c>
      <c r="N512">
        <v>15000</v>
      </c>
      <c r="O512">
        <v>30</v>
      </c>
      <c r="P512" t="s">
        <v>3727</v>
      </c>
      <c r="Q512" t="s">
        <v>4125</v>
      </c>
      <c r="R512" s="37">
        <v>100219902200003</v>
      </c>
      <c r="S512" t="s">
        <v>71</v>
      </c>
      <c r="U512" t="s">
        <v>2305</v>
      </c>
    </row>
    <row r="513" spans="1:22" x14ac:dyDescent="0.35">
      <c r="A513">
        <v>32110791</v>
      </c>
      <c r="B513">
        <v>32110791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12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32110831</v>
      </c>
      <c r="B514">
        <v>32110831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12">
        <v>83142555</v>
      </c>
      <c r="N514">
        <v>5000</v>
      </c>
      <c r="O514">
        <v>30</v>
      </c>
      <c r="P514" t="s">
        <v>3736</v>
      </c>
      <c r="Q514" t="s">
        <v>4127</v>
      </c>
      <c r="R514" s="37">
        <v>100289879700003</v>
      </c>
      <c r="S514" t="s">
        <v>66</v>
      </c>
      <c r="U514" t="s">
        <v>2312</v>
      </c>
    </row>
    <row r="515" spans="1:22" x14ac:dyDescent="0.35">
      <c r="A515">
        <v>32110760</v>
      </c>
      <c r="B515">
        <v>32110760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12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32111065</v>
      </c>
      <c r="B516">
        <v>32111065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12">
        <v>106542555</v>
      </c>
      <c r="N516">
        <v>0</v>
      </c>
      <c r="O516">
        <v>0</v>
      </c>
      <c r="P516" t="s">
        <v>3740</v>
      </c>
      <c r="Q516" t="s">
        <v>4128</v>
      </c>
      <c r="R516" s="37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32111752</v>
      </c>
      <c r="B517">
        <v>32111752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12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32110477</v>
      </c>
      <c r="B518">
        <v>32110477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12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32112303</v>
      </c>
      <c r="B519">
        <v>32112303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12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32112316</v>
      </c>
      <c r="B520">
        <v>32112316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12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32110436</v>
      </c>
      <c r="B521">
        <v>32110436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12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32110440</v>
      </c>
      <c r="B522">
        <v>32110440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12">
        <v>44042555</v>
      </c>
      <c r="N522">
        <v>20000</v>
      </c>
      <c r="O522">
        <v>30</v>
      </c>
      <c r="P522" t="s">
        <v>3798</v>
      </c>
      <c r="Q522" t="s">
        <v>4133</v>
      </c>
      <c r="R522" s="37">
        <v>100200396800003</v>
      </c>
      <c r="S522" t="s">
        <v>101</v>
      </c>
      <c r="U522" t="s">
        <v>2343</v>
      </c>
    </row>
    <row r="523" spans="1:22" x14ac:dyDescent="0.35">
      <c r="A523">
        <v>32110145</v>
      </c>
      <c r="B523">
        <v>32110145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12">
        <v>14542518</v>
      </c>
      <c r="N523">
        <v>0</v>
      </c>
      <c r="O523">
        <v>0</v>
      </c>
      <c r="P523" t="s">
        <v>3799</v>
      </c>
      <c r="Q523" t="s">
        <v>4133</v>
      </c>
      <c r="R523" s="37" t="s">
        <v>86</v>
      </c>
      <c r="S523" t="s">
        <v>71</v>
      </c>
      <c r="U523" t="s">
        <v>2347</v>
      </c>
    </row>
    <row r="524" spans="1:22" x14ac:dyDescent="0.35">
      <c r="A524">
        <v>32110417</v>
      </c>
      <c r="B524">
        <v>32110417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12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32111696</v>
      </c>
      <c r="B525">
        <v>32111696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12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32110704</v>
      </c>
      <c r="B526">
        <v>32110704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12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32110593</v>
      </c>
      <c r="B527">
        <v>32110593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12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32110439</v>
      </c>
      <c r="B528">
        <v>32110439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12">
        <v>43942555</v>
      </c>
      <c r="N528">
        <v>1</v>
      </c>
      <c r="O528">
        <v>30</v>
      </c>
      <c r="P528" t="s">
        <v>3808</v>
      </c>
      <c r="Q528" t="s">
        <v>4138</v>
      </c>
      <c r="R528" s="37">
        <v>100617807100003</v>
      </c>
      <c r="S528" t="s">
        <v>71</v>
      </c>
      <c r="U528" t="s">
        <v>2367</v>
      </c>
    </row>
    <row r="529" spans="1:22" x14ac:dyDescent="0.35">
      <c r="A529">
        <v>32110817</v>
      </c>
      <c r="B529">
        <v>32110817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12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32110132</v>
      </c>
      <c r="B530">
        <v>32110132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12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32110644</v>
      </c>
      <c r="B531">
        <v>32110644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12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32112243</v>
      </c>
      <c r="B532">
        <v>32112243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12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32112355</v>
      </c>
      <c r="B533">
        <v>32112355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12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32112209</v>
      </c>
      <c r="B534">
        <v>32112209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12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32110101</v>
      </c>
      <c r="B535">
        <v>32110101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12">
        <v>10142518</v>
      </c>
      <c r="N535">
        <v>10000</v>
      </c>
      <c r="O535">
        <v>90</v>
      </c>
      <c r="P535" t="s">
        <v>3699</v>
      </c>
      <c r="Q535" t="s">
        <v>4144</v>
      </c>
      <c r="R535" s="37">
        <v>100470540400003</v>
      </c>
      <c r="S535" t="s">
        <v>495</v>
      </c>
      <c r="U535" t="s">
        <v>2396</v>
      </c>
    </row>
    <row r="536" spans="1:22" x14ac:dyDescent="0.35">
      <c r="A536">
        <v>32112317</v>
      </c>
      <c r="B536">
        <v>32112317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12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32111179</v>
      </c>
      <c r="B537">
        <v>32111179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12">
        <v>117942555</v>
      </c>
      <c r="N537">
        <v>50000</v>
      </c>
      <c r="O537">
        <v>90</v>
      </c>
      <c r="P537" t="s">
        <v>3701</v>
      </c>
      <c r="Q537" t="s">
        <v>4146</v>
      </c>
      <c r="R537" s="37">
        <v>100506143500003</v>
      </c>
      <c r="S537" t="s">
        <v>154</v>
      </c>
      <c r="U537" t="s">
        <v>2406</v>
      </c>
    </row>
    <row r="538" spans="1:22" x14ac:dyDescent="0.35">
      <c r="A538">
        <v>32110430</v>
      </c>
      <c r="B538">
        <v>32110430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12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32111034</v>
      </c>
      <c r="B539">
        <v>32111034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12">
        <v>103442555</v>
      </c>
      <c r="N539">
        <v>15000</v>
      </c>
      <c r="O539">
        <v>90</v>
      </c>
      <c r="P539" t="s">
        <v>3703</v>
      </c>
      <c r="Q539" t="s">
        <v>4146</v>
      </c>
      <c r="R539" s="37">
        <v>100316970100003</v>
      </c>
      <c r="S539" t="s">
        <v>66</v>
      </c>
      <c r="U539" t="s">
        <v>2414</v>
      </c>
    </row>
    <row r="540" spans="1:22" x14ac:dyDescent="0.35">
      <c r="A540">
        <v>32110433</v>
      </c>
      <c r="B540">
        <v>32110433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12">
        <v>43342555</v>
      </c>
      <c r="N540">
        <v>5000</v>
      </c>
      <c r="O540">
        <v>90</v>
      </c>
      <c r="P540" t="s">
        <v>3704</v>
      </c>
      <c r="Q540" t="s">
        <v>4146</v>
      </c>
      <c r="R540" s="37">
        <v>100318459300003</v>
      </c>
      <c r="S540" t="s">
        <v>615</v>
      </c>
      <c r="U540" t="s">
        <v>2418</v>
      </c>
    </row>
    <row r="541" spans="1:22" x14ac:dyDescent="0.35">
      <c r="A541">
        <v>32110427</v>
      </c>
      <c r="B541">
        <v>32110427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12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32110778</v>
      </c>
      <c r="B542">
        <v>32110778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12">
        <v>77842555</v>
      </c>
      <c r="N542">
        <v>5000</v>
      </c>
      <c r="O542">
        <v>90</v>
      </c>
      <c r="P542" t="s">
        <v>3706</v>
      </c>
      <c r="Q542" t="s">
        <v>4146</v>
      </c>
      <c r="R542" s="37">
        <v>0</v>
      </c>
      <c r="S542" t="s">
        <v>842</v>
      </c>
      <c r="U542" t="s">
        <v>2425</v>
      </c>
    </row>
    <row r="543" spans="1:22" x14ac:dyDescent="0.35">
      <c r="A543">
        <v>32110418</v>
      </c>
      <c r="B543">
        <v>32110418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12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32110787</v>
      </c>
      <c r="B544">
        <v>32110787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12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32110425</v>
      </c>
      <c r="B545">
        <v>32110425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12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32112152</v>
      </c>
      <c r="B546">
        <v>32112152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12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32110974</v>
      </c>
      <c r="B547">
        <v>32110974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12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32110924</v>
      </c>
      <c r="B548">
        <v>32110924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12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32110777</v>
      </c>
      <c r="B549">
        <v>32110777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12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32112543</v>
      </c>
      <c r="B550">
        <v>32112543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12">
        <v>254344118</v>
      </c>
      <c r="N550">
        <v>20000</v>
      </c>
      <c r="O550">
        <v>30</v>
      </c>
      <c r="P550" t="s">
        <v>3726</v>
      </c>
      <c r="Q550" t="s">
        <v>4152</v>
      </c>
      <c r="R550" s="37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32110463</v>
      </c>
      <c r="B551">
        <v>32110463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12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32112334</v>
      </c>
      <c r="B552">
        <v>32112334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12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32112490</v>
      </c>
      <c r="B553">
        <v>32112490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12">
        <v>249044651</v>
      </c>
      <c r="N553">
        <v>20000</v>
      </c>
      <c r="O553">
        <v>90</v>
      </c>
      <c r="P553" t="s">
        <v>3734</v>
      </c>
      <c r="Q553" t="s">
        <v>4155</v>
      </c>
      <c r="R553" s="37">
        <v>100234492500003</v>
      </c>
      <c r="S553" t="s">
        <v>66</v>
      </c>
      <c r="U553" t="s">
        <v>2467</v>
      </c>
    </row>
    <row r="554" spans="1:22" x14ac:dyDescent="0.35">
      <c r="A554">
        <v>32112417</v>
      </c>
      <c r="B554">
        <v>32112417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12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32110220</v>
      </c>
      <c r="B555">
        <v>32110220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12">
        <v>22042555</v>
      </c>
      <c r="N555">
        <v>80000</v>
      </c>
      <c r="O555">
        <v>90</v>
      </c>
      <c r="P555" t="s">
        <v>3737</v>
      </c>
      <c r="Q555" t="s">
        <v>4156</v>
      </c>
      <c r="R555" s="37">
        <v>100243690300003</v>
      </c>
      <c r="S555" t="s">
        <v>66</v>
      </c>
      <c r="U555" t="s">
        <v>2474</v>
      </c>
    </row>
    <row r="556" spans="1:22" x14ac:dyDescent="0.35">
      <c r="A556">
        <v>32110737</v>
      </c>
      <c r="B556">
        <v>32110737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12">
        <v>73742555</v>
      </c>
      <c r="N556">
        <v>0</v>
      </c>
      <c r="O556">
        <v>30</v>
      </c>
      <c r="P556" t="s">
        <v>3738</v>
      </c>
      <c r="Q556" t="s">
        <v>4157</v>
      </c>
      <c r="R556" s="37">
        <v>100588046100003</v>
      </c>
      <c r="S556" t="s">
        <v>49</v>
      </c>
      <c r="U556" t="s">
        <v>2479</v>
      </c>
    </row>
    <row r="557" spans="1:22" x14ac:dyDescent="0.35">
      <c r="A557">
        <v>32112466</v>
      </c>
      <c r="B557">
        <v>32112466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12">
        <v>246644266</v>
      </c>
      <c r="N557">
        <v>40000</v>
      </c>
      <c r="O557">
        <v>90</v>
      </c>
      <c r="P557" t="s">
        <v>3740</v>
      </c>
      <c r="Q557" t="s">
        <v>4158</v>
      </c>
      <c r="R557" s="37">
        <v>100429232000003</v>
      </c>
      <c r="S557" t="s">
        <v>49</v>
      </c>
      <c r="U557" t="s">
        <v>2484</v>
      </c>
    </row>
    <row r="558" spans="1:22" x14ac:dyDescent="0.35">
      <c r="A558">
        <v>32112446</v>
      </c>
      <c r="B558">
        <v>32112446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12">
        <v>244643787</v>
      </c>
      <c r="N558">
        <v>20000</v>
      </c>
      <c r="O558">
        <v>90</v>
      </c>
      <c r="P558" t="s">
        <v>3743</v>
      </c>
      <c r="Q558" t="s">
        <v>4159</v>
      </c>
      <c r="R558" s="37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32112290</v>
      </c>
      <c r="B559">
        <v>32112290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12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32110209</v>
      </c>
      <c r="B560">
        <v>32110209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12">
        <v>20942555</v>
      </c>
      <c r="N560">
        <v>700000</v>
      </c>
      <c r="O560">
        <v>90</v>
      </c>
      <c r="P560" t="s">
        <v>3748</v>
      </c>
      <c r="Q560" t="s">
        <v>4161</v>
      </c>
      <c r="R560" s="37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32112153</v>
      </c>
      <c r="B561">
        <v>32112153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12">
        <v>215343843</v>
      </c>
      <c r="N561">
        <v>0</v>
      </c>
      <c r="O561">
        <v>30</v>
      </c>
      <c r="P561" t="s">
        <v>3751</v>
      </c>
      <c r="Q561" t="s">
        <v>4162</v>
      </c>
      <c r="R561" s="37">
        <v>100278135700003</v>
      </c>
      <c r="S561" t="s">
        <v>101</v>
      </c>
      <c r="U561" t="s">
        <v>2502</v>
      </c>
    </row>
    <row r="562" spans="1:22" x14ac:dyDescent="0.35">
      <c r="A562">
        <v>32112365</v>
      </c>
      <c r="B562">
        <v>32112365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12">
        <v>236543843</v>
      </c>
      <c r="N562">
        <v>20000</v>
      </c>
      <c r="O562">
        <v>30</v>
      </c>
      <c r="P562" t="s">
        <v>3752</v>
      </c>
      <c r="Q562" t="s">
        <v>4163</v>
      </c>
      <c r="R562" s="37">
        <v>100374775300003</v>
      </c>
      <c r="S562" t="s">
        <v>71</v>
      </c>
      <c r="U562" t="s">
        <v>2507</v>
      </c>
    </row>
    <row r="563" spans="1:22" x14ac:dyDescent="0.35">
      <c r="A563">
        <v>32111253</v>
      </c>
      <c r="B563">
        <v>32111253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12">
        <v>125342555</v>
      </c>
      <c r="N563">
        <v>30000</v>
      </c>
      <c r="O563">
        <v>90</v>
      </c>
      <c r="P563" t="s">
        <v>3753</v>
      </c>
      <c r="Q563" t="s">
        <v>4164</v>
      </c>
      <c r="R563" s="37">
        <v>100494040700003</v>
      </c>
      <c r="S563" t="s">
        <v>111</v>
      </c>
      <c r="U563" t="s">
        <v>2512</v>
      </c>
    </row>
    <row r="564" spans="1:22" x14ac:dyDescent="0.35">
      <c r="A564">
        <v>32110456</v>
      </c>
      <c r="B564">
        <v>32110456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12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32112195</v>
      </c>
      <c r="B565">
        <v>32112195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12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32112154</v>
      </c>
      <c r="B566">
        <v>32112154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12">
        <v>215443843</v>
      </c>
      <c r="N566">
        <v>0</v>
      </c>
      <c r="O566">
        <v>30</v>
      </c>
      <c r="P566" t="s">
        <v>3764</v>
      </c>
      <c r="Q566" t="s">
        <v>4167</v>
      </c>
      <c r="R566" s="37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32112155</v>
      </c>
      <c r="B567">
        <v>32112155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12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32111751</v>
      </c>
      <c r="B568">
        <v>32111751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12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32110671</v>
      </c>
      <c r="B569">
        <v>32110671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12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32112156</v>
      </c>
      <c r="B570">
        <v>32112156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12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32110037</v>
      </c>
      <c r="B571">
        <v>32110037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12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32112327</v>
      </c>
      <c r="B572">
        <v>32112327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12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32112487</v>
      </c>
      <c r="B573">
        <v>32112487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12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32112314</v>
      </c>
      <c r="B574">
        <v>32112314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12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32112470</v>
      </c>
      <c r="B575">
        <v>32112470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12">
        <v>247043828</v>
      </c>
      <c r="N575">
        <v>20000</v>
      </c>
      <c r="O575">
        <v>30</v>
      </c>
      <c r="P575" t="s">
        <v>3795</v>
      </c>
      <c r="Q575" t="s">
        <v>4174</v>
      </c>
      <c r="R575" s="37">
        <v>100006032500003</v>
      </c>
      <c r="S575" t="s">
        <v>66</v>
      </c>
      <c r="U575" t="s">
        <v>2560</v>
      </c>
    </row>
    <row r="576" spans="1:22" x14ac:dyDescent="0.35">
      <c r="A576">
        <v>32110751</v>
      </c>
      <c r="B576">
        <v>32110751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12">
        <v>75142555</v>
      </c>
      <c r="N576">
        <v>0</v>
      </c>
      <c r="O576">
        <v>0</v>
      </c>
      <c r="P576" t="s">
        <v>3798</v>
      </c>
      <c r="Q576" t="s">
        <v>4175</v>
      </c>
      <c r="R576" s="37">
        <v>100476566300003</v>
      </c>
      <c r="S576" t="s">
        <v>53</v>
      </c>
      <c r="U576" t="s">
        <v>2565</v>
      </c>
    </row>
    <row r="577" spans="1:22" x14ac:dyDescent="0.35">
      <c r="A577">
        <v>32112157</v>
      </c>
      <c r="B577">
        <v>32112157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12">
        <v>215743843</v>
      </c>
      <c r="N577">
        <v>0</v>
      </c>
      <c r="O577">
        <v>30</v>
      </c>
      <c r="P577" t="s">
        <v>3800</v>
      </c>
      <c r="Q577" t="s">
        <v>4176</v>
      </c>
      <c r="R577" s="37">
        <v>100479721100003</v>
      </c>
      <c r="S577" t="s">
        <v>71</v>
      </c>
      <c r="U577" t="s">
        <v>2570</v>
      </c>
    </row>
    <row r="578" spans="1:22" x14ac:dyDescent="0.35">
      <c r="A578">
        <v>32110215</v>
      </c>
      <c r="B578">
        <v>32110215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12">
        <v>21542555</v>
      </c>
      <c r="N578">
        <v>0</v>
      </c>
      <c r="O578">
        <v>0</v>
      </c>
      <c r="P578" t="s">
        <v>3803</v>
      </c>
      <c r="Q578" t="s">
        <v>4177</v>
      </c>
      <c r="R578" s="37">
        <v>100390288700003</v>
      </c>
      <c r="S578" t="s">
        <v>71</v>
      </c>
      <c r="U578" t="s">
        <v>2573</v>
      </c>
    </row>
    <row r="579" spans="1:22" x14ac:dyDescent="0.35">
      <c r="A579">
        <v>32110742</v>
      </c>
      <c r="B579">
        <v>32110742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12">
        <v>74242555</v>
      </c>
      <c r="N579">
        <v>0</v>
      </c>
      <c r="O579">
        <v>90</v>
      </c>
      <c r="P579" t="s">
        <v>3804</v>
      </c>
      <c r="Q579" t="s">
        <v>4178</v>
      </c>
      <c r="R579" s="37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32112240</v>
      </c>
      <c r="B580">
        <v>32112240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12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32110479</v>
      </c>
      <c r="B581">
        <v>32110479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12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32110940</v>
      </c>
      <c r="B582">
        <v>32110940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12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32112158</v>
      </c>
      <c r="B583">
        <v>32112158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12">
        <v>215843843</v>
      </c>
      <c r="N583">
        <v>0</v>
      </c>
      <c r="O583">
        <v>30</v>
      </c>
      <c r="P583" t="s">
        <v>3707</v>
      </c>
      <c r="Q583" t="s">
        <v>4182</v>
      </c>
      <c r="R583" s="37">
        <v>100315349900003</v>
      </c>
      <c r="S583" t="s">
        <v>84</v>
      </c>
      <c r="U583" t="s">
        <v>2594</v>
      </c>
    </row>
    <row r="584" spans="1:22" x14ac:dyDescent="0.35">
      <c r="A584">
        <v>32111995</v>
      </c>
      <c r="B584">
        <v>32111995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12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32110788</v>
      </c>
      <c r="B585">
        <v>32110788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12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32112159</v>
      </c>
      <c r="B586">
        <v>32112159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12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32111177</v>
      </c>
      <c r="B587">
        <v>32111177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12">
        <v>117742555</v>
      </c>
      <c r="N587">
        <v>0</v>
      </c>
      <c r="O587">
        <v>0</v>
      </c>
      <c r="P587" t="s">
        <v>3719</v>
      </c>
      <c r="Q587" t="s">
        <v>4184</v>
      </c>
      <c r="R587" s="37">
        <v>100300675400003</v>
      </c>
      <c r="S587" t="s">
        <v>154</v>
      </c>
      <c r="U587" t="s">
        <v>2610</v>
      </c>
    </row>
    <row r="588" spans="1:22" x14ac:dyDescent="0.35">
      <c r="A588">
        <v>32110123</v>
      </c>
      <c r="B588">
        <v>32110123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12">
        <v>12342555</v>
      </c>
      <c r="N588">
        <v>0</v>
      </c>
      <c r="O588">
        <v>0</v>
      </c>
      <c r="P588" t="s">
        <v>3721</v>
      </c>
      <c r="Q588" t="s">
        <v>4184</v>
      </c>
      <c r="R588" s="37">
        <v>100235281100003</v>
      </c>
      <c r="S588" t="s">
        <v>179</v>
      </c>
      <c r="U588" t="s">
        <v>2615</v>
      </c>
    </row>
    <row r="589" spans="1:22" x14ac:dyDescent="0.35">
      <c r="A589">
        <v>32112352</v>
      </c>
      <c r="B589">
        <v>32112352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12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32112160</v>
      </c>
      <c r="B590">
        <v>32112160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12">
        <v>216043843</v>
      </c>
      <c r="N590">
        <v>0</v>
      </c>
      <c r="O590">
        <v>30</v>
      </c>
      <c r="P590" t="s">
        <v>3724</v>
      </c>
      <c r="Q590" t="s">
        <v>4184</v>
      </c>
      <c r="R590" s="37" t="s">
        <v>86</v>
      </c>
      <c r="S590" t="s">
        <v>49</v>
      </c>
      <c r="U590" t="s">
        <v>2622</v>
      </c>
    </row>
    <row r="591" spans="1:22" x14ac:dyDescent="0.35">
      <c r="A591">
        <v>32112450</v>
      </c>
      <c r="B591">
        <v>32112450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12">
        <v>245044482</v>
      </c>
      <c r="N591">
        <v>20000</v>
      </c>
      <c r="O591">
        <v>30</v>
      </c>
      <c r="P591" t="s">
        <v>3730</v>
      </c>
      <c r="Q591" t="s">
        <v>4185</v>
      </c>
      <c r="R591" s="37">
        <v>100377501000003</v>
      </c>
      <c r="S591" t="s">
        <v>71</v>
      </c>
      <c r="U591" t="s">
        <v>2627</v>
      </c>
    </row>
    <row r="592" spans="1:22" x14ac:dyDescent="0.35">
      <c r="A592">
        <v>32112161</v>
      </c>
      <c r="B592">
        <v>32112161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12">
        <v>216143843</v>
      </c>
      <c r="N592">
        <v>0</v>
      </c>
      <c r="O592">
        <v>30</v>
      </c>
      <c r="P592" t="s">
        <v>3731</v>
      </c>
      <c r="Q592" t="s">
        <v>4186</v>
      </c>
      <c r="R592" s="37">
        <v>100226723300003</v>
      </c>
      <c r="S592" t="s">
        <v>66</v>
      </c>
      <c r="U592" t="s">
        <v>2631</v>
      </c>
    </row>
    <row r="593" spans="1:22" x14ac:dyDescent="0.35">
      <c r="A593">
        <v>32112162</v>
      </c>
      <c r="B593">
        <v>32112162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12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32110863</v>
      </c>
      <c r="B594">
        <v>32110863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12">
        <v>86342555</v>
      </c>
      <c r="N594">
        <v>10000</v>
      </c>
      <c r="O594">
        <v>30</v>
      </c>
      <c r="P594" t="s">
        <v>3734</v>
      </c>
      <c r="Q594" t="s">
        <v>4188</v>
      </c>
      <c r="R594" s="37">
        <v>100341129300003</v>
      </c>
      <c r="S594" t="s">
        <v>627</v>
      </c>
      <c r="U594" t="s">
        <v>2640</v>
      </c>
    </row>
    <row r="595" spans="1:22" x14ac:dyDescent="0.35">
      <c r="A595">
        <v>32110761</v>
      </c>
      <c r="B595">
        <v>32110761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12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32110097</v>
      </c>
      <c r="B596">
        <v>32110097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12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32110917</v>
      </c>
      <c r="B597">
        <v>32110917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12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32112163</v>
      </c>
      <c r="B598">
        <v>32112163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12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32110893</v>
      </c>
      <c r="B599">
        <v>32110893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12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32112164</v>
      </c>
      <c r="B600">
        <v>32112164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12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32111408</v>
      </c>
      <c r="B601">
        <v>32111408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12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32112384</v>
      </c>
      <c r="B602">
        <v>32112384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12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32111394</v>
      </c>
      <c r="B603">
        <v>32111394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12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32112343</v>
      </c>
      <c r="B604">
        <v>32112343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12">
        <v>234344256</v>
      </c>
      <c r="N604">
        <v>20000</v>
      </c>
      <c r="O604">
        <v>90</v>
      </c>
      <c r="P604" t="s">
        <v>3753</v>
      </c>
      <c r="Q604" t="s">
        <v>4195</v>
      </c>
      <c r="R604" s="37">
        <v>100007035700003</v>
      </c>
      <c r="S604" t="s">
        <v>71</v>
      </c>
      <c r="U604" t="s">
        <v>2679</v>
      </c>
    </row>
    <row r="605" spans="1:22" x14ac:dyDescent="0.35">
      <c r="A605">
        <v>32111060</v>
      </c>
      <c r="B605">
        <v>32111060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12">
        <v>106042555</v>
      </c>
      <c r="N605">
        <v>150000</v>
      </c>
      <c r="O605">
        <v>90</v>
      </c>
      <c r="P605" t="s">
        <v>3759</v>
      </c>
      <c r="Q605" t="s">
        <v>4196</v>
      </c>
      <c r="R605" s="37">
        <v>100370342600003</v>
      </c>
      <c r="S605" t="s">
        <v>154</v>
      </c>
      <c r="U605" t="s">
        <v>2684</v>
      </c>
    </row>
    <row r="606" spans="1:22" x14ac:dyDescent="0.35">
      <c r="A606">
        <v>32112165</v>
      </c>
      <c r="B606">
        <v>32112165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12">
        <v>216543843</v>
      </c>
      <c r="N606">
        <v>0</v>
      </c>
      <c r="O606">
        <v>30</v>
      </c>
      <c r="P606" t="s">
        <v>3763</v>
      </c>
      <c r="Q606" t="s">
        <v>4197</v>
      </c>
      <c r="R606" s="37">
        <v>1000356525000</v>
      </c>
      <c r="S606" t="s">
        <v>154</v>
      </c>
      <c r="U606" t="s">
        <v>2688</v>
      </c>
    </row>
    <row r="607" spans="1:22" x14ac:dyDescent="0.35">
      <c r="A607">
        <v>32112420</v>
      </c>
      <c r="B607">
        <v>32112420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12">
        <v>242044209</v>
      </c>
      <c r="N607">
        <v>20000</v>
      </c>
      <c r="O607">
        <v>90</v>
      </c>
      <c r="P607" t="s">
        <v>3764</v>
      </c>
      <c r="Q607" t="s">
        <v>4197</v>
      </c>
      <c r="R607" s="37">
        <v>100056990300003</v>
      </c>
      <c r="S607" t="s">
        <v>66</v>
      </c>
      <c r="U607" t="s">
        <v>2693</v>
      </c>
    </row>
    <row r="608" spans="1:22" x14ac:dyDescent="0.35">
      <c r="A608">
        <v>32112405</v>
      </c>
      <c r="B608">
        <v>32112405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12">
        <v>240544404</v>
      </c>
      <c r="N608">
        <v>0</v>
      </c>
      <c r="O608">
        <v>0</v>
      </c>
      <c r="P608" t="s">
        <v>3765</v>
      </c>
      <c r="Q608" t="s">
        <v>4198</v>
      </c>
      <c r="R608" s="37">
        <v>100065147900003</v>
      </c>
      <c r="S608" t="s">
        <v>262</v>
      </c>
      <c r="U608" t="s">
        <v>2697</v>
      </c>
    </row>
    <row r="609" spans="1:22" x14ac:dyDescent="0.35">
      <c r="A609">
        <v>32112166</v>
      </c>
      <c r="B609">
        <v>32112166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12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32112167</v>
      </c>
      <c r="B610">
        <v>32112167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12">
        <v>216743843</v>
      </c>
      <c r="N610">
        <v>0</v>
      </c>
      <c r="O610">
        <v>30</v>
      </c>
      <c r="P610" t="s">
        <v>3772</v>
      </c>
      <c r="Q610" t="s">
        <v>4200</v>
      </c>
      <c r="R610" s="37">
        <v>100227113600003</v>
      </c>
      <c r="S610" t="s">
        <v>66</v>
      </c>
      <c r="U610" t="s">
        <v>2704</v>
      </c>
    </row>
    <row r="611" spans="1:22" x14ac:dyDescent="0.35">
      <c r="A611">
        <v>32111580</v>
      </c>
      <c r="B611">
        <v>32111580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12">
        <v>158042607</v>
      </c>
      <c r="N611">
        <v>30000</v>
      </c>
      <c r="O611">
        <v>60</v>
      </c>
      <c r="P611" t="s">
        <v>3773</v>
      </c>
      <c r="Q611" t="s">
        <v>4201</v>
      </c>
      <c r="R611" s="37">
        <v>100291723300003</v>
      </c>
      <c r="S611" t="s">
        <v>49</v>
      </c>
      <c r="U611" t="s">
        <v>2709</v>
      </c>
    </row>
    <row r="612" spans="1:22" x14ac:dyDescent="0.35">
      <c r="A612">
        <v>32112168</v>
      </c>
      <c r="B612">
        <v>32112168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12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32112493</v>
      </c>
      <c r="B613">
        <v>32112493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12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32112169</v>
      </c>
      <c r="B614">
        <v>32112169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12">
        <v>216943843</v>
      </c>
      <c r="N614">
        <v>0</v>
      </c>
      <c r="O614">
        <v>30</v>
      </c>
      <c r="P614" t="s">
        <v>3776</v>
      </c>
      <c r="Q614" t="s">
        <v>4204</v>
      </c>
      <c r="R614" s="37">
        <v>100209799400003</v>
      </c>
      <c r="S614" t="s">
        <v>53</v>
      </c>
      <c r="U614" t="s">
        <v>2718</v>
      </c>
    </row>
    <row r="615" spans="1:22" x14ac:dyDescent="0.35">
      <c r="A615">
        <v>32111692</v>
      </c>
      <c r="B615">
        <v>32111692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12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32110873</v>
      </c>
      <c r="B616">
        <v>32110873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12">
        <v>87342555</v>
      </c>
      <c r="N616">
        <v>10000</v>
      </c>
      <c r="O616">
        <v>30</v>
      </c>
      <c r="P616" t="s">
        <v>3781</v>
      </c>
      <c r="Q616" t="s">
        <v>4206</v>
      </c>
      <c r="R616" s="37" t="s">
        <v>86</v>
      </c>
      <c r="S616" t="s">
        <v>49</v>
      </c>
      <c r="U616" t="s">
        <v>58</v>
      </c>
    </row>
    <row r="617" spans="1:22" x14ac:dyDescent="0.35">
      <c r="A617">
        <v>32112266</v>
      </c>
      <c r="B617">
        <v>32112266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12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32112233</v>
      </c>
      <c r="B618">
        <v>32112233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12">
        <v>223344035</v>
      </c>
      <c r="N618">
        <v>10000</v>
      </c>
      <c r="O618">
        <v>30</v>
      </c>
      <c r="P618" t="s">
        <v>3786</v>
      </c>
      <c r="Q618" t="s">
        <v>4207</v>
      </c>
      <c r="R618" s="37">
        <v>100583476500003</v>
      </c>
      <c r="S618" t="s">
        <v>78</v>
      </c>
      <c r="U618" t="s">
        <v>2730</v>
      </c>
    </row>
    <row r="619" spans="1:22" x14ac:dyDescent="0.35">
      <c r="A619">
        <v>32112311</v>
      </c>
      <c r="B619">
        <v>32112311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12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32112170</v>
      </c>
      <c r="B620">
        <v>32112170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12">
        <v>217043843</v>
      </c>
      <c r="N620">
        <v>0</v>
      </c>
      <c r="O620">
        <v>30</v>
      </c>
      <c r="P620" t="s">
        <v>3789</v>
      </c>
      <c r="Q620"/>
      <c r="R620" s="37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32112268</v>
      </c>
      <c r="B621">
        <v>32112268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12">
        <v>226844118</v>
      </c>
      <c r="N621">
        <v>20000</v>
      </c>
      <c r="O621">
        <v>90</v>
      </c>
      <c r="P621" t="s">
        <v>3791</v>
      </c>
      <c r="Q621" t="s">
        <v>4209</v>
      </c>
      <c r="R621" s="37">
        <v>100526674500003</v>
      </c>
      <c r="S621" t="s">
        <v>179</v>
      </c>
      <c r="U621" t="s">
        <v>2744</v>
      </c>
    </row>
    <row r="622" spans="1:22" x14ac:dyDescent="0.35">
      <c r="A622">
        <v>32110216</v>
      </c>
      <c r="B622">
        <v>32110216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12">
        <v>21642555</v>
      </c>
      <c r="N622">
        <v>50000</v>
      </c>
      <c r="O622">
        <v>90</v>
      </c>
      <c r="P622" t="s">
        <v>3793</v>
      </c>
      <c r="Q622" t="s">
        <v>4210</v>
      </c>
      <c r="R622" s="37">
        <v>100603359900003</v>
      </c>
      <c r="S622" t="s">
        <v>66</v>
      </c>
      <c r="U622" t="s">
        <v>2749</v>
      </c>
    </row>
    <row r="623" spans="1:22" x14ac:dyDescent="0.35">
      <c r="A623">
        <v>32112306</v>
      </c>
      <c r="B623">
        <v>32112306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12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32111504</v>
      </c>
      <c r="B624">
        <v>32111504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12">
        <v>150442585</v>
      </c>
      <c r="N624">
        <v>0</v>
      </c>
      <c r="O624">
        <v>0</v>
      </c>
      <c r="P624" t="s">
        <v>3795</v>
      </c>
      <c r="Q624" t="s">
        <v>4212</v>
      </c>
      <c r="R624" s="37">
        <v>100543750200003</v>
      </c>
      <c r="S624" t="s">
        <v>66</v>
      </c>
      <c r="U624" t="s">
        <v>2755</v>
      </c>
    </row>
    <row r="625" spans="1:22" x14ac:dyDescent="0.35">
      <c r="A625">
        <v>32112172</v>
      </c>
      <c r="B625">
        <v>32112172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12">
        <v>217243843</v>
      </c>
      <c r="N625">
        <v>0</v>
      </c>
      <c r="O625">
        <v>30</v>
      </c>
      <c r="P625" t="s">
        <v>3796</v>
      </c>
      <c r="Q625" t="s">
        <v>4213</v>
      </c>
      <c r="R625" s="37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32111783</v>
      </c>
      <c r="B626">
        <v>32111783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12">
        <v>178342758</v>
      </c>
      <c r="N626">
        <v>10000</v>
      </c>
      <c r="O626">
        <v>90</v>
      </c>
      <c r="P626" t="s">
        <v>3797</v>
      </c>
      <c r="Q626" t="s">
        <v>4213</v>
      </c>
      <c r="R626" s="37">
        <v>100234804100003</v>
      </c>
      <c r="S626" t="s">
        <v>66</v>
      </c>
      <c r="U626" t="s">
        <v>2766</v>
      </c>
    </row>
    <row r="627" spans="1:22" x14ac:dyDescent="0.35">
      <c r="A627">
        <v>32110447</v>
      </c>
      <c r="B627">
        <v>32110447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12">
        <v>44742555</v>
      </c>
      <c r="N627">
        <v>0</v>
      </c>
      <c r="O627">
        <v>0</v>
      </c>
      <c r="P627" t="s">
        <v>3799</v>
      </c>
      <c r="Q627" t="s">
        <v>4214</v>
      </c>
      <c r="R627" s="37">
        <v>100050224300003</v>
      </c>
      <c r="S627" t="s">
        <v>627</v>
      </c>
      <c r="U627" t="s">
        <v>2769</v>
      </c>
    </row>
    <row r="628" spans="1:22" x14ac:dyDescent="0.35">
      <c r="A628">
        <v>32110830</v>
      </c>
      <c r="B628">
        <v>32110830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12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32111010</v>
      </c>
      <c r="B629">
        <v>32111010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12">
        <v>101042555</v>
      </c>
      <c r="N629">
        <v>10000</v>
      </c>
      <c r="O629">
        <v>90</v>
      </c>
      <c r="P629" t="s">
        <v>3801</v>
      </c>
      <c r="Q629" t="s">
        <v>4214</v>
      </c>
      <c r="R629" s="37">
        <v>100349728400003</v>
      </c>
      <c r="S629" t="s">
        <v>53</v>
      </c>
      <c r="U629" t="s">
        <v>2775</v>
      </c>
    </row>
    <row r="630" spans="1:22" x14ac:dyDescent="0.35">
      <c r="A630">
        <v>32110121</v>
      </c>
      <c r="B630">
        <v>32110121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12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32112464</v>
      </c>
      <c r="B631">
        <v>32112464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12">
        <v>246444558</v>
      </c>
      <c r="N631">
        <v>100000</v>
      </c>
      <c r="O631">
        <v>60</v>
      </c>
      <c r="P631" t="s">
        <v>3805</v>
      </c>
      <c r="Q631" t="s">
        <v>4215</v>
      </c>
      <c r="R631" s="37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32112208</v>
      </c>
      <c r="B632">
        <v>32112208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12">
        <v>220843829</v>
      </c>
      <c r="N632">
        <v>5000</v>
      </c>
      <c r="O632">
        <v>30</v>
      </c>
      <c r="P632" t="s">
        <v>3806</v>
      </c>
      <c r="Q632" t="s">
        <v>4216</v>
      </c>
      <c r="R632" s="37">
        <v>100234000600003</v>
      </c>
      <c r="S632" t="s">
        <v>49</v>
      </c>
      <c r="U632" t="s">
        <v>2789</v>
      </c>
    </row>
    <row r="633" spans="1:22" x14ac:dyDescent="0.35">
      <c r="A633">
        <v>32112331</v>
      </c>
      <c r="B633">
        <v>32112331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12">
        <v>233144235</v>
      </c>
      <c r="N633">
        <v>20000</v>
      </c>
      <c r="O633">
        <v>90</v>
      </c>
      <c r="P633" t="s">
        <v>3811</v>
      </c>
      <c r="Q633" t="s">
        <v>4217</v>
      </c>
      <c r="R633" s="37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32112039</v>
      </c>
      <c r="B634">
        <v>32112039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12">
        <v>203943591</v>
      </c>
      <c r="N634">
        <v>20000</v>
      </c>
      <c r="O634">
        <v>90</v>
      </c>
      <c r="P634" t="s">
        <v>3814</v>
      </c>
      <c r="Q634" t="s">
        <v>4218</v>
      </c>
      <c r="R634" s="37">
        <v>100542644800003</v>
      </c>
      <c r="S634" t="s">
        <v>78</v>
      </c>
      <c r="U634" t="s">
        <v>2798</v>
      </c>
    </row>
    <row r="635" spans="1:22" x14ac:dyDescent="0.35">
      <c r="A635">
        <v>32112345</v>
      </c>
      <c r="B635">
        <v>32112345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12">
        <v>234544265</v>
      </c>
      <c r="N635">
        <v>20000</v>
      </c>
      <c r="O635">
        <v>90</v>
      </c>
      <c r="P635" t="s">
        <v>3815</v>
      </c>
      <c r="Q635" t="s">
        <v>4218</v>
      </c>
      <c r="R635" s="37">
        <v>100226813200003</v>
      </c>
      <c r="S635" t="s">
        <v>71</v>
      </c>
      <c r="U635" t="s">
        <v>2803</v>
      </c>
    </row>
    <row r="636" spans="1:22" x14ac:dyDescent="0.35">
      <c r="A636">
        <v>32110819</v>
      </c>
      <c r="B636">
        <v>32110819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12">
        <v>81942555</v>
      </c>
      <c r="N636">
        <v>80000</v>
      </c>
      <c r="O636">
        <v>60</v>
      </c>
      <c r="P636" t="s">
        <v>3700</v>
      </c>
      <c r="Q636" t="s">
        <v>4219</v>
      </c>
      <c r="R636" s="37">
        <v>100067467900003</v>
      </c>
      <c r="S636" t="s">
        <v>66</v>
      </c>
      <c r="U636" t="s">
        <v>2808</v>
      </c>
    </row>
    <row r="637" spans="1:22" x14ac:dyDescent="0.35">
      <c r="A637">
        <v>32110793</v>
      </c>
      <c r="B637">
        <v>32110793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12">
        <v>79342555</v>
      </c>
      <c r="N637">
        <v>0</v>
      </c>
      <c r="O637">
        <v>0</v>
      </c>
      <c r="P637" t="s">
        <v>3702</v>
      </c>
      <c r="Q637" t="s">
        <v>4219</v>
      </c>
      <c r="R637" s="37">
        <v>100574381800003</v>
      </c>
      <c r="S637" t="s">
        <v>154</v>
      </c>
      <c r="U637" t="s">
        <v>2812</v>
      </c>
    </row>
    <row r="638" spans="1:22" x14ac:dyDescent="0.35">
      <c r="A638">
        <v>32110833</v>
      </c>
      <c r="B638">
        <v>32110833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12">
        <v>83342555</v>
      </c>
      <c r="N638">
        <v>0</v>
      </c>
      <c r="O638">
        <v>0</v>
      </c>
      <c r="P638" t="s">
        <v>3705</v>
      </c>
      <c r="Q638" t="s">
        <v>4219</v>
      </c>
      <c r="R638" s="37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32110620</v>
      </c>
      <c r="B639">
        <v>32110620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12">
        <v>62042555</v>
      </c>
      <c r="N639">
        <v>10</v>
      </c>
      <c r="O639">
        <v>30</v>
      </c>
      <c r="P639" t="s">
        <v>3708</v>
      </c>
      <c r="Q639" t="s">
        <v>4220</v>
      </c>
      <c r="R639" s="37">
        <v>100030757700003</v>
      </c>
      <c r="S639" t="s">
        <v>842</v>
      </c>
      <c r="U639" t="s">
        <v>2821</v>
      </c>
    </row>
    <row r="640" spans="1:22" x14ac:dyDescent="0.35">
      <c r="A640">
        <v>32111379</v>
      </c>
      <c r="B640">
        <v>32111379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12">
        <v>137942555</v>
      </c>
      <c r="N640">
        <v>20000</v>
      </c>
      <c r="O640">
        <v>90</v>
      </c>
      <c r="P640" t="s">
        <v>3709</v>
      </c>
      <c r="Q640" t="s">
        <v>4221</v>
      </c>
      <c r="R640" s="37">
        <v>100030910200003</v>
      </c>
      <c r="S640" t="s">
        <v>842</v>
      </c>
      <c r="U640" t="s">
        <v>2826</v>
      </c>
    </row>
    <row r="641" spans="1:22" x14ac:dyDescent="0.35">
      <c r="A641">
        <v>32112173</v>
      </c>
      <c r="B641">
        <v>32112173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12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32112474</v>
      </c>
      <c r="B642">
        <v>32112474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12">
        <v>247444516</v>
      </c>
      <c r="N642">
        <v>20000</v>
      </c>
      <c r="O642">
        <v>90</v>
      </c>
      <c r="P642" t="s">
        <v>3716</v>
      </c>
      <c r="Q642" t="s">
        <v>4222</v>
      </c>
      <c r="R642" s="37">
        <v>100282736600003</v>
      </c>
      <c r="S642" t="s">
        <v>91</v>
      </c>
      <c r="U642" t="s">
        <v>2834</v>
      </c>
    </row>
    <row r="643" spans="1:22" x14ac:dyDescent="0.35">
      <c r="A643">
        <v>32112094</v>
      </c>
      <c r="B643">
        <v>32112094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12">
        <v>209443822</v>
      </c>
      <c r="N643">
        <v>100000</v>
      </c>
      <c r="O643">
        <v>90</v>
      </c>
      <c r="P643" t="s">
        <v>3720</v>
      </c>
      <c r="Q643" t="s">
        <v>4222</v>
      </c>
      <c r="R643" s="37">
        <v>100217189800003</v>
      </c>
      <c r="S643" t="s">
        <v>71</v>
      </c>
      <c r="U643" t="s">
        <v>2838</v>
      </c>
    </row>
    <row r="644" spans="1:22" x14ac:dyDescent="0.35">
      <c r="A644">
        <v>32112229</v>
      </c>
      <c r="B644">
        <v>32112229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12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32112461</v>
      </c>
      <c r="B645">
        <v>32112461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12">
        <v>246144502</v>
      </c>
      <c r="N645">
        <v>20000</v>
      </c>
      <c r="O645">
        <v>90</v>
      </c>
      <c r="P645" t="s">
        <v>3727</v>
      </c>
      <c r="Q645" t="s">
        <v>4224</v>
      </c>
      <c r="R645" s="37">
        <v>100501426900003</v>
      </c>
      <c r="S645" t="s">
        <v>49</v>
      </c>
      <c r="U645" t="s">
        <v>2844</v>
      </c>
    </row>
    <row r="646" spans="1:22" x14ac:dyDescent="0.35">
      <c r="A646">
        <v>32110626</v>
      </c>
      <c r="B646">
        <v>32110626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12">
        <v>62642555</v>
      </c>
      <c r="N646">
        <v>80000</v>
      </c>
      <c r="O646">
        <v>60</v>
      </c>
      <c r="P646" t="s">
        <v>3728</v>
      </c>
      <c r="Q646" t="s">
        <v>4225</v>
      </c>
      <c r="R646" s="37">
        <v>100537292300003</v>
      </c>
      <c r="S646" t="s">
        <v>221</v>
      </c>
      <c r="U646" t="s">
        <v>2850</v>
      </c>
    </row>
    <row r="647" spans="1:22" x14ac:dyDescent="0.35">
      <c r="A647">
        <v>32112372</v>
      </c>
      <c r="B647">
        <v>32112372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12">
        <v>237243741</v>
      </c>
      <c r="N647">
        <v>20000</v>
      </c>
      <c r="O647">
        <v>90</v>
      </c>
      <c r="P647" t="s">
        <v>3731</v>
      </c>
      <c r="Q647" t="s">
        <v>4226</v>
      </c>
      <c r="R647" s="37">
        <v>100278579600003</v>
      </c>
      <c r="S647" t="s">
        <v>66</v>
      </c>
      <c r="U647" t="s">
        <v>2854</v>
      </c>
    </row>
    <row r="648" spans="1:22" x14ac:dyDescent="0.35">
      <c r="A648">
        <v>32110107</v>
      </c>
      <c r="B648">
        <v>32110107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12">
        <v>10742518</v>
      </c>
      <c r="N648">
        <v>100000</v>
      </c>
      <c r="O648">
        <v>90</v>
      </c>
      <c r="P648" t="s">
        <v>3732</v>
      </c>
      <c r="Q648" t="s">
        <v>4227</v>
      </c>
      <c r="R648" s="37">
        <v>100601106600003</v>
      </c>
      <c r="S648" t="s">
        <v>66</v>
      </c>
      <c r="U648" t="s">
        <v>2859</v>
      </c>
    </row>
    <row r="649" spans="1:22" x14ac:dyDescent="0.35">
      <c r="A649">
        <v>32110212</v>
      </c>
      <c r="B649">
        <v>32110212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12">
        <v>21242555</v>
      </c>
      <c r="N649">
        <v>10</v>
      </c>
      <c r="O649">
        <v>30</v>
      </c>
      <c r="P649" t="s">
        <v>3740</v>
      </c>
      <c r="Q649" t="s">
        <v>4228</v>
      </c>
      <c r="R649" s="37">
        <v>100331493500003</v>
      </c>
      <c r="S649" t="s">
        <v>71</v>
      </c>
      <c r="U649" t="s">
        <v>2862</v>
      </c>
    </row>
    <row r="650" spans="1:22" x14ac:dyDescent="0.35">
      <c r="A650">
        <v>32110755</v>
      </c>
      <c r="B650">
        <v>32110755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12">
        <v>75542555</v>
      </c>
      <c r="N650">
        <v>0</v>
      </c>
      <c r="O650">
        <v>0</v>
      </c>
      <c r="P650" t="s">
        <v>3741</v>
      </c>
      <c r="Q650" t="s">
        <v>4228</v>
      </c>
      <c r="R650" s="37">
        <v>100396430900003</v>
      </c>
      <c r="S650" t="s">
        <v>66</v>
      </c>
      <c r="U650" t="s">
        <v>2867</v>
      </c>
    </row>
    <row r="651" spans="1:22" x14ac:dyDescent="0.35">
      <c r="A651">
        <v>32110182</v>
      </c>
      <c r="B651">
        <v>32110182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12">
        <v>18242555</v>
      </c>
      <c r="N651">
        <v>10000</v>
      </c>
      <c r="O651">
        <v>90</v>
      </c>
      <c r="P651" t="s">
        <v>3742</v>
      </c>
      <c r="Q651" t="s">
        <v>4229</v>
      </c>
      <c r="R651" s="37">
        <v>100588884500003</v>
      </c>
      <c r="S651" t="s">
        <v>154</v>
      </c>
      <c r="U651" t="s">
        <v>2871</v>
      </c>
    </row>
    <row r="652" spans="1:22" x14ac:dyDescent="0.35">
      <c r="A652">
        <v>32111188</v>
      </c>
      <c r="B652">
        <v>32111188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12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32111039</v>
      </c>
      <c r="B653">
        <v>32111039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12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32112414</v>
      </c>
      <c r="B654">
        <v>32112414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12">
        <v>241444209</v>
      </c>
      <c r="N654">
        <v>20000</v>
      </c>
      <c r="O654">
        <v>90</v>
      </c>
      <c r="P654" t="s">
        <v>3748</v>
      </c>
      <c r="Q654" t="s">
        <v>4231</v>
      </c>
      <c r="R654" s="37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32110012</v>
      </c>
      <c r="B655">
        <v>32110012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12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32111365</v>
      </c>
      <c r="B656">
        <v>32111365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12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32111380</v>
      </c>
      <c r="B657">
        <v>32111380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12">
        <v>138042555</v>
      </c>
      <c r="N657">
        <v>20000</v>
      </c>
      <c r="O657">
        <v>30</v>
      </c>
      <c r="P657" t="s">
        <v>3763</v>
      </c>
      <c r="Q657" t="s">
        <v>4233</v>
      </c>
      <c r="R657" s="37">
        <v>100370048900003</v>
      </c>
      <c r="S657" t="s">
        <v>66</v>
      </c>
      <c r="U657" t="s">
        <v>2899</v>
      </c>
    </row>
    <row r="658" spans="1:22" x14ac:dyDescent="0.35">
      <c r="A658">
        <v>32110705</v>
      </c>
      <c r="B658">
        <v>32110705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12">
        <v>70542555</v>
      </c>
      <c r="N658">
        <v>50000</v>
      </c>
      <c r="O658">
        <v>90</v>
      </c>
      <c r="P658" t="s">
        <v>3764</v>
      </c>
      <c r="Q658" t="s">
        <v>4234</v>
      </c>
      <c r="R658" s="37">
        <v>100040821900003</v>
      </c>
      <c r="S658" t="s">
        <v>179</v>
      </c>
      <c r="U658" t="s">
        <v>2904</v>
      </c>
    </row>
    <row r="659" spans="1:22" x14ac:dyDescent="0.35">
      <c r="A659">
        <v>32112457</v>
      </c>
      <c r="B659">
        <v>32112457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12">
        <v>245744118</v>
      </c>
      <c r="N659">
        <v>20000</v>
      </c>
      <c r="O659">
        <v>30</v>
      </c>
      <c r="P659" t="s">
        <v>3766</v>
      </c>
      <c r="Q659" t="s">
        <v>4235</v>
      </c>
      <c r="R659" s="37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32110996</v>
      </c>
      <c r="B660">
        <v>32110996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12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32110727</v>
      </c>
      <c r="B661">
        <v>32110727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12">
        <v>72742555</v>
      </c>
      <c r="N661">
        <v>0</v>
      </c>
      <c r="O661">
        <v>0</v>
      </c>
      <c r="P661" t="s">
        <v>3770</v>
      </c>
      <c r="Q661" t="s">
        <v>4237</v>
      </c>
      <c r="R661" s="37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32110965</v>
      </c>
      <c r="B662">
        <v>32110965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12">
        <v>96542555</v>
      </c>
      <c r="N662">
        <v>0</v>
      </c>
      <c r="O662">
        <v>0</v>
      </c>
      <c r="P662" t="s">
        <v>3771</v>
      </c>
      <c r="Q662" t="s">
        <v>4238</v>
      </c>
      <c r="R662" s="37">
        <v>100054747900003</v>
      </c>
      <c r="S662" t="s">
        <v>154</v>
      </c>
      <c r="U662" t="s">
        <v>2923</v>
      </c>
    </row>
    <row r="663" spans="1:22" x14ac:dyDescent="0.35">
      <c r="A663">
        <v>32112358</v>
      </c>
      <c r="B663">
        <v>32112358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12">
        <v>235844118</v>
      </c>
      <c r="N663">
        <v>30000</v>
      </c>
      <c r="O663">
        <v>90</v>
      </c>
      <c r="P663" t="s">
        <v>3772</v>
      </c>
      <c r="Q663" t="s">
        <v>4238</v>
      </c>
      <c r="R663" s="37">
        <v>100386485500003</v>
      </c>
      <c r="S663" t="s">
        <v>53</v>
      </c>
      <c r="U663" t="s">
        <v>2928</v>
      </c>
    </row>
    <row r="664" spans="1:22" x14ac:dyDescent="0.35">
      <c r="A664">
        <v>32112280</v>
      </c>
      <c r="B664">
        <v>32112280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12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32110618</v>
      </c>
      <c r="B665">
        <v>32110618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12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32112174</v>
      </c>
      <c r="B666">
        <v>32112174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12">
        <v>217443843</v>
      </c>
      <c r="N666">
        <v>0</v>
      </c>
      <c r="O666">
        <v>30</v>
      </c>
      <c r="P666" t="s">
        <v>3777</v>
      </c>
      <c r="Q666" t="s">
        <v>4241</v>
      </c>
      <c r="R666" s="37">
        <v>100290265600003</v>
      </c>
      <c r="S666" t="s">
        <v>154</v>
      </c>
      <c r="U666" t="s">
        <v>2944</v>
      </c>
    </row>
    <row r="667" spans="1:22" x14ac:dyDescent="0.35">
      <c r="A667">
        <v>32112058</v>
      </c>
      <c r="B667">
        <v>32112058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12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32112267</v>
      </c>
      <c r="B668">
        <v>32112267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12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32112271</v>
      </c>
      <c r="B669">
        <v>32112271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12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32112270</v>
      </c>
      <c r="B670">
        <v>32112270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12">
        <v>227044119</v>
      </c>
      <c r="N670">
        <v>10000</v>
      </c>
      <c r="O670">
        <v>30</v>
      </c>
      <c r="P670" t="s">
        <v>3787</v>
      </c>
      <c r="Q670" t="s">
        <v>4243</v>
      </c>
      <c r="R670" s="37">
        <v>100230670000003</v>
      </c>
      <c r="S670" t="s">
        <v>101</v>
      </c>
      <c r="U670" t="s">
        <v>2961</v>
      </c>
    </row>
    <row r="671" spans="1:22" x14ac:dyDescent="0.35">
      <c r="A671">
        <v>32110692</v>
      </c>
      <c r="B671">
        <v>32110692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12">
        <v>69242555</v>
      </c>
      <c r="N671">
        <v>15</v>
      </c>
      <c r="O671">
        <v>30</v>
      </c>
      <c r="P671" t="s">
        <v>3788</v>
      </c>
      <c r="Q671" t="s">
        <v>4244</v>
      </c>
      <c r="R671" s="37">
        <v>100349009900003</v>
      </c>
      <c r="S671" t="s">
        <v>71</v>
      </c>
      <c r="U671" t="s">
        <v>2966</v>
      </c>
    </row>
    <row r="672" spans="1:22" x14ac:dyDescent="0.35">
      <c r="A672">
        <v>32110241</v>
      </c>
      <c r="B672">
        <v>32110241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12">
        <v>24142555</v>
      </c>
      <c r="N672">
        <v>0</v>
      </c>
      <c r="O672">
        <v>0</v>
      </c>
      <c r="P672" t="s">
        <v>3795</v>
      </c>
      <c r="Q672" t="s">
        <v>4245</v>
      </c>
      <c r="R672" s="37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32110900</v>
      </c>
      <c r="B673">
        <v>32110900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12">
        <v>90042555</v>
      </c>
      <c r="N673">
        <v>0</v>
      </c>
      <c r="O673">
        <v>0</v>
      </c>
      <c r="P673" t="s">
        <v>3798</v>
      </c>
      <c r="Q673" t="s">
        <v>4246</v>
      </c>
      <c r="R673" s="37">
        <v>100349009900003</v>
      </c>
      <c r="S673" t="s">
        <v>71</v>
      </c>
      <c r="U673" t="s">
        <v>2966</v>
      </c>
    </row>
    <row r="674" spans="1:22" x14ac:dyDescent="0.35">
      <c r="A674">
        <v>32110887</v>
      </c>
      <c r="B674">
        <v>32110887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12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32110656</v>
      </c>
      <c r="B675">
        <v>32110656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12">
        <v>65642555</v>
      </c>
      <c r="N675">
        <v>0</v>
      </c>
      <c r="O675">
        <v>0</v>
      </c>
      <c r="P675" t="s">
        <v>3810</v>
      </c>
      <c r="Q675" t="s">
        <v>4246</v>
      </c>
      <c r="R675" s="37" t="s">
        <v>86</v>
      </c>
      <c r="S675" t="s">
        <v>221</v>
      </c>
      <c r="U675" t="s">
        <v>2980</v>
      </c>
    </row>
    <row r="676" spans="1:22" x14ac:dyDescent="0.35">
      <c r="A676">
        <v>32112313</v>
      </c>
      <c r="B676">
        <v>32112313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12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32112283</v>
      </c>
      <c r="B677">
        <v>32112283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12">
        <v>228343850</v>
      </c>
      <c r="N677">
        <v>0</v>
      </c>
      <c r="O677">
        <v>0</v>
      </c>
      <c r="P677" t="s">
        <v>3813</v>
      </c>
      <c r="Q677" t="s">
        <v>4246</v>
      </c>
      <c r="R677" s="37">
        <v>100551136300003</v>
      </c>
      <c r="S677" t="s">
        <v>111</v>
      </c>
      <c r="U677" t="s">
        <v>2987</v>
      </c>
    </row>
    <row r="678" spans="1:22" x14ac:dyDescent="0.35">
      <c r="A678">
        <v>32112332</v>
      </c>
      <c r="B678">
        <v>32112332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12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32110837</v>
      </c>
      <c r="B679">
        <v>32110837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12">
        <v>83742555</v>
      </c>
      <c r="N679">
        <v>20000</v>
      </c>
      <c r="O679">
        <v>90</v>
      </c>
      <c r="P679" t="s">
        <v>3700</v>
      </c>
      <c r="Q679" t="s">
        <v>4246</v>
      </c>
      <c r="R679" s="37">
        <v>100325003000003</v>
      </c>
      <c r="S679" t="s">
        <v>154</v>
      </c>
      <c r="U679" t="s">
        <v>2995</v>
      </c>
    </row>
    <row r="680" spans="1:22" x14ac:dyDescent="0.35">
      <c r="A680">
        <v>32112328</v>
      </c>
      <c r="B680">
        <v>32112328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12">
        <v>232844229</v>
      </c>
      <c r="N680">
        <v>20000</v>
      </c>
      <c r="O680">
        <v>30</v>
      </c>
      <c r="P680" t="s">
        <v>3701</v>
      </c>
      <c r="Q680" t="s">
        <v>4246</v>
      </c>
      <c r="R680" s="37">
        <v>100336362700003</v>
      </c>
      <c r="S680" t="s">
        <v>49</v>
      </c>
      <c r="U680" t="s">
        <v>2999</v>
      </c>
    </row>
    <row r="681" spans="1:22" x14ac:dyDescent="0.35">
      <c r="A681">
        <v>32111187</v>
      </c>
      <c r="B681">
        <v>32111187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12">
        <v>118742555</v>
      </c>
      <c r="N681">
        <v>10000</v>
      </c>
      <c r="O681">
        <v>90</v>
      </c>
      <c r="P681" t="s">
        <v>3703</v>
      </c>
      <c r="Q681" t="s">
        <v>4247</v>
      </c>
      <c r="R681" s="37">
        <v>100577531500003</v>
      </c>
      <c r="S681" t="s">
        <v>495</v>
      </c>
      <c r="U681" t="s">
        <v>3002</v>
      </c>
    </row>
    <row r="682" spans="1:22" x14ac:dyDescent="0.35">
      <c r="A682">
        <v>32112269</v>
      </c>
      <c r="B682">
        <v>32112269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12">
        <v>226944119</v>
      </c>
      <c r="N682">
        <v>50000</v>
      </c>
      <c r="O682">
        <v>90</v>
      </c>
      <c r="P682" t="s">
        <v>3704</v>
      </c>
      <c r="Q682" t="s">
        <v>4247</v>
      </c>
      <c r="R682" s="37">
        <v>100377398100003</v>
      </c>
      <c r="S682" t="s">
        <v>53</v>
      </c>
      <c r="U682" t="s">
        <v>3006</v>
      </c>
    </row>
    <row r="683" spans="1:22" x14ac:dyDescent="0.35">
      <c r="A683">
        <v>32110187</v>
      </c>
      <c r="B683">
        <v>32110187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12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32111052</v>
      </c>
      <c r="B684">
        <v>32111052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12">
        <v>105242555</v>
      </c>
      <c r="N684">
        <v>15000</v>
      </c>
      <c r="O684">
        <v>30</v>
      </c>
      <c r="P684" t="s">
        <v>3709</v>
      </c>
      <c r="Q684" t="s">
        <v>4249</v>
      </c>
      <c r="R684" s="37">
        <v>100050515400003</v>
      </c>
      <c r="S684" t="s">
        <v>179</v>
      </c>
      <c r="U684" t="s">
        <v>3014</v>
      </c>
    </row>
    <row r="685" spans="1:22" x14ac:dyDescent="0.35">
      <c r="A685">
        <v>32110537</v>
      </c>
      <c r="B685">
        <v>32110537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12">
        <v>53742555</v>
      </c>
      <c r="N685">
        <v>0</v>
      </c>
      <c r="O685">
        <v>0</v>
      </c>
      <c r="P685" t="s">
        <v>3711</v>
      </c>
      <c r="Q685" t="s">
        <v>4249</v>
      </c>
      <c r="R685" s="37">
        <v>100605624400003</v>
      </c>
      <c r="S685" t="s">
        <v>66</v>
      </c>
      <c r="U685" t="s">
        <v>3019</v>
      </c>
    </row>
    <row r="686" spans="1:22" x14ac:dyDescent="0.35">
      <c r="A686">
        <v>32112213</v>
      </c>
      <c r="B686">
        <v>32112213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12">
        <v>221343957</v>
      </c>
      <c r="N686">
        <v>0</v>
      </c>
      <c r="O686">
        <v>0</v>
      </c>
      <c r="P686" t="s">
        <v>3713</v>
      </c>
      <c r="Q686" t="s">
        <v>4250</v>
      </c>
      <c r="R686" s="37">
        <v>100055460800003</v>
      </c>
      <c r="S686" t="s">
        <v>71</v>
      </c>
      <c r="U686" t="s">
        <v>3024</v>
      </c>
    </row>
    <row r="687" spans="1:22" x14ac:dyDescent="0.35">
      <c r="A687">
        <v>32110884</v>
      </c>
      <c r="B687">
        <v>32110884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12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32112397</v>
      </c>
      <c r="B688">
        <v>32112397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12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32111004</v>
      </c>
      <c r="B689">
        <v>32111004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12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32110693</v>
      </c>
      <c r="B690">
        <v>32110693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12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32112026</v>
      </c>
      <c r="B691">
        <v>32112026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12">
        <v>202643313</v>
      </c>
      <c r="N691">
        <v>10000</v>
      </c>
      <c r="O691">
        <v>90</v>
      </c>
      <c r="P691" t="s">
        <v>3726</v>
      </c>
      <c r="Q691" t="s">
        <v>4253</v>
      </c>
      <c r="R691" s="37">
        <v>100550813800003</v>
      </c>
      <c r="S691" t="s">
        <v>49</v>
      </c>
      <c r="U691" t="s">
        <v>3045</v>
      </c>
    </row>
    <row r="692" spans="1:22" x14ac:dyDescent="0.35">
      <c r="A692">
        <v>32111664</v>
      </c>
      <c r="B692">
        <v>32111664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12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32110541</v>
      </c>
      <c r="B693">
        <v>32110541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12">
        <v>54142555</v>
      </c>
      <c r="N693">
        <v>0</v>
      </c>
      <c r="O693">
        <v>0</v>
      </c>
      <c r="P693" t="s">
        <v>3732</v>
      </c>
      <c r="Q693" t="s">
        <v>4255</v>
      </c>
      <c r="R693" s="37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32111312</v>
      </c>
      <c r="B694">
        <v>32111312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12">
        <v>131242555</v>
      </c>
      <c r="N694">
        <v>20000</v>
      </c>
      <c r="O694">
        <v>90</v>
      </c>
      <c r="P694" t="s">
        <v>3733</v>
      </c>
      <c r="Q694" t="s">
        <v>4256</v>
      </c>
      <c r="R694" s="37">
        <v>100252755200003</v>
      </c>
      <c r="S694" t="s">
        <v>221</v>
      </c>
      <c r="U694" t="s">
        <v>3059</v>
      </c>
    </row>
    <row r="695" spans="1:22" x14ac:dyDescent="0.35">
      <c r="A695">
        <v>32111234</v>
      </c>
      <c r="B695">
        <v>32111234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12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32112333</v>
      </c>
      <c r="B696">
        <v>32112333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12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32110849</v>
      </c>
      <c r="B697">
        <v>32110849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12">
        <v>84942555</v>
      </c>
      <c r="N697">
        <v>10000</v>
      </c>
      <c r="O697">
        <v>30</v>
      </c>
      <c r="P697" t="s">
        <v>3743</v>
      </c>
      <c r="Q697" t="s">
        <v>4259</v>
      </c>
      <c r="R697" s="37">
        <v>100361352600003</v>
      </c>
      <c r="S697" t="s">
        <v>101</v>
      </c>
      <c r="U697" t="s">
        <v>3072</v>
      </c>
    </row>
    <row r="698" spans="1:22" x14ac:dyDescent="0.35">
      <c r="A698">
        <v>32110735</v>
      </c>
      <c r="B698">
        <v>32110735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12">
        <v>73542555</v>
      </c>
      <c r="N698">
        <v>0</v>
      </c>
      <c r="O698">
        <v>0</v>
      </c>
      <c r="P698" t="s">
        <v>3746</v>
      </c>
      <c r="Q698" t="s">
        <v>4260</v>
      </c>
      <c r="R698" s="37">
        <v>100400043400003</v>
      </c>
      <c r="S698" t="s">
        <v>179</v>
      </c>
      <c r="U698" t="s">
        <v>3075</v>
      </c>
    </row>
    <row r="699" spans="1:22" x14ac:dyDescent="0.35">
      <c r="A699">
        <v>32112394</v>
      </c>
      <c r="B699">
        <v>32112394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12">
        <v>239444046</v>
      </c>
      <c r="N699">
        <v>15000</v>
      </c>
      <c r="O699">
        <v>30</v>
      </c>
      <c r="P699" t="s">
        <v>3747</v>
      </c>
      <c r="Q699" t="s">
        <v>4261</v>
      </c>
      <c r="R699" s="37">
        <v>100276002100003</v>
      </c>
      <c r="S699" t="s">
        <v>66</v>
      </c>
      <c r="U699" t="s">
        <v>3080</v>
      </c>
    </row>
    <row r="700" spans="1:22" x14ac:dyDescent="0.35">
      <c r="A700">
        <v>32110879</v>
      </c>
      <c r="B700">
        <v>32110879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12">
        <v>87942555</v>
      </c>
      <c r="N700">
        <v>0</v>
      </c>
      <c r="O700">
        <v>0</v>
      </c>
      <c r="P700" t="s">
        <v>3750</v>
      </c>
      <c r="Q700" t="s">
        <v>4262</v>
      </c>
      <c r="R700" s="37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32112480</v>
      </c>
      <c r="B701">
        <v>32112480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12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32111027</v>
      </c>
      <c r="B702">
        <v>32111027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12">
        <v>102742555</v>
      </c>
      <c r="N702">
        <v>20000</v>
      </c>
      <c r="O702">
        <v>90</v>
      </c>
      <c r="P702" t="s">
        <v>3760</v>
      </c>
      <c r="Q702" t="s">
        <v>4264</v>
      </c>
      <c r="R702" s="37" t="s">
        <v>86</v>
      </c>
      <c r="S702" t="s">
        <v>71</v>
      </c>
      <c r="U702" t="s">
        <v>3093</v>
      </c>
    </row>
    <row r="703" spans="1:22" x14ac:dyDescent="0.35">
      <c r="A703">
        <v>32110931</v>
      </c>
      <c r="B703">
        <v>32110931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12">
        <v>93142555</v>
      </c>
      <c r="N703">
        <v>50000</v>
      </c>
      <c r="O703">
        <v>90</v>
      </c>
      <c r="P703" t="s">
        <v>3761</v>
      </c>
      <c r="Q703" t="s">
        <v>4265</v>
      </c>
      <c r="R703" s="37">
        <v>100276935200003</v>
      </c>
      <c r="S703" t="s">
        <v>71</v>
      </c>
      <c r="U703" t="s">
        <v>3097</v>
      </c>
    </row>
    <row r="704" spans="1:22" x14ac:dyDescent="0.35">
      <c r="A704">
        <v>32111005</v>
      </c>
      <c r="B704">
        <v>32111005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12">
        <v>100542555</v>
      </c>
      <c r="N704">
        <v>20000</v>
      </c>
      <c r="O704">
        <v>30</v>
      </c>
      <c r="P704" t="s">
        <v>3763</v>
      </c>
      <c r="Q704" t="s">
        <v>4266</v>
      </c>
      <c r="R704" s="37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32112262</v>
      </c>
      <c r="B705">
        <v>32112262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12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32112442</v>
      </c>
      <c r="B706">
        <v>32112442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12">
        <v>244244486</v>
      </c>
      <c r="N706">
        <v>25000</v>
      </c>
      <c r="O706">
        <v>30</v>
      </c>
      <c r="P706" t="s">
        <v>3765</v>
      </c>
      <c r="Q706" t="s">
        <v>4268</v>
      </c>
      <c r="R706" s="37">
        <v>100276060900003</v>
      </c>
      <c r="S706" t="s">
        <v>179</v>
      </c>
      <c r="U706" t="s">
        <v>3111</v>
      </c>
    </row>
    <row r="707" spans="1:22" x14ac:dyDescent="0.35">
      <c r="A707">
        <v>32110795</v>
      </c>
      <c r="B707">
        <v>32110795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12">
        <v>79542555</v>
      </c>
      <c r="N707">
        <v>0</v>
      </c>
      <c r="O707">
        <v>0</v>
      </c>
      <c r="P707" t="s">
        <v>3771</v>
      </c>
      <c r="Q707" t="s">
        <v>4269</v>
      </c>
      <c r="R707" s="37">
        <v>100015308800003</v>
      </c>
      <c r="S707" t="s">
        <v>53</v>
      </c>
      <c r="U707" t="s">
        <v>3116</v>
      </c>
    </row>
    <row r="708" spans="1:22" x14ac:dyDescent="0.35">
      <c r="A708">
        <v>32110912</v>
      </c>
      <c r="B708">
        <v>32110912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12">
        <v>91242555</v>
      </c>
      <c r="N708">
        <v>10000</v>
      </c>
      <c r="O708">
        <v>90</v>
      </c>
      <c r="P708" t="s">
        <v>3774</v>
      </c>
      <c r="Q708" t="s">
        <v>4270</v>
      </c>
      <c r="R708" s="37">
        <v>100353966300003</v>
      </c>
      <c r="S708" t="s">
        <v>101</v>
      </c>
      <c r="U708" t="s">
        <v>3121</v>
      </c>
    </row>
    <row r="709" spans="1:22" x14ac:dyDescent="0.35">
      <c r="A709">
        <v>32110734</v>
      </c>
      <c r="B709">
        <v>32110734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12">
        <v>73442555</v>
      </c>
      <c r="N709">
        <v>0</v>
      </c>
      <c r="O709">
        <v>0</v>
      </c>
      <c r="P709" t="s">
        <v>3782</v>
      </c>
      <c r="Q709" t="s">
        <v>4271</v>
      </c>
      <c r="R709" s="37">
        <v>100313105700003</v>
      </c>
      <c r="S709" t="s">
        <v>78</v>
      </c>
      <c r="U709" t="s">
        <v>3125</v>
      </c>
    </row>
    <row r="710" spans="1:22" x14ac:dyDescent="0.35">
      <c r="A710">
        <v>32110321</v>
      </c>
      <c r="B710">
        <v>32110321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12">
        <v>32142555</v>
      </c>
      <c r="N710">
        <v>0</v>
      </c>
      <c r="O710">
        <v>0</v>
      </c>
      <c r="P710" t="s">
        <v>3783</v>
      </c>
      <c r="Q710" t="s">
        <v>4272</v>
      </c>
      <c r="R710" s="37">
        <v>100387123100003</v>
      </c>
      <c r="S710" t="s">
        <v>154</v>
      </c>
      <c r="U710" t="s">
        <v>3130</v>
      </c>
    </row>
    <row r="711" spans="1:22" x14ac:dyDescent="0.35">
      <c r="A711">
        <v>32112204</v>
      </c>
      <c r="B711">
        <v>32112204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12">
        <v>220443825</v>
      </c>
      <c r="N711">
        <v>25000</v>
      </c>
      <c r="O711">
        <v>30</v>
      </c>
      <c r="P711" t="s">
        <v>3784</v>
      </c>
      <c r="Q711" t="s">
        <v>4273</v>
      </c>
      <c r="R711" s="37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32111409</v>
      </c>
      <c r="B712">
        <v>32111409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12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32110871</v>
      </c>
      <c r="B713">
        <v>32110871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12">
        <v>87142555</v>
      </c>
      <c r="N713">
        <v>5000</v>
      </c>
      <c r="O713">
        <v>90</v>
      </c>
      <c r="P713" t="s">
        <v>3786</v>
      </c>
      <c r="Q713" t="s">
        <v>4274</v>
      </c>
      <c r="R713" s="37">
        <v>100325390100003</v>
      </c>
      <c r="S713" t="s">
        <v>111</v>
      </c>
      <c r="U713" t="s">
        <v>3145</v>
      </c>
    </row>
    <row r="714" spans="1:22" x14ac:dyDescent="0.35">
      <c r="A714">
        <v>32112473</v>
      </c>
      <c r="B714">
        <v>32112473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12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32110093</v>
      </c>
      <c r="B715">
        <v>32110093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12">
        <v>9342518</v>
      </c>
      <c r="N715">
        <v>50000</v>
      </c>
      <c r="O715">
        <v>90</v>
      </c>
      <c r="P715" t="s">
        <v>3794</v>
      </c>
      <c r="Q715" t="s">
        <v>4276</v>
      </c>
      <c r="R715" s="37">
        <v>100233106200003</v>
      </c>
      <c r="S715" t="s">
        <v>262</v>
      </c>
      <c r="U715" t="s">
        <v>3153</v>
      </c>
    </row>
    <row r="716" spans="1:22" x14ac:dyDescent="0.35">
      <c r="A716">
        <v>32110659</v>
      </c>
      <c r="B716">
        <v>32110659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12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32110577</v>
      </c>
      <c r="B717">
        <v>32110577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12">
        <v>57742555</v>
      </c>
      <c r="N717">
        <v>1</v>
      </c>
      <c r="O717">
        <v>30</v>
      </c>
      <c r="P717" t="s">
        <v>3803</v>
      </c>
      <c r="Q717" t="s">
        <v>4277</v>
      </c>
      <c r="R717" s="37">
        <v>100017720200003</v>
      </c>
      <c r="S717" t="s">
        <v>66</v>
      </c>
      <c r="U717" t="s">
        <v>3163</v>
      </c>
    </row>
    <row r="718" spans="1:22" x14ac:dyDescent="0.35">
      <c r="A718">
        <v>32111375</v>
      </c>
      <c r="B718">
        <v>32111375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12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32110183</v>
      </c>
      <c r="B719">
        <v>32110183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12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32112175</v>
      </c>
      <c r="B720">
        <v>32112175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12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32112297</v>
      </c>
      <c r="B721">
        <v>32112297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12">
        <v>229743893</v>
      </c>
      <c r="N721">
        <v>10000</v>
      </c>
      <c r="O721">
        <v>30</v>
      </c>
      <c r="P721" t="s">
        <v>3814</v>
      </c>
      <c r="Q721" t="s">
        <v>4281</v>
      </c>
      <c r="R721" s="37">
        <v>100309387700003</v>
      </c>
      <c r="S721" t="s">
        <v>49</v>
      </c>
      <c r="U721" t="s">
        <v>3180</v>
      </c>
    </row>
    <row r="722" spans="1:22" x14ac:dyDescent="0.35">
      <c r="A722">
        <v>32111392</v>
      </c>
      <c r="B722">
        <v>32111392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12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32111758</v>
      </c>
      <c r="B723">
        <v>32111758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12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32111852</v>
      </c>
      <c r="B724">
        <v>32111852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12">
        <v>185242967</v>
      </c>
      <c r="N724">
        <v>20000</v>
      </c>
      <c r="O724">
        <v>90</v>
      </c>
      <c r="P724" t="s">
        <v>3707</v>
      </c>
      <c r="Q724" t="s">
        <v>4284</v>
      </c>
      <c r="R724" s="37">
        <v>100216584100003</v>
      </c>
      <c r="S724" t="s">
        <v>71</v>
      </c>
      <c r="U724" t="s">
        <v>3192</v>
      </c>
    </row>
    <row r="725" spans="1:22" x14ac:dyDescent="0.35">
      <c r="A725">
        <v>32110987</v>
      </c>
      <c r="B725">
        <v>32110987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12">
        <v>98742555</v>
      </c>
      <c r="N725">
        <v>10000</v>
      </c>
      <c r="O725">
        <v>30</v>
      </c>
      <c r="P725" t="s">
        <v>3708</v>
      </c>
      <c r="Q725" t="s">
        <v>4285</v>
      </c>
      <c r="R725" s="37">
        <v>100245531700003</v>
      </c>
      <c r="S725" t="s">
        <v>154</v>
      </c>
      <c r="U725" t="s">
        <v>3196</v>
      </c>
    </row>
    <row r="726" spans="1:22" x14ac:dyDescent="0.35">
      <c r="A726">
        <v>32110231</v>
      </c>
      <c r="B726">
        <v>32110231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12">
        <v>23142555</v>
      </c>
      <c r="N726">
        <v>0</v>
      </c>
      <c r="O726">
        <v>0</v>
      </c>
      <c r="P726" t="s">
        <v>3710</v>
      </c>
      <c r="Q726" t="s">
        <v>4286</v>
      </c>
      <c r="R726" s="37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32112471</v>
      </c>
      <c r="B727">
        <v>32112471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12">
        <v>247144556</v>
      </c>
      <c r="N727">
        <v>0</v>
      </c>
      <c r="O727">
        <v>0</v>
      </c>
      <c r="P727" t="s">
        <v>3714</v>
      </c>
      <c r="Q727" t="s">
        <v>4287</v>
      </c>
      <c r="R727" s="37">
        <v>100356993400003</v>
      </c>
      <c r="S727" t="s">
        <v>71</v>
      </c>
      <c r="U727" t="s">
        <v>3205</v>
      </c>
    </row>
    <row r="728" spans="1:22" x14ac:dyDescent="0.35">
      <c r="A728">
        <v>32111663</v>
      </c>
      <c r="B728">
        <v>32111663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12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32110563</v>
      </c>
      <c r="B729">
        <v>32110563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12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BF8D46C5-EFEB-4B0E-9247-95F1C07FC445}"/>
    <hyperlink ref="I3" r:id="rId2" display="farhanali@base.com" xr:uid="{C9594575-CC94-4DDC-9CA3-D56C8236065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27C-76DA-40E9-BB8F-CCB38970DC12}">
  <sheetPr>
    <tabColor rgb="FF03BCDB"/>
  </sheetPr>
  <dimension ref="A1:L45"/>
  <sheetViews>
    <sheetView showGridLines="0" topLeftCell="A6" workbookViewId="0">
      <selection activeCell="C34" sqref="C34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4.1796875" style="2" customWidth="1"/>
    <col min="7" max="7" width="1.90625" style="2" customWidth="1"/>
    <col min="8" max="16384" width="8.7265625" style="2"/>
  </cols>
  <sheetData>
    <row r="1" spans="1:9" x14ac:dyDescent="0.35">
      <c r="A1" s="33"/>
    </row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1">
        <v>1</v>
      </c>
      <c r="B3" s="26" t="s">
        <v>8041</v>
      </c>
      <c r="C3" s="26"/>
      <c r="D3" s="27"/>
      <c r="E3" s="27"/>
      <c r="F3" s="27"/>
      <c r="G3" s="27"/>
    </row>
    <row r="4" spans="1:9" x14ac:dyDescent="0.35">
      <c r="A4" s="31">
        <v>2</v>
      </c>
      <c r="B4" s="2" t="s">
        <v>44</v>
      </c>
      <c r="C4" s="2" t="s">
        <v>4297</v>
      </c>
      <c r="D4" s="2" t="s">
        <v>4382</v>
      </c>
      <c r="E4" s="2" t="s">
        <v>41</v>
      </c>
      <c r="F4" s="22" t="s">
        <v>4306</v>
      </c>
    </row>
    <row r="5" spans="1:9" x14ac:dyDescent="0.35">
      <c r="A5" s="31">
        <v>3</v>
      </c>
      <c r="B5" s="2" t="s">
        <v>4290</v>
      </c>
      <c r="C5" s="2" t="s">
        <v>4383</v>
      </c>
      <c r="D5" s="2" t="s">
        <v>4384</v>
      </c>
      <c r="E5" s="2" t="s">
        <v>41</v>
      </c>
    </row>
    <row r="6" spans="1:9" x14ac:dyDescent="0.35">
      <c r="A6" s="31">
        <v>4</v>
      </c>
      <c r="B6" s="2" t="s">
        <v>4314</v>
      </c>
      <c r="C6" s="2" t="s">
        <v>4386</v>
      </c>
      <c r="D6" s="2" t="s">
        <v>4385</v>
      </c>
      <c r="E6" s="2" t="s">
        <v>42</v>
      </c>
    </row>
    <row r="7" spans="1:9" x14ac:dyDescent="0.35">
      <c r="A7" s="31">
        <v>5</v>
      </c>
      <c r="B7" s="2" t="s">
        <v>4321</v>
      </c>
      <c r="C7" s="2" t="s">
        <v>4387</v>
      </c>
      <c r="D7" s="2" t="s">
        <v>4388</v>
      </c>
      <c r="E7" s="2" t="s">
        <v>42</v>
      </c>
    </row>
    <row r="8" spans="1:9" x14ac:dyDescent="0.35">
      <c r="A8" s="31">
        <v>6</v>
      </c>
      <c r="B8" s="2" t="s">
        <v>4417</v>
      </c>
      <c r="C8" s="2" t="s">
        <v>2</v>
      </c>
      <c r="D8" s="2" t="s">
        <v>4390</v>
      </c>
      <c r="E8" s="2" t="s">
        <v>41</v>
      </c>
    </row>
    <row r="9" spans="1:9" ht="15" thickBot="1" x14ac:dyDescent="0.4">
      <c r="A9" s="25">
        <v>7</v>
      </c>
      <c r="B9" s="26" t="s">
        <v>8042</v>
      </c>
      <c r="C9" s="26"/>
      <c r="D9" s="27"/>
      <c r="E9" s="27"/>
      <c r="F9" s="27"/>
      <c r="G9" s="27"/>
      <c r="I9"/>
    </row>
    <row r="10" spans="1:9" x14ac:dyDescent="0.35">
      <c r="A10" s="31">
        <v>8</v>
      </c>
      <c r="B10" s="2" t="s">
        <v>4315</v>
      </c>
      <c r="C10" s="2" t="s">
        <v>4297</v>
      </c>
      <c r="D10" s="2" t="s">
        <v>4382</v>
      </c>
      <c r="E10" s="2" t="s">
        <v>41</v>
      </c>
      <c r="F10" s="21" t="s">
        <v>4306</v>
      </c>
    </row>
    <row r="11" spans="1:9" x14ac:dyDescent="0.35">
      <c r="A11" s="31">
        <v>10</v>
      </c>
      <c r="B11" s="2" t="s">
        <v>4304</v>
      </c>
      <c r="C11" s="2" t="s">
        <v>4341</v>
      </c>
      <c r="D11" s="2" t="s">
        <v>4389</v>
      </c>
      <c r="E11" s="2" t="s">
        <v>4341</v>
      </c>
    </row>
    <row r="12" spans="1:9" x14ac:dyDescent="0.35">
      <c r="A12" s="31">
        <v>9</v>
      </c>
      <c r="B12" s="2" t="s">
        <v>4316</v>
      </c>
      <c r="C12" s="2" t="s">
        <v>4424</v>
      </c>
      <c r="D12" s="2" t="s">
        <v>4425</v>
      </c>
      <c r="E12" s="2" t="s">
        <v>42</v>
      </c>
    </row>
    <row r="13" spans="1:9" x14ac:dyDescent="0.35">
      <c r="A13" s="31">
        <v>11</v>
      </c>
      <c r="B13" s="2" t="s">
        <v>4317</v>
      </c>
      <c r="C13" s="2" t="s">
        <v>4391</v>
      </c>
      <c r="D13" s="2" t="s">
        <v>4393</v>
      </c>
      <c r="E13" s="2" t="s">
        <v>41</v>
      </c>
    </row>
    <row r="14" spans="1:9" x14ac:dyDescent="0.35">
      <c r="A14" s="31">
        <v>12</v>
      </c>
      <c r="B14" s="2" t="s">
        <v>4318</v>
      </c>
      <c r="C14" s="2" t="s">
        <v>4392</v>
      </c>
      <c r="D14" s="2" t="s">
        <v>4394</v>
      </c>
      <c r="E14" s="2" t="s">
        <v>41</v>
      </c>
    </row>
    <row r="15" spans="1:9" x14ac:dyDescent="0.35">
      <c r="A15" s="31">
        <v>13</v>
      </c>
      <c r="B15" s="2" t="s">
        <v>4319</v>
      </c>
      <c r="C15" s="2" t="s">
        <v>4395</v>
      </c>
      <c r="D15" s="2" t="s">
        <v>4396</v>
      </c>
      <c r="E15" s="2" t="s">
        <v>41</v>
      </c>
    </row>
    <row r="16" spans="1:9" ht="15" thickBot="1" x14ac:dyDescent="0.4">
      <c r="A16" s="25">
        <v>14</v>
      </c>
      <c r="B16" s="28" t="s">
        <v>4320</v>
      </c>
      <c r="C16" s="28" t="s">
        <v>4426</v>
      </c>
      <c r="D16" s="28" t="s">
        <v>4397</v>
      </c>
      <c r="E16" s="28" t="s">
        <v>41</v>
      </c>
      <c r="F16" s="28"/>
      <c r="G16" s="28"/>
    </row>
    <row r="17" spans="1:12" x14ac:dyDescent="0.35">
      <c r="A17" s="31">
        <v>15</v>
      </c>
      <c r="B17" s="2" t="s">
        <v>4414</v>
      </c>
      <c r="C17" s="2" t="s">
        <v>4398</v>
      </c>
      <c r="D17" s="2" t="s">
        <v>4399</v>
      </c>
      <c r="E17" s="2" t="s">
        <v>42</v>
      </c>
    </row>
    <row r="18" spans="1:12" x14ac:dyDescent="0.35">
      <c r="A18" s="31">
        <v>16</v>
      </c>
      <c r="B18" s="2" t="s">
        <v>4415</v>
      </c>
      <c r="C18" s="2" t="s">
        <v>4400</v>
      </c>
      <c r="D18" s="2" t="s">
        <v>4401</v>
      </c>
      <c r="E18" s="2" t="s">
        <v>42</v>
      </c>
    </row>
    <row r="19" spans="1:12" x14ac:dyDescent="0.35">
      <c r="A19" s="31">
        <v>17</v>
      </c>
      <c r="B19" s="2" t="s">
        <v>4416</v>
      </c>
      <c r="C19" s="2" t="s">
        <v>4402</v>
      </c>
      <c r="D19" s="2" t="s">
        <v>4403</v>
      </c>
      <c r="E19" s="2" t="s">
        <v>42</v>
      </c>
    </row>
    <row r="20" spans="1:12" ht="15" thickBot="1" x14ac:dyDescent="0.4">
      <c r="A20" s="25">
        <v>18</v>
      </c>
      <c r="B20" s="28" t="s">
        <v>4419</v>
      </c>
      <c r="C20" s="28" t="s">
        <v>4300</v>
      </c>
      <c r="D20" s="28" t="s">
        <v>4418</v>
      </c>
      <c r="E20" s="28" t="s">
        <v>42</v>
      </c>
      <c r="F20" s="28"/>
      <c r="G20" s="28"/>
    </row>
    <row r="21" spans="1:12" ht="15.5" x14ac:dyDescent="0.35">
      <c r="A21" s="31">
        <v>19</v>
      </c>
      <c r="B21" s="2" t="s">
        <v>4333</v>
      </c>
      <c r="C21" s="2" t="s">
        <v>4412</v>
      </c>
      <c r="D21" s="2" t="s">
        <v>4413</v>
      </c>
      <c r="E21" s="2" t="s">
        <v>41</v>
      </c>
      <c r="L21" s="87"/>
    </row>
    <row r="22" spans="1:12" x14ac:dyDescent="0.35">
      <c r="A22" s="31">
        <v>20</v>
      </c>
      <c r="B22" s="2" t="s">
        <v>4333</v>
      </c>
      <c r="C22" s="2" t="s">
        <v>4408</v>
      </c>
      <c r="D22" s="2" t="s">
        <v>4410</v>
      </c>
      <c r="E22" s="2" t="s">
        <v>42</v>
      </c>
    </row>
    <row r="23" spans="1:12" ht="15" thickBot="1" x14ac:dyDescent="0.4">
      <c r="A23" s="25">
        <v>21</v>
      </c>
      <c r="B23" s="28" t="s">
        <v>4334</v>
      </c>
      <c r="C23" s="28" t="s">
        <v>4409</v>
      </c>
      <c r="D23" s="28" t="s">
        <v>4411</v>
      </c>
      <c r="E23" s="28" t="s">
        <v>42</v>
      </c>
      <c r="F23" s="28"/>
      <c r="G23" s="28"/>
    </row>
    <row r="24" spans="1:12" x14ac:dyDescent="0.35">
      <c r="A24" s="31">
        <v>22</v>
      </c>
      <c r="B24" s="2" t="s">
        <v>4335</v>
      </c>
      <c r="C24" s="2" t="s">
        <v>4404</v>
      </c>
      <c r="D24" s="2" t="s">
        <v>4405</v>
      </c>
      <c r="E24" s="2" t="s">
        <v>41</v>
      </c>
      <c r="H24" s="2" t="s">
        <v>4366</v>
      </c>
    </row>
    <row r="25" spans="1:12" x14ac:dyDescent="0.35">
      <c r="A25" s="31">
        <v>23</v>
      </c>
      <c r="B25" s="2" t="s">
        <v>4336</v>
      </c>
      <c r="C25" s="2" t="s">
        <v>4406</v>
      </c>
      <c r="D25" s="2" t="s">
        <v>4407</v>
      </c>
      <c r="E25" s="2" t="s">
        <v>41</v>
      </c>
    </row>
    <row r="26" spans="1:12" x14ac:dyDescent="0.35">
      <c r="A26" s="31">
        <v>24</v>
      </c>
      <c r="B26" s="2" t="s">
        <v>4337</v>
      </c>
      <c r="C26" s="2" t="s">
        <v>4420</v>
      </c>
      <c r="D26" s="2" t="s">
        <v>4421</v>
      </c>
      <c r="E26" s="2" t="s">
        <v>42</v>
      </c>
    </row>
    <row r="27" spans="1:12" ht="15" thickBot="1" x14ac:dyDescent="0.4">
      <c r="A27" s="25">
        <v>25</v>
      </c>
      <c r="B27" s="28" t="s">
        <v>4338</v>
      </c>
      <c r="C27" s="28" t="s">
        <v>4422</v>
      </c>
      <c r="D27" s="28" t="s">
        <v>4423</v>
      </c>
      <c r="E27" s="28" t="s">
        <v>41</v>
      </c>
      <c r="F27" s="28"/>
      <c r="G27" s="28"/>
    </row>
    <row r="34" spans="1:12" ht="44" thickBot="1" x14ac:dyDescent="0.4">
      <c r="I34" s="90" t="s">
        <v>13289</v>
      </c>
      <c r="J34" s="90" t="s">
        <v>13289</v>
      </c>
      <c r="K34" s="90" t="s">
        <v>13290</v>
      </c>
      <c r="L34" s="90" t="s">
        <v>13287</v>
      </c>
    </row>
    <row r="35" spans="1:12" x14ac:dyDescent="0.35">
      <c r="A35" s="3" t="s">
        <v>45</v>
      </c>
      <c r="B35" s="1"/>
      <c r="C35" s="1" t="s">
        <v>39</v>
      </c>
      <c r="D35" s="1" t="s">
        <v>40</v>
      </c>
      <c r="E35" s="1" t="s">
        <v>0</v>
      </c>
      <c r="F35" s="3" t="s">
        <v>4295</v>
      </c>
      <c r="G35" s="1"/>
    </row>
    <row r="36" spans="1:12" ht="15" thickBot="1" x14ac:dyDescent="0.4">
      <c r="A36" s="31">
        <v>1</v>
      </c>
      <c r="B36" s="26" t="s">
        <v>13291</v>
      </c>
      <c r="C36" s="26"/>
      <c r="D36" s="27"/>
      <c r="E36" s="27"/>
      <c r="F36" s="27"/>
      <c r="G36" s="27"/>
    </row>
    <row r="37" spans="1:12" x14ac:dyDescent="0.35">
      <c r="A37" s="31">
        <v>2</v>
      </c>
      <c r="B37" s="2" t="s">
        <v>44</v>
      </c>
      <c r="C37" s="2" t="s">
        <v>4297</v>
      </c>
      <c r="D37" s="2" t="s">
        <v>4382</v>
      </c>
      <c r="E37" s="2" t="s">
        <v>41</v>
      </c>
      <c r="F37" s="22" t="s">
        <v>13305</v>
      </c>
    </row>
    <row r="38" spans="1:12" x14ac:dyDescent="0.35">
      <c r="A38" s="31">
        <v>3</v>
      </c>
      <c r="B38" s="2" t="s">
        <v>4290</v>
      </c>
      <c r="C38" s="2" t="s">
        <v>4383</v>
      </c>
      <c r="D38" s="2" t="s">
        <v>4384</v>
      </c>
      <c r="E38" s="2" t="s">
        <v>41</v>
      </c>
    </row>
    <row r="39" spans="1:12" x14ac:dyDescent="0.35">
      <c r="A39" s="31">
        <v>4</v>
      </c>
      <c r="B39" s="2" t="s">
        <v>4314</v>
      </c>
      <c r="C39" s="2" t="s">
        <v>13292</v>
      </c>
      <c r="D39" s="2" t="s">
        <v>13293</v>
      </c>
      <c r="E39" s="2" t="s">
        <v>4293</v>
      </c>
    </row>
    <row r="40" spans="1:12" x14ac:dyDescent="0.35">
      <c r="A40" s="31">
        <v>5</v>
      </c>
      <c r="B40" s="2" t="s">
        <v>4321</v>
      </c>
      <c r="C40" s="2" t="s">
        <v>13294</v>
      </c>
      <c r="D40" s="2" t="s">
        <v>13295</v>
      </c>
      <c r="E40" s="2" t="s">
        <v>42</v>
      </c>
    </row>
    <row r="41" spans="1:12" x14ac:dyDescent="0.35">
      <c r="A41" s="31">
        <v>6</v>
      </c>
      <c r="B41" s="2" t="s">
        <v>4417</v>
      </c>
      <c r="C41" s="2" t="s">
        <v>13296</v>
      </c>
      <c r="D41" s="2" t="s">
        <v>13297</v>
      </c>
      <c r="E41" s="2" t="s">
        <v>42</v>
      </c>
    </row>
    <row r="42" spans="1:12" x14ac:dyDescent="0.35">
      <c r="A42" s="31">
        <v>7</v>
      </c>
      <c r="B42" s="2" t="s">
        <v>13252</v>
      </c>
      <c r="C42" s="2" t="s">
        <v>13301</v>
      </c>
      <c r="D42" s="2" t="s">
        <v>13300</v>
      </c>
      <c r="E42" s="2" t="s">
        <v>42</v>
      </c>
    </row>
    <row r="43" spans="1:12" x14ac:dyDescent="0.35">
      <c r="A43" s="31">
        <v>8</v>
      </c>
      <c r="B43" s="2" t="s">
        <v>13253</v>
      </c>
      <c r="C43" s="2" t="s">
        <v>13302</v>
      </c>
      <c r="D43" s="2" t="s">
        <v>13299</v>
      </c>
      <c r="E43" s="2" t="s">
        <v>42</v>
      </c>
    </row>
    <row r="44" spans="1:12" x14ac:dyDescent="0.35">
      <c r="A44" s="31">
        <v>9</v>
      </c>
      <c r="B44" s="2" t="s">
        <v>13254</v>
      </c>
      <c r="C44" s="2" t="s">
        <v>13304</v>
      </c>
      <c r="D44" s="2" t="s">
        <v>13303</v>
      </c>
      <c r="E44" s="2" t="s">
        <v>42</v>
      </c>
    </row>
    <row r="45" spans="1:12" x14ac:dyDescent="0.35">
      <c r="A45" s="31">
        <v>10</v>
      </c>
      <c r="B45" s="2" t="s">
        <v>13255</v>
      </c>
      <c r="C45" s="2" t="s">
        <v>13197</v>
      </c>
      <c r="D45" s="2" t="s">
        <v>8049</v>
      </c>
      <c r="E45" s="2" t="s">
        <v>13306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E3E-DE7C-4AA7-8150-224ADF0F74B7}">
  <sheetPr>
    <tabColor rgb="FF03BCDB"/>
  </sheetPr>
  <dimension ref="A1:L14"/>
  <sheetViews>
    <sheetView showGridLines="0" workbookViewId="0">
      <selection activeCell="F17" sqref="F17"/>
    </sheetView>
  </sheetViews>
  <sheetFormatPr defaultRowHeight="14.5" x14ac:dyDescent="0.35"/>
  <cols>
    <col min="1" max="1" width="11.36328125" style="89" customWidth="1"/>
    <col min="2" max="2" width="22.54296875" style="2" customWidth="1"/>
    <col min="3" max="3" width="13.54296875" style="2" customWidth="1"/>
    <col min="4" max="4" width="6.81640625" style="88" customWidth="1"/>
    <col min="5" max="6" width="10" style="88" customWidth="1"/>
    <col min="7" max="7" width="9.08984375" style="88" customWidth="1"/>
    <col min="8" max="8" width="12.7265625" style="88" customWidth="1"/>
    <col min="9" max="11" width="9.6328125" style="88" customWidth="1"/>
    <col min="12" max="12" width="14" style="88" customWidth="1"/>
    <col min="13" max="16384" width="8.7265625" style="2"/>
  </cols>
  <sheetData>
    <row r="1" spans="1:12" ht="26.5" customHeight="1" x14ac:dyDescent="0.35">
      <c r="A1" s="134" t="s">
        <v>13367</v>
      </c>
    </row>
    <row r="2" spans="1:12" ht="19.5" customHeight="1" thickBot="1" x14ac:dyDescent="0.4">
      <c r="A2" s="132" t="s">
        <v>4293</v>
      </c>
      <c r="B2" s="133" t="s">
        <v>13286</v>
      </c>
      <c r="C2" s="133" t="s">
        <v>13361</v>
      </c>
      <c r="D2" s="119" t="s">
        <v>13362</v>
      </c>
      <c r="E2" s="120" t="s">
        <v>13360</v>
      </c>
      <c r="F2" s="120" t="s">
        <v>13363</v>
      </c>
      <c r="G2" s="120" t="s">
        <v>13364</v>
      </c>
      <c r="H2" s="120" t="s">
        <v>13298</v>
      </c>
      <c r="I2" s="120" t="s">
        <v>13366</v>
      </c>
      <c r="J2" s="120" t="s">
        <v>13290</v>
      </c>
      <c r="K2" s="120" t="s">
        <v>13365</v>
      </c>
    </row>
    <row r="3" spans="1:12" ht="15" customHeight="1" x14ac:dyDescent="0.35">
      <c r="A3" s="130">
        <v>44927</v>
      </c>
      <c r="B3" s="2" t="s">
        <v>5</v>
      </c>
      <c r="C3" s="2" t="s">
        <v>13357</v>
      </c>
      <c r="D3" s="125">
        <v>1</v>
      </c>
      <c r="E3" s="117">
        <v>1650</v>
      </c>
      <c r="F3" s="117">
        <f>E3</f>
        <v>1650</v>
      </c>
      <c r="G3" s="117">
        <v>13</v>
      </c>
      <c r="H3" s="117">
        <f>F3*G3</f>
        <v>21450</v>
      </c>
      <c r="I3" s="118">
        <f>G3</f>
        <v>13</v>
      </c>
      <c r="J3" s="118">
        <f>H3/I3</f>
        <v>1650</v>
      </c>
      <c r="K3" s="128">
        <f>H3</f>
        <v>21450</v>
      </c>
      <c r="L3" s="2"/>
    </row>
    <row r="4" spans="1:12" ht="15" customHeight="1" x14ac:dyDescent="0.35">
      <c r="A4" s="130">
        <v>44936</v>
      </c>
      <c r="B4" s="2" t="s">
        <v>13358</v>
      </c>
      <c r="C4" s="2" t="s">
        <v>13288</v>
      </c>
      <c r="D4" s="125">
        <v>1</v>
      </c>
      <c r="E4" s="117">
        <v>1800</v>
      </c>
      <c r="F4" s="117">
        <f t="shared" ref="F4:F12" si="0">IF(C4="Sales",J3,E4)</f>
        <v>1800</v>
      </c>
      <c r="G4" s="117">
        <v>15</v>
      </c>
      <c r="H4" s="117">
        <f t="shared" ref="H4:H12" si="1">F4*G4</f>
        <v>27000</v>
      </c>
      <c r="I4" s="118">
        <f t="shared" ref="I4:I12" si="2">I3+G4</f>
        <v>28</v>
      </c>
      <c r="J4" s="118">
        <f t="shared" ref="J4:J12" si="3">K4/I4</f>
        <v>1730.3571428571429</v>
      </c>
      <c r="K4" s="128">
        <f t="shared" ref="K4:K12" si="4">H4+K3</f>
        <v>48450</v>
      </c>
      <c r="L4" s="2"/>
    </row>
    <row r="5" spans="1:12" ht="15" customHeight="1" x14ac:dyDescent="0.35">
      <c r="A5" s="131">
        <v>44938</v>
      </c>
      <c r="B5" s="121" t="s">
        <v>13359</v>
      </c>
      <c r="C5" s="121" t="s">
        <v>10166</v>
      </c>
      <c r="D5" s="126">
        <v>0</v>
      </c>
      <c r="E5" s="122">
        <v>0</v>
      </c>
      <c r="F5" s="122">
        <f t="shared" si="0"/>
        <v>1730.3571428571429</v>
      </c>
      <c r="G5" s="122">
        <v>-9</v>
      </c>
      <c r="H5" s="122">
        <f t="shared" si="1"/>
        <v>-15573.214285714286</v>
      </c>
      <c r="I5" s="122">
        <f t="shared" si="2"/>
        <v>19</v>
      </c>
      <c r="J5" s="122">
        <f t="shared" si="3"/>
        <v>1730.3571428571427</v>
      </c>
      <c r="K5" s="128">
        <f t="shared" si="4"/>
        <v>32876.78571428571</v>
      </c>
      <c r="L5" s="2"/>
    </row>
    <row r="6" spans="1:12" ht="15" customHeight="1" x14ac:dyDescent="0.35">
      <c r="A6" s="130">
        <v>44941</v>
      </c>
      <c r="B6" s="2" t="s">
        <v>13358</v>
      </c>
      <c r="C6" s="2" t="s">
        <v>13288</v>
      </c>
      <c r="D6" s="125">
        <v>1</v>
      </c>
      <c r="E6" s="117">
        <v>1700</v>
      </c>
      <c r="F6" s="117">
        <f t="shared" si="0"/>
        <v>1700</v>
      </c>
      <c r="G6" s="117">
        <v>11</v>
      </c>
      <c r="H6" s="117">
        <f t="shared" si="1"/>
        <v>18700</v>
      </c>
      <c r="I6" s="117">
        <f t="shared" si="2"/>
        <v>30</v>
      </c>
      <c r="J6" s="117">
        <f t="shared" si="3"/>
        <v>1719.2261904761904</v>
      </c>
      <c r="K6" s="128">
        <f t="shared" si="4"/>
        <v>51576.78571428571</v>
      </c>
      <c r="L6" s="2"/>
    </row>
    <row r="7" spans="1:12" ht="15" customHeight="1" x14ac:dyDescent="0.35">
      <c r="A7" s="131">
        <v>44945</v>
      </c>
      <c r="B7" s="121" t="s">
        <v>13359</v>
      </c>
      <c r="C7" s="121" t="s">
        <v>10166</v>
      </c>
      <c r="D7" s="126">
        <v>0</v>
      </c>
      <c r="E7" s="122">
        <v>0</v>
      </c>
      <c r="F7" s="122">
        <f t="shared" si="0"/>
        <v>1719.2261904761904</v>
      </c>
      <c r="G7" s="122">
        <v>-12</v>
      </c>
      <c r="H7" s="122">
        <f t="shared" si="1"/>
        <v>-20630.714285714283</v>
      </c>
      <c r="I7" s="122">
        <f t="shared" si="2"/>
        <v>18</v>
      </c>
      <c r="J7" s="122">
        <f t="shared" si="3"/>
        <v>1719.2261904761904</v>
      </c>
      <c r="K7" s="128">
        <f t="shared" si="4"/>
        <v>30946.071428571428</v>
      </c>
      <c r="L7" s="2"/>
    </row>
    <row r="8" spans="1:12" ht="15" customHeight="1" x14ac:dyDescent="0.35">
      <c r="A8" s="130">
        <v>44943</v>
      </c>
      <c r="B8" s="2" t="s">
        <v>13358</v>
      </c>
      <c r="C8" s="2" t="s">
        <v>13288</v>
      </c>
      <c r="D8" s="127">
        <v>1</v>
      </c>
      <c r="E8" s="124">
        <v>1750</v>
      </c>
      <c r="F8" s="124">
        <f t="shared" si="0"/>
        <v>1750</v>
      </c>
      <c r="G8" s="124">
        <v>14</v>
      </c>
      <c r="H8" s="124">
        <f t="shared" si="1"/>
        <v>24500</v>
      </c>
      <c r="I8" s="124">
        <f t="shared" si="2"/>
        <v>32</v>
      </c>
      <c r="J8" s="124">
        <f t="shared" si="3"/>
        <v>1732.6897321428571</v>
      </c>
      <c r="K8" s="129">
        <f t="shared" si="4"/>
        <v>55446.071428571428</v>
      </c>
      <c r="L8" s="2"/>
    </row>
    <row r="9" spans="1:12" ht="15" customHeight="1" x14ac:dyDescent="0.35">
      <c r="A9" s="131">
        <v>44946</v>
      </c>
      <c r="B9" s="121" t="s">
        <v>13359</v>
      </c>
      <c r="C9" s="121" t="s">
        <v>10166</v>
      </c>
      <c r="D9" s="126">
        <v>0</v>
      </c>
      <c r="E9" s="122">
        <v>0</v>
      </c>
      <c r="F9" s="122">
        <f t="shared" si="0"/>
        <v>1732.6897321428571</v>
      </c>
      <c r="G9" s="122">
        <v>-8</v>
      </c>
      <c r="H9" s="122">
        <f t="shared" si="1"/>
        <v>-13861.517857142857</v>
      </c>
      <c r="I9" s="122">
        <f t="shared" si="2"/>
        <v>24</v>
      </c>
      <c r="J9" s="122">
        <f t="shared" si="3"/>
        <v>1732.6897321428571</v>
      </c>
      <c r="K9" s="128">
        <f t="shared" si="4"/>
        <v>41584.553571428572</v>
      </c>
      <c r="L9" s="2"/>
    </row>
    <row r="10" spans="1:12" ht="15" customHeight="1" x14ac:dyDescent="0.35">
      <c r="A10" s="131">
        <v>44960</v>
      </c>
      <c r="B10" s="121" t="s">
        <v>13359</v>
      </c>
      <c r="C10" s="121" t="s">
        <v>10166</v>
      </c>
      <c r="D10" s="126">
        <v>0</v>
      </c>
      <c r="E10" s="122">
        <v>0</v>
      </c>
      <c r="F10" s="122">
        <f t="shared" si="0"/>
        <v>1732.6897321428571</v>
      </c>
      <c r="G10" s="122">
        <v>-12</v>
      </c>
      <c r="H10" s="122">
        <f t="shared" si="1"/>
        <v>-20792.276785714286</v>
      </c>
      <c r="I10" s="122">
        <f t="shared" si="2"/>
        <v>12</v>
      </c>
      <c r="J10" s="122">
        <f t="shared" si="3"/>
        <v>1732.6897321428571</v>
      </c>
      <c r="K10" s="128">
        <f t="shared" si="4"/>
        <v>20792.276785714286</v>
      </c>
      <c r="L10" s="2"/>
    </row>
    <row r="11" spans="1:12" ht="15" customHeight="1" x14ac:dyDescent="0.35">
      <c r="A11" s="130">
        <v>44962</v>
      </c>
      <c r="B11" s="2" t="s">
        <v>13358</v>
      </c>
      <c r="C11" s="2" t="s">
        <v>13288</v>
      </c>
      <c r="D11" s="125">
        <v>1</v>
      </c>
      <c r="E11" s="117">
        <v>1800</v>
      </c>
      <c r="F11" s="117">
        <f t="shared" si="0"/>
        <v>1800</v>
      </c>
      <c r="G11" s="117">
        <v>10</v>
      </c>
      <c r="H11" s="117">
        <f t="shared" si="1"/>
        <v>18000</v>
      </c>
      <c r="I11" s="117">
        <f t="shared" si="2"/>
        <v>22</v>
      </c>
      <c r="J11" s="117">
        <f t="shared" si="3"/>
        <v>1763.2853084415585</v>
      </c>
      <c r="K11" s="128">
        <f t="shared" si="4"/>
        <v>38792.27678571429</v>
      </c>
      <c r="L11" s="2"/>
    </row>
    <row r="12" spans="1:12" ht="15" customHeight="1" x14ac:dyDescent="0.35">
      <c r="A12" s="131">
        <v>44972</v>
      </c>
      <c r="B12" s="121" t="s">
        <v>13359</v>
      </c>
      <c r="C12" s="121" t="s">
        <v>10166</v>
      </c>
      <c r="D12" s="126">
        <v>0</v>
      </c>
      <c r="E12" s="122">
        <v>0</v>
      </c>
      <c r="F12" s="122">
        <f t="shared" si="0"/>
        <v>1763.2853084415585</v>
      </c>
      <c r="G12" s="122">
        <v>-15</v>
      </c>
      <c r="H12" s="122">
        <f t="shared" si="1"/>
        <v>-26449.279626623378</v>
      </c>
      <c r="I12" s="122">
        <f t="shared" si="2"/>
        <v>7</v>
      </c>
      <c r="J12" s="122">
        <f t="shared" si="3"/>
        <v>1763.2853084415588</v>
      </c>
      <c r="K12" s="128">
        <f t="shared" si="4"/>
        <v>12342.997159090912</v>
      </c>
      <c r="L12" s="2"/>
    </row>
    <row r="13" spans="1:12" ht="15" customHeight="1" x14ac:dyDescent="0.35">
      <c r="A13" s="123"/>
      <c r="D13" s="117"/>
      <c r="E13" s="117"/>
      <c r="F13" s="117"/>
      <c r="G13" s="117"/>
      <c r="H13" s="117"/>
      <c r="I13" s="118"/>
      <c r="J13" s="118"/>
      <c r="K13" s="117"/>
    </row>
    <row r="14" spans="1:12" x14ac:dyDescent="0.35">
      <c r="A14" s="1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BAC-35CA-49F0-8979-3EB862D1F713}">
  <sheetPr>
    <tabColor rgb="FF03BCDB"/>
  </sheetPr>
  <dimension ref="A1:X1704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6" bestFit="1" customWidth="1"/>
    <col min="4" max="4" width="8.453125" style="6" customWidth="1"/>
    <col min="5" max="5" width="8.6328125" bestFit="1" customWidth="1"/>
    <col min="6" max="6" width="15.1796875" style="10" customWidth="1"/>
    <col min="7" max="7" width="19.26953125" customWidth="1"/>
    <col min="8" max="8" width="19.26953125" style="11" customWidth="1"/>
    <col min="9" max="9" width="18" customWidth="1"/>
    <col min="10" max="10" width="13.453125" customWidth="1"/>
    <col min="11" max="11" width="12.1796875" style="10" customWidth="1"/>
    <col min="12" max="12" width="15.90625" style="39" customWidth="1"/>
    <col min="14" max="14" width="12.1796875" style="5" customWidth="1"/>
    <col min="15" max="15" width="12.7265625" customWidth="1"/>
    <col min="16" max="16" width="17.08984375" style="12" customWidth="1"/>
    <col min="17" max="17" width="16.36328125" style="37" customWidth="1"/>
    <col min="20" max="20" width="12.54296875" style="12" customWidth="1"/>
    <col min="22" max="22" width="9.81640625" customWidth="1"/>
  </cols>
  <sheetData>
    <row r="1" spans="1:24" x14ac:dyDescent="0.35">
      <c r="A1" s="7" t="s">
        <v>13172</v>
      </c>
      <c r="B1" s="7" t="s">
        <v>13173</v>
      </c>
      <c r="C1" s="7" t="s">
        <v>4384</v>
      </c>
      <c r="D1" s="8" t="s">
        <v>4385</v>
      </c>
      <c r="E1" s="9" t="s">
        <v>4388</v>
      </c>
      <c r="F1" s="7" t="s">
        <v>4390</v>
      </c>
      <c r="G1" s="13" t="s">
        <v>4389</v>
      </c>
      <c r="H1" s="13" t="s">
        <v>4425</v>
      </c>
      <c r="I1" s="14" t="s">
        <v>4393</v>
      </c>
      <c r="J1" s="15" t="s">
        <v>4394</v>
      </c>
      <c r="K1" s="14" t="s">
        <v>4396</v>
      </c>
      <c r="L1" s="14" t="s">
        <v>4397</v>
      </c>
      <c r="M1" s="38" t="s">
        <v>4399</v>
      </c>
      <c r="N1" s="17" t="s">
        <v>4401</v>
      </c>
      <c r="O1" s="16" t="s">
        <v>4403</v>
      </c>
      <c r="P1" s="16" t="s">
        <v>4418</v>
      </c>
      <c r="Q1" s="19" t="s">
        <v>4413</v>
      </c>
      <c r="R1" s="36" t="s">
        <v>4410</v>
      </c>
      <c r="S1" s="36" t="s">
        <v>4411</v>
      </c>
      <c r="T1" s="20" t="s">
        <v>4405</v>
      </c>
      <c r="U1" s="20" t="s">
        <v>4407</v>
      </c>
      <c r="V1" s="20" t="s">
        <v>4421</v>
      </c>
      <c r="W1" s="20" t="s">
        <v>4423</v>
      </c>
      <c r="X1" t="s">
        <v>4367</v>
      </c>
    </row>
    <row r="2" spans="1:24" x14ac:dyDescent="0.35">
      <c r="A2">
        <v>10000001</v>
      </c>
      <c r="B2">
        <v>10000001</v>
      </c>
      <c r="C2" t="s">
        <v>4427</v>
      </c>
      <c r="D2">
        <v>275</v>
      </c>
      <c r="E2">
        <v>275</v>
      </c>
      <c r="F2" s="34" t="s">
        <v>51</v>
      </c>
      <c r="H2">
        <v>6.04</v>
      </c>
      <c r="I2" t="s">
        <v>4428</v>
      </c>
      <c r="J2" t="s">
        <v>4429</v>
      </c>
      <c r="K2" t="s">
        <v>4430</v>
      </c>
      <c r="L2" s="12" t="s">
        <v>4431</v>
      </c>
      <c r="M2">
        <v>1</v>
      </c>
      <c r="N2">
        <v>2</v>
      </c>
      <c r="P2"/>
      <c r="Q2" s="37" t="s">
        <v>4412</v>
      </c>
      <c r="R2">
        <v>5</v>
      </c>
      <c r="S2">
        <v>5</v>
      </c>
      <c r="T2" t="s">
        <v>71</v>
      </c>
      <c r="U2" s="34" t="s">
        <v>4432</v>
      </c>
    </row>
    <row r="3" spans="1:24" x14ac:dyDescent="0.35">
      <c r="A3">
        <v>10000002</v>
      </c>
      <c r="B3">
        <v>10000002</v>
      </c>
      <c r="C3" t="s">
        <v>4433</v>
      </c>
      <c r="D3">
        <v>144</v>
      </c>
      <c r="E3">
        <v>144</v>
      </c>
      <c r="F3" s="34" t="s">
        <v>51</v>
      </c>
      <c r="H3">
        <v>25.45</v>
      </c>
      <c r="I3" t="s">
        <v>4428</v>
      </c>
      <c r="J3" t="s">
        <v>4429</v>
      </c>
      <c r="K3" t="s">
        <v>4434</v>
      </c>
      <c r="L3" s="12" t="s">
        <v>4435</v>
      </c>
      <c r="M3">
        <v>0</v>
      </c>
      <c r="N3">
        <v>0</v>
      </c>
      <c r="P3"/>
      <c r="Q3" s="37" t="s">
        <v>4412</v>
      </c>
      <c r="R3">
        <v>5</v>
      </c>
      <c r="S3">
        <v>5</v>
      </c>
      <c r="T3" t="s">
        <v>71</v>
      </c>
      <c r="U3" s="34" t="s">
        <v>4432</v>
      </c>
    </row>
    <row r="4" spans="1:24" x14ac:dyDescent="0.35">
      <c r="A4">
        <v>10000006</v>
      </c>
      <c r="B4">
        <v>10000006</v>
      </c>
      <c r="C4" t="s">
        <v>4436</v>
      </c>
      <c r="D4">
        <v>1</v>
      </c>
      <c r="E4">
        <v>1</v>
      </c>
      <c r="F4" s="34" t="s">
        <v>51</v>
      </c>
      <c r="H4">
        <v>77</v>
      </c>
      <c r="I4" t="s">
        <v>4428</v>
      </c>
      <c r="J4" t="s">
        <v>4429</v>
      </c>
      <c r="K4" t="s">
        <v>4437</v>
      </c>
      <c r="L4" s="12" t="s">
        <v>4431</v>
      </c>
      <c r="M4">
        <v>1</v>
      </c>
      <c r="N4">
        <v>1</v>
      </c>
      <c r="P4"/>
      <c r="Q4" s="37" t="s">
        <v>4412</v>
      </c>
      <c r="R4">
        <v>5</v>
      </c>
      <c r="S4">
        <v>5</v>
      </c>
      <c r="T4" t="s">
        <v>71</v>
      </c>
      <c r="U4" t="s">
        <v>4432</v>
      </c>
    </row>
    <row r="5" spans="1:24" x14ac:dyDescent="0.35">
      <c r="A5">
        <v>10000008</v>
      </c>
      <c r="B5">
        <v>10000008</v>
      </c>
      <c r="C5" t="s">
        <v>4438</v>
      </c>
      <c r="D5">
        <v>29</v>
      </c>
      <c r="E5">
        <v>29</v>
      </c>
      <c r="F5" s="34" t="s">
        <v>51</v>
      </c>
      <c r="H5">
        <v>154.43</v>
      </c>
      <c r="I5" t="s">
        <v>4428</v>
      </c>
      <c r="J5" t="s">
        <v>4429</v>
      </c>
      <c r="K5" t="s">
        <v>4439</v>
      </c>
      <c r="L5" s="12" t="s">
        <v>4431</v>
      </c>
      <c r="M5">
        <v>5</v>
      </c>
      <c r="N5">
        <v>9</v>
      </c>
      <c r="P5"/>
      <c r="Q5" s="37" t="s">
        <v>4412</v>
      </c>
      <c r="R5">
        <v>5</v>
      </c>
      <c r="S5">
        <v>5</v>
      </c>
      <c r="T5" t="s">
        <v>71</v>
      </c>
      <c r="U5" t="s">
        <v>4432</v>
      </c>
    </row>
    <row r="6" spans="1:24" x14ac:dyDescent="0.35">
      <c r="A6">
        <v>10000009</v>
      </c>
      <c r="B6">
        <v>10000009</v>
      </c>
      <c r="C6" t="s">
        <v>4440</v>
      </c>
      <c r="D6">
        <v>19</v>
      </c>
      <c r="E6">
        <v>19</v>
      </c>
      <c r="F6" s="34" t="s">
        <v>51</v>
      </c>
      <c r="H6">
        <v>113.74</v>
      </c>
      <c r="I6" t="s">
        <v>4428</v>
      </c>
      <c r="J6" t="s">
        <v>4429</v>
      </c>
      <c r="K6" t="s">
        <v>4441</v>
      </c>
      <c r="L6" s="12" t="s">
        <v>4431</v>
      </c>
      <c r="M6">
        <v>3</v>
      </c>
      <c r="N6">
        <v>5</v>
      </c>
      <c r="P6"/>
      <c r="Q6" s="37" t="s">
        <v>4412</v>
      </c>
      <c r="R6">
        <v>5</v>
      </c>
      <c r="S6">
        <v>5</v>
      </c>
      <c r="T6" t="s">
        <v>71</v>
      </c>
      <c r="U6" t="s">
        <v>4432</v>
      </c>
    </row>
    <row r="7" spans="1:24" x14ac:dyDescent="0.35">
      <c r="A7">
        <v>10000011</v>
      </c>
      <c r="B7">
        <v>10000011</v>
      </c>
      <c r="C7" t="s">
        <v>4442</v>
      </c>
      <c r="D7">
        <v>8</v>
      </c>
      <c r="E7">
        <v>8</v>
      </c>
      <c r="F7" s="34" t="s">
        <v>51</v>
      </c>
      <c r="H7">
        <v>383.28</v>
      </c>
      <c r="I7" t="s">
        <v>4428</v>
      </c>
      <c r="J7" t="s">
        <v>4429</v>
      </c>
      <c r="K7" t="s">
        <v>4443</v>
      </c>
      <c r="L7" s="12" t="s">
        <v>4431</v>
      </c>
      <c r="M7">
        <v>2</v>
      </c>
      <c r="N7">
        <v>3</v>
      </c>
      <c r="P7"/>
      <c r="Q7" s="37" t="s">
        <v>4412</v>
      </c>
      <c r="R7">
        <v>5</v>
      </c>
      <c r="S7">
        <v>5</v>
      </c>
      <c r="T7" t="s">
        <v>71</v>
      </c>
      <c r="U7" t="s">
        <v>4432</v>
      </c>
    </row>
    <row r="8" spans="1:24" x14ac:dyDescent="0.35">
      <c r="A8">
        <v>10000012</v>
      </c>
      <c r="B8">
        <v>10000012</v>
      </c>
      <c r="C8" t="s">
        <v>4444</v>
      </c>
      <c r="D8">
        <v>7</v>
      </c>
      <c r="E8">
        <v>7</v>
      </c>
      <c r="F8" s="34" t="s">
        <v>51</v>
      </c>
      <c r="H8">
        <v>197.45</v>
      </c>
      <c r="I8" t="s">
        <v>4428</v>
      </c>
      <c r="J8" t="s">
        <v>4429</v>
      </c>
      <c r="K8" t="s">
        <v>4445</v>
      </c>
      <c r="L8" s="12" t="s">
        <v>4431</v>
      </c>
      <c r="M8">
        <v>3</v>
      </c>
      <c r="N8">
        <v>5</v>
      </c>
      <c r="P8"/>
      <c r="Q8" s="37" t="s">
        <v>4412</v>
      </c>
      <c r="R8">
        <v>5</v>
      </c>
      <c r="S8">
        <v>5</v>
      </c>
      <c r="T8" t="s">
        <v>71</v>
      </c>
      <c r="U8" t="s">
        <v>4432</v>
      </c>
    </row>
    <row r="9" spans="1:24" x14ac:dyDescent="0.35">
      <c r="A9">
        <v>10000018</v>
      </c>
      <c r="B9">
        <v>10000018</v>
      </c>
      <c r="C9" t="s">
        <v>4446</v>
      </c>
      <c r="D9">
        <v>7</v>
      </c>
      <c r="E9">
        <v>7</v>
      </c>
      <c r="F9" s="34" t="s">
        <v>51</v>
      </c>
      <c r="H9">
        <v>197.31</v>
      </c>
      <c r="I9" t="s">
        <v>4428</v>
      </c>
      <c r="J9" t="s">
        <v>4429</v>
      </c>
      <c r="K9" t="s">
        <v>4447</v>
      </c>
      <c r="L9" s="12" t="s">
        <v>4431</v>
      </c>
      <c r="M9">
        <v>6</v>
      </c>
      <c r="N9">
        <v>11</v>
      </c>
      <c r="P9"/>
      <c r="Q9" s="37" t="s">
        <v>4412</v>
      </c>
      <c r="R9">
        <v>5</v>
      </c>
      <c r="S9">
        <v>5</v>
      </c>
      <c r="T9" t="s">
        <v>71</v>
      </c>
      <c r="U9" t="s">
        <v>4432</v>
      </c>
    </row>
    <row r="10" spans="1:24" x14ac:dyDescent="0.35">
      <c r="A10">
        <v>10000020</v>
      </c>
      <c r="B10">
        <v>10000020</v>
      </c>
      <c r="C10" t="s">
        <v>4448</v>
      </c>
      <c r="D10">
        <v>8</v>
      </c>
      <c r="E10">
        <v>8</v>
      </c>
      <c r="F10" s="34" t="s">
        <v>51</v>
      </c>
      <c r="H10">
        <v>121.28</v>
      </c>
      <c r="I10" t="s">
        <v>4428</v>
      </c>
      <c r="J10" t="s">
        <v>4429</v>
      </c>
      <c r="K10" t="s">
        <v>4449</v>
      </c>
      <c r="L10" s="12" t="s">
        <v>4431</v>
      </c>
      <c r="M10">
        <v>4</v>
      </c>
      <c r="N10">
        <v>7</v>
      </c>
      <c r="P10"/>
      <c r="Q10" s="37" t="s">
        <v>4412</v>
      </c>
      <c r="R10">
        <v>5</v>
      </c>
      <c r="S10">
        <v>5</v>
      </c>
      <c r="T10" t="s">
        <v>71</v>
      </c>
      <c r="U10" t="s">
        <v>4432</v>
      </c>
    </row>
    <row r="11" spans="1:24" x14ac:dyDescent="0.35">
      <c r="A11">
        <v>10000021</v>
      </c>
      <c r="B11">
        <v>10000021</v>
      </c>
      <c r="C11" t="s">
        <v>4450</v>
      </c>
      <c r="D11">
        <v>19</v>
      </c>
      <c r="E11">
        <v>19</v>
      </c>
      <c r="F11" s="34" t="s">
        <v>51</v>
      </c>
      <c r="H11">
        <v>62.38</v>
      </c>
      <c r="I11" t="s">
        <v>4428</v>
      </c>
      <c r="J11" t="s">
        <v>4429</v>
      </c>
      <c r="K11" t="s">
        <v>4451</v>
      </c>
      <c r="L11" s="12" t="s">
        <v>4431</v>
      </c>
      <c r="M11">
        <v>7</v>
      </c>
      <c r="N11">
        <v>13</v>
      </c>
      <c r="P11"/>
      <c r="Q11" s="37" t="s">
        <v>4412</v>
      </c>
      <c r="R11">
        <v>5</v>
      </c>
      <c r="S11">
        <v>5</v>
      </c>
      <c r="T11" t="s">
        <v>71</v>
      </c>
      <c r="U11" t="s">
        <v>4432</v>
      </c>
    </row>
    <row r="12" spans="1:24" x14ac:dyDescent="0.35">
      <c r="A12">
        <v>10000022</v>
      </c>
      <c r="B12">
        <v>10000022</v>
      </c>
      <c r="C12" t="s">
        <v>4452</v>
      </c>
      <c r="D12">
        <v>21</v>
      </c>
      <c r="E12">
        <v>21</v>
      </c>
      <c r="F12" s="34" t="s">
        <v>51</v>
      </c>
      <c r="H12">
        <v>40.92</v>
      </c>
      <c r="I12" t="s">
        <v>4428</v>
      </c>
      <c r="J12" t="s">
        <v>4429</v>
      </c>
      <c r="K12" t="s">
        <v>4453</v>
      </c>
      <c r="L12" s="12" t="s">
        <v>4431</v>
      </c>
      <c r="M12">
        <v>3</v>
      </c>
      <c r="N12">
        <v>6</v>
      </c>
      <c r="P12"/>
      <c r="Q12" s="37" t="s">
        <v>4412</v>
      </c>
      <c r="R12">
        <v>5</v>
      </c>
      <c r="S12">
        <v>5</v>
      </c>
      <c r="T12" t="s">
        <v>71</v>
      </c>
      <c r="U12" t="s">
        <v>4432</v>
      </c>
    </row>
    <row r="13" spans="1:24" x14ac:dyDescent="0.35">
      <c r="A13">
        <v>10000024</v>
      </c>
      <c r="B13">
        <v>10000024</v>
      </c>
      <c r="C13" t="s">
        <v>4454</v>
      </c>
      <c r="D13">
        <v>51</v>
      </c>
      <c r="E13">
        <v>51</v>
      </c>
      <c r="F13" s="34" t="s">
        <v>51</v>
      </c>
      <c r="H13">
        <v>58.07</v>
      </c>
      <c r="I13" t="s">
        <v>4428</v>
      </c>
      <c r="J13" t="s">
        <v>4429</v>
      </c>
      <c r="K13" t="s">
        <v>4455</v>
      </c>
      <c r="L13" s="12" t="s">
        <v>4431</v>
      </c>
      <c r="M13">
        <v>29</v>
      </c>
      <c r="N13">
        <v>57</v>
      </c>
      <c r="P13"/>
      <c r="Q13" s="37" t="s">
        <v>4412</v>
      </c>
      <c r="R13">
        <v>5</v>
      </c>
      <c r="S13">
        <v>5</v>
      </c>
      <c r="T13" t="s">
        <v>71</v>
      </c>
      <c r="U13" t="s">
        <v>4432</v>
      </c>
    </row>
    <row r="14" spans="1:24" x14ac:dyDescent="0.35">
      <c r="A14">
        <v>10000031</v>
      </c>
      <c r="B14">
        <v>10000031</v>
      </c>
      <c r="C14" t="s">
        <v>4456</v>
      </c>
      <c r="D14">
        <v>16</v>
      </c>
      <c r="E14">
        <v>16</v>
      </c>
      <c r="F14" s="34" t="s">
        <v>51</v>
      </c>
      <c r="H14">
        <v>128.83000000000001</v>
      </c>
      <c r="I14" t="s">
        <v>4428</v>
      </c>
      <c r="J14" t="s">
        <v>4429</v>
      </c>
      <c r="K14" t="s">
        <v>4457</v>
      </c>
      <c r="L14" s="12" t="s">
        <v>4431</v>
      </c>
      <c r="M14">
        <v>5</v>
      </c>
      <c r="N14">
        <v>9</v>
      </c>
      <c r="P14"/>
      <c r="Q14" s="37" t="s">
        <v>4412</v>
      </c>
      <c r="R14">
        <v>5</v>
      </c>
      <c r="S14">
        <v>5</v>
      </c>
      <c r="T14" t="s">
        <v>71</v>
      </c>
      <c r="U14" t="s">
        <v>4432</v>
      </c>
    </row>
    <row r="15" spans="1:24" x14ac:dyDescent="0.35">
      <c r="A15">
        <v>10000035</v>
      </c>
      <c r="B15">
        <v>10000035</v>
      </c>
      <c r="C15" t="s">
        <v>4458</v>
      </c>
      <c r="D15">
        <v>14</v>
      </c>
      <c r="E15">
        <v>14</v>
      </c>
      <c r="F15" s="34" t="s">
        <v>51</v>
      </c>
      <c r="H15">
        <v>55.13</v>
      </c>
      <c r="I15" t="s">
        <v>4428</v>
      </c>
      <c r="J15" t="s">
        <v>4429</v>
      </c>
      <c r="K15" t="s">
        <v>4459</v>
      </c>
      <c r="L15" s="12" t="s">
        <v>4431</v>
      </c>
      <c r="M15">
        <v>25</v>
      </c>
      <c r="N15">
        <v>49</v>
      </c>
      <c r="P15"/>
      <c r="Q15" s="37" t="s">
        <v>4412</v>
      </c>
      <c r="R15">
        <v>5</v>
      </c>
      <c r="S15">
        <v>5</v>
      </c>
      <c r="T15" t="s">
        <v>71</v>
      </c>
      <c r="U15" t="s">
        <v>4432</v>
      </c>
    </row>
    <row r="16" spans="1:24" x14ac:dyDescent="0.35">
      <c r="A16">
        <v>10000036</v>
      </c>
      <c r="B16">
        <v>10000036</v>
      </c>
      <c r="C16" t="s">
        <v>4460</v>
      </c>
      <c r="D16">
        <v>95</v>
      </c>
      <c r="E16">
        <v>95</v>
      </c>
      <c r="F16" s="34" t="s">
        <v>51</v>
      </c>
      <c r="H16">
        <v>61.38</v>
      </c>
      <c r="I16" t="s">
        <v>4428</v>
      </c>
      <c r="J16" t="s">
        <v>4429</v>
      </c>
      <c r="K16" t="s">
        <v>4461</v>
      </c>
      <c r="L16" s="12" t="s">
        <v>4431</v>
      </c>
      <c r="M16">
        <v>28</v>
      </c>
      <c r="N16">
        <v>56</v>
      </c>
      <c r="P16"/>
      <c r="Q16" s="37" t="s">
        <v>4412</v>
      </c>
      <c r="R16">
        <v>5</v>
      </c>
      <c r="S16">
        <v>5</v>
      </c>
      <c r="T16" t="s">
        <v>71</v>
      </c>
      <c r="U16" t="s">
        <v>4432</v>
      </c>
    </row>
    <row r="17" spans="1:21" x14ac:dyDescent="0.35">
      <c r="A17">
        <v>10000037</v>
      </c>
      <c r="B17">
        <v>10000037</v>
      </c>
      <c r="C17" t="s">
        <v>4462</v>
      </c>
      <c r="D17">
        <v>4</v>
      </c>
      <c r="E17">
        <v>4</v>
      </c>
      <c r="F17" s="34" t="s">
        <v>51</v>
      </c>
      <c r="H17">
        <v>44.1</v>
      </c>
      <c r="I17" t="s">
        <v>4428</v>
      </c>
      <c r="J17" t="s">
        <v>4429</v>
      </c>
      <c r="K17" t="s">
        <v>4463</v>
      </c>
      <c r="L17" s="12" t="s">
        <v>4431</v>
      </c>
      <c r="M17">
        <v>17</v>
      </c>
      <c r="N17">
        <v>34</v>
      </c>
      <c r="P17"/>
      <c r="Q17" s="37" t="s">
        <v>4412</v>
      </c>
      <c r="R17">
        <v>5</v>
      </c>
      <c r="S17">
        <v>5</v>
      </c>
      <c r="T17" t="s">
        <v>71</v>
      </c>
      <c r="U17" t="s">
        <v>4432</v>
      </c>
    </row>
    <row r="18" spans="1:21" x14ac:dyDescent="0.35">
      <c r="A18">
        <v>10000039</v>
      </c>
      <c r="B18">
        <v>10000039</v>
      </c>
      <c r="C18" t="s">
        <v>4464</v>
      </c>
      <c r="D18">
        <v>21</v>
      </c>
      <c r="E18">
        <v>21</v>
      </c>
      <c r="F18" s="34" t="s">
        <v>51</v>
      </c>
      <c r="H18">
        <v>48.97</v>
      </c>
      <c r="I18" t="s">
        <v>4428</v>
      </c>
      <c r="J18" t="s">
        <v>4429</v>
      </c>
      <c r="K18" t="s">
        <v>4465</v>
      </c>
      <c r="L18" s="12" t="s">
        <v>4431</v>
      </c>
      <c r="M18">
        <v>41</v>
      </c>
      <c r="N18">
        <v>81</v>
      </c>
      <c r="P18"/>
      <c r="Q18" s="37" t="s">
        <v>4412</v>
      </c>
      <c r="R18">
        <v>5</v>
      </c>
      <c r="S18">
        <v>5</v>
      </c>
      <c r="T18" t="s">
        <v>71</v>
      </c>
      <c r="U18" t="s">
        <v>4432</v>
      </c>
    </row>
    <row r="19" spans="1:21" x14ac:dyDescent="0.35">
      <c r="A19">
        <v>10000040</v>
      </c>
      <c r="B19">
        <v>10000040</v>
      </c>
      <c r="C19" t="s">
        <v>4466</v>
      </c>
      <c r="D19">
        <v>65</v>
      </c>
      <c r="E19">
        <v>65</v>
      </c>
      <c r="F19" s="34" t="s">
        <v>51</v>
      </c>
      <c r="H19">
        <v>55.71</v>
      </c>
      <c r="I19" t="s">
        <v>4428</v>
      </c>
      <c r="J19" t="s">
        <v>4429</v>
      </c>
      <c r="K19" t="s">
        <v>4467</v>
      </c>
      <c r="L19" s="12" t="s">
        <v>4431</v>
      </c>
      <c r="M19">
        <v>10</v>
      </c>
      <c r="N19">
        <v>19</v>
      </c>
      <c r="P19"/>
      <c r="Q19" s="37" t="s">
        <v>4412</v>
      </c>
      <c r="R19">
        <v>5</v>
      </c>
      <c r="S19">
        <v>5</v>
      </c>
      <c r="T19" t="s">
        <v>71</v>
      </c>
      <c r="U19" t="s">
        <v>4432</v>
      </c>
    </row>
    <row r="20" spans="1:21" x14ac:dyDescent="0.35">
      <c r="A20">
        <v>10000041</v>
      </c>
      <c r="B20">
        <v>10000041</v>
      </c>
      <c r="C20" t="s">
        <v>4468</v>
      </c>
      <c r="D20">
        <v>10</v>
      </c>
      <c r="E20">
        <v>10</v>
      </c>
      <c r="F20" s="34" t="s">
        <v>51</v>
      </c>
      <c r="H20">
        <v>55.75</v>
      </c>
      <c r="I20" t="s">
        <v>4428</v>
      </c>
      <c r="J20" t="s">
        <v>4429</v>
      </c>
      <c r="K20" t="s">
        <v>4469</v>
      </c>
      <c r="L20" s="12" t="s">
        <v>4431</v>
      </c>
      <c r="M20">
        <v>17</v>
      </c>
      <c r="N20">
        <v>34</v>
      </c>
      <c r="P20"/>
      <c r="Q20" s="37" t="s">
        <v>4412</v>
      </c>
      <c r="R20">
        <v>5</v>
      </c>
      <c r="S20">
        <v>5</v>
      </c>
      <c r="T20" t="s">
        <v>71</v>
      </c>
      <c r="U20" t="s">
        <v>4432</v>
      </c>
    </row>
    <row r="21" spans="1:21" x14ac:dyDescent="0.35">
      <c r="A21">
        <v>10000046</v>
      </c>
      <c r="B21">
        <v>10000046</v>
      </c>
      <c r="C21" t="s">
        <v>4470</v>
      </c>
      <c r="D21">
        <v>12</v>
      </c>
      <c r="E21">
        <v>12</v>
      </c>
      <c r="F21" s="34" t="s">
        <v>51</v>
      </c>
      <c r="H21">
        <v>99.23</v>
      </c>
      <c r="I21" t="s">
        <v>4428</v>
      </c>
      <c r="J21" t="s">
        <v>4429</v>
      </c>
      <c r="K21" t="s">
        <v>4471</v>
      </c>
      <c r="L21" s="12" t="s">
        <v>4431</v>
      </c>
      <c r="M21">
        <v>29</v>
      </c>
      <c r="N21">
        <v>57</v>
      </c>
      <c r="P21"/>
      <c r="Q21" s="37" t="s">
        <v>4412</v>
      </c>
      <c r="R21">
        <v>5</v>
      </c>
      <c r="S21">
        <v>5</v>
      </c>
      <c r="T21" t="s">
        <v>71</v>
      </c>
      <c r="U21" t="s">
        <v>4432</v>
      </c>
    </row>
    <row r="22" spans="1:21" x14ac:dyDescent="0.35">
      <c r="A22">
        <v>10000047</v>
      </c>
      <c r="B22">
        <v>10000047</v>
      </c>
      <c r="C22" t="s">
        <v>4472</v>
      </c>
      <c r="D22">
        <v>91</v>
      </c>
      <c r="E22">
        <v>91</v>
      </c>
      <c r="F22" s="34" t="s">
        <v>51</v>
      </c>
      <c r="H22">
        <v>32.15</v>
      </c>
      <c r="I22" t="s">
        <v>4428</v>
      </c>
      <c r="J22" t="s">
        <v>4429</v>
      </c>
      <c r="K22" t="s">
        <v>4473</v>
      </c>
      <c r="L22" s="12" t="s">
        <v>4431</v>
      </c>
      <c r="M22">
        <v>8</v>
      </c>
      <c r="N22">
        <v>16</v>
      </c>
      <c r="P22"/>
      <c r="Q22" s="37" t="s">
        <v>4412</v>
      </c>
      <c r="R22">
        <v>5</v>
      </c>
      <c r="S22">
        <v>5</v>
      </c>
      <c r="T22" t="s">
        <v>71</v>
      </c>
      <c r="U22" t="s">
        <v>4432</v>
      </c>
    </row>
    <row r="23" spans="1:21" x14ac:dyDescent="0.35">
      <c r="A23">
        <v>10000049</v>
      </c>
      <c r="B23">
        <v>10000049</v>
      </c>
      <c r="C23" t="s">
        <v>4474</v>
      </c>
      <c r="D23">
        <v>2</v>
      </c>
      <c r="E23">
        <v>2</v>
      </c>
      <c r="F23" s="34" t="s">
        <v>50</v>
      </c>
      <c r="H23">
        <v>36</v>
      </c>
      <c r="I23" t="s">
        <v>4475</v>
      </c>
      <c r="J23" t="s">
        <v>4476</v>
      </c>
      <c r="K23" t="s">
        <v>4477</v>
      </c>
      <c r="L23" s="12" t="s">
        <v>4431</v>
      </c>
      <c r="M23">
        <v>0</v>
      </c>
      <c r="N23">
        <v>0</v>
      </c>
      <c r="P23"/>
      <c r="Q23" s="37" t="s">
        <v>4412</v>
      </c>
      <c r="R23">
        <v>5</v>
      </c>
      <c r="S23">
        <v>5</v>
      </c>
      <c r="T23" t="s">
        <v>71</v>
      </c>
      <c r="U23" t="s">
        <v>4432</v>
      </c>
    </row>
    <row r="24" spans="1:21" x14ac:dyDescent="0.35">
      <c r="A24">
        <v>10000050</v>
      </c>
      <c r="B24">
        <v>10000050</v>
      </c>
      <c r="C24" t="s">
        <v>4478</v>
      </c>
      <c r="D24">
        <v>2</v>
      </c>
      <c r="E24">
        <v>2</v>
      </c>
      <c r="F24" s="34" t="s">
        <v>50</v>
      </c>
      <c r="H24">
        <v>49.13</v>
      </c>
      <c r="I24" t="s">
        <v>4475</v>
      </c>
      <c r="J24" t="s">
        <v>4476</v>
      </c>
      <c r="K24" t="s">
        <v>4479</v>
      </c>
      <c r="L24" s="12" t="s">
        <v>4431</v>
      </c>
      <c r="M24">
        <v>1</v>
      </c>
      <c r="N24">
        <v>2</v>
      </c>
      <c r="P24"/>
      <c r="Q24" s="37" t="s">
        <v>4412</v>
      </c>
      <c r="R24">
        <v>5</v>
      </c>
      <c r="S24">
        <v>5</v>
      </c>
      <c r="T24" t="s">
        <v>71</v>
      </c>
      <c r="U24" t="s">
        <v>4432</v>
      </c>
    </row>
    <row r="25" spans="1:21" x14ac:dyDescent="0.35">
      <c r="A25">
        <v>10000051</v>
      </c>
      <c r="B25">
        <v>10000051</v>
      </c>
      <c r="C25" t="s">
        <v>4480</v>
      </c>
      <c r="D25">
        <v>1</v>
      </c>
      <c r="E25">
        <v>1</v>
      </c>
      <c r="F25" s="34" t="s">
        <v>51</v>
      </c>
      <c r="H25">
        <v>39.29</v>
      </c>
      <c r="I25" t="s">
        <v>4475</v>
      </c>
      <c r="J25" t="s">
        <v>4476</v>
      </c>
      <c r="K25" t="s">
        <v>4481</v>
      </c>
      <c r="L25" s="12" t="s">
        <v>4431</v>
      </c>
      <c r="M25">
        <v>1</v>
      </c>
      <c r="N25">
        <v>2</v>
      </c>
      <c r="P25"/>
      <c r="Q25" s="37" t="s">
        <v>4412</v>
      </c>
      <c r="R25">
        <v>5</v>
      </c>
      <c r="S25">
        <v>5</v>
      </c>
      <c r="T25" t="s">
        <v>71</v>
      </c>
      <c r="U25" t="s">
        <v>4432</v>
      </c>
    </row>
    <row r="26" spans="1:21" x14ac:dyDescent="0.35">
      <c r="A26">
        <v>10000052</v>
      </c>
      <c r="B26">
        <v>10000052</v>
      </c>
      <c r="C26" t="s">
        <v>4482</v>
      </c>
      <c r="D26">
        <v>5</v>
      </c>
      <c r="E26">
        <v>5</v>
      </c>
      <c r="F26" s="34" t="s">
        <v>51</v>
      </c>
      <c r="H26">
        <v>53</v>
      </c>
      <c r="I26" t="s">
        <v>4475</v>
      </c>
      <c r="J26" t="s">
        <v>4476</v>
      </c>
      <c r="K26" t="s">
        <v>4483</v>
      </c>
      <c r="L26" s="12" t="s">
        <v>4431</v>
      </c>
      <c r="M26">
        <v>2</v>
      </c>
      <c r="N26">
        <v>3</v>
      </c>
      <c r="P26"/>
      <c r="Q26" s="37" t="s">
        <v>4412</v>
      </c>
      <c r="R26">
        <v>5</v>
      </c>
      <c r="S26">
        <v>5</v>
      </c>
      <c r="T26" t="s">
        <v>71</v>
      </c>
      <c r="U26" t="s">
        <v>4432</v>
      </c>
    </row>
    <row r="27" spans="1:21" x14ac:dyDescent="0.35">
      <c r="A27">
        <v>10000054</v>
      </c>
      <c r="B27">
        <v>10000054</v>
      </c>
      <c r="C27" t="s">
        <v>4484</v>
      </c>
      <c r="D27">
        <v>2</v>
      </c>
      <c r="E27">
        <v>2</v>
      </c>
      <c r="F27" s="34" t="s">
        <v>50</v>
      </c>
      <c r="H27">
        <v>50.03</v>
      </c>
      <c r="I27" t="s">
        <v>4475</v>
      </c>
      <c r="J27" t="s">
        <v>4476</v>
      </c>
      <c r="K27" t="s">
        <v>4485</v>
      </c>
      <c r="L27" s="12" t="s">
        <v>4431</v>
      </c>
      <c r="M27">
        <v>2</v>
      </c>
      <c r="N27">
        <v>3</v>
      </c>
      <c r="P27"/>
      <c r="Q27" s="37" t="s">
        <v>4412</v>
      </c>
      <c r="R27">
        <v>5</v>
      </c>
      <c r="S27">
        <v>5</v>
      </c>
      <c r="T27" t="s">
        <v>71</v>
      </c>
      <c r="U27" t="s">
        <v>4432</v>
      </c>
    </row>
    <row r="28" spans="1:21" x14ac:dyDescent="0.35">
      <c r="A28">
        <v>10000060</v>
      </c>
      <c r="B28">
        <v>10000060</v>
      </c>
      <c r="C28" t="s">
        <v>4486</v>
      </c>
      <c r="D28">
        <v>2</v>
      </c>
      <c r="E28">
        <v>2</v>
      </c>
      <c r="F28" s="34" t="s">
        <v>50</v>
      </c>
      <c r="H28">
        <v>350</v>
      </c>
      <c r="I28" t="s">
        <v>4475</v>
      </c>
      <c r="J28" t="s">
        <v>4476</v>
      </c>
      <c r="K28" t="s">
        <v>4487</v>
      </c>
      <c r="L28" s="12" t="s">
        <v>4431</v>
      </c>
      <c r="M28">
        <v>0</v>
      </c>
      <c r="N28">
        <v>0</v>
      </c>
      <c r="P28"/>
      <c r="Q28" s="37" t="s">
        <v>4412</v>
      </c>
      <c r="R28">
        <v>5</v>
      </c>
      <c r="S28">
        <v>5</v>
      </c>
      <c r="T28" t="s">
        <v>71</v>
      </c>
      <c r="U28" t="s">
        <v>4432</v>
      </c>
    </row>
    <row r="29" spans="1:21" x14ac:dyDescent="0.35">
      <c r="A29">
        <v>10000062</v>
      </c>
      <c r="B29">
        <v>10000062</v>
      </c>
      <c r="C29" t="s">
        <v>4488</v>
      </c>
      <c r="D29">
        <v>1</v>
      </c>
      <c r="E29">
        <v>1</v>
      </c>
      <c r="F29" s="34" t="s">
        <v>51</v>
      </c>
      <c r="H29">
        <v>46</v>
      </c>
      <c r="I29" t="s">
        <v>4475</v>
      </c>
      <c r="J29" t="s">
        <v>4476</v>
      </c>
      <c r="K29" t="s">
        <v>4489</v>
      </c>
      <c r="L29" s="12" t="s">
        <v>4431</v>
      </c>
      <c r="M29">
        <v>0</v>
      </c>
      <c r="N29">
        <v>0</v>
      </c>
      <c r="P29"/>
      <c r="Q29" s="37" t="s">
        <v>4412</v>
      </c>
      <c r="R29">
        <v>5</v>
      </c>
      <c r="S29">
        <v>5</v>
      </c>
      <c r="T29" t="s">
        <v>71</v>
      </c>
      <c r="U29" t="s">
        <v>4432</v>
      </c>
    </row>
    <row r="30" spans="1:21" x14ac:dyDescent="0.35">
      <c r="A30">
        <v>10000063</v>
      </c>
      <c r="B30">
        <v>10000063</v>
      </c>
      <c r="C30" t="s">
        <v>4490</v>
      </c>
      <c r="D30">
        <v>2</v>
      </c>
      <c r="E30">
        <v>2</v>
      </c>
      <c r="F30" s="34" t="s">
        <v>50</v>
      </c>
      <c r="H30">
        <v>37</v>
      </c>
      <c r="I30" t="s">
        <v>4475</v>
      </c>
      <c r="J30" t="s">
        <v>4476</v>
      </c>
      <c r="K30" t="s">
        <v>4491</v>
      </c>
      <c r="L30" s="12" t="s">
        <v>4431</v>
      </c>
      <c r="M30">
        <v>0</v>
      </c>
      <c r="N30">
        <v>0</v>
      </c>
      <c r="P30"/>
      <c r="Q30" s="37" t="s">
        <v>4412</v>
      </c>
      <c r="R30">
        <v>5</v>
      </c>
      <c r="S30">
        <v>5</v>
      </c>
      <c r="T30" t="s">
        <v>71</v>
      </c>
      <c r="U30" t="s">
        <v>4432</v>
      </c>
    </row>
    <row r="31" spans="1:21" x14ac:dyDescent="0.35">
      <c r="A31">
        <v>10000064</v>
      </c>
      <c r="B31">
        <v>10000064</v>
      </c>
      <c r="C31" t="s">
        <v>4492</v>
      </c>
      <c r="D31">
        <v>9</v>
      </c>
      <c r="E31">
        <v>9</v>
      </c>
      <c r="F31" s="34" t="s">
        <v>51</v>
      </c>
      <c r="H31">
        <v>40</v>
      </c>
      <c r="I31" t="s">
        <v>4475</v>
      </c>
      <c r="J31" t="s">
        <v>4476</v>
      </c>
      <c r="K31" t="s">
        <v>4493</v>
      </c>
      <c r="L31" s="12" t="s">
        <v>4431</v>
      </c>
      <c r="M31">
        <v>0</v>
      </c>
      <c r="N31">
        <v>0</v>
      </c>
      <c r="P31"/>
      <c r="Q31" s="37" t="s">
        <v>4412</v>
      </c>
      <c r="R31">
        <v>5</v>
      </c>
      <c r="S31">
        <v>5</v>
      </c>
      <c r="T31" t="s">
        <v>71</v>
      </c>
      <c r="U31" t="s">
        <v>4432</v>
      </c>
    </row>
    <row r="32" spans="1:21" x14ac:dyDescent="0.35">
      <c r="A32">
        <v>10000065</v>
      </c>
      <c r="B32">
        <v>10000065</v>
      </c>
      <c r="C32" t="s">
        <v>4494</v>
      </c>
      <c r="D32">
        <v>88</v>
      </c>
      <c r="E32">
        <v>88</v>
      </c>
      <c r="F32" s="34" t="s">
        <v>51</v>
      </c>
      <c r="H32">
        <v>46</v>
      </c>
      <c r="I32" t="s">
        <v>4475</v>
      </c>
      <c r="J32" t="s">
        <v>4476</v>
      </c>
      <c r="K32" t="s">
        <v>4495</v>
      </c>
      <c r="L32" s="12" t="s">
        <v>4431</v>
      </c>
      <c r="M32">
        <v>2</v>
      </c>
      <c r="N32">
        <v>3</v>
      </c>
      <c r="P32"/>
      <c r="Q32" s="37" t="s">
        <v>4412</v>
      </c>
      <c r="R32">
        <v>5</v>
      </c>
      <c r="S32">
        <v>5</v>
      </c>
      <c r="T32" t="s">
        <v>71</v>
      </c>
      <c r="U32" t="s">
        <v>4432</v>
      </c>
    </row>
    <row r="33" spans="1:21" x14ac:dyDescent="0.35">
      <c r="A33">
        <v>10000066</v>
      </c>
      <c r="B33">
        <v>10000066</v>
      </c>
      <c r="C33" t="s">
        <v>4496</v>
      </c>
      <c r="D33">
        <v>7</v>
      </c>
      <c r="E33">
        <v>7</v>
      </c>
      <c r="F33" s="34" t="s">
        <v>51</v>
      </c>
      <c r="H33">
        <v>46.47</v>
      </c>
      <c r="I33" t="s">
        <v>4475</v>
      </c>
      <c r="J33" t="s">
        <v>4476</v>
      </c>
      <c r="K33" t="s">
        <v>4497</v>
      </c>
      <c r="L33" s="12" t="s">
        <v>4431</v>
      </c>
      <c r="M33">
        <v>1</v>
      </c>
      <c r="N33">
        <v>1</v>
      </c>
      <c r="P33"/>
      <c r="Q33" s="37" t="s">
        <v>4412</v>
      </c>
      <c r="R33">
        <v>5</v>
      </c>
      <c r="S33">
        <v>5</v>
      </c>
      <c r="T33" t="s">
        <v>71</v>
      </c>
      <c r="U33" t="s">
        <v>4432</v>
      </c>
    </row>
    <row r="34" spans="1:21" x14ac:dyDescent="0.35">
      <c r="A34">
        <v>10000067</v>
      </c>
      <c r="B34">
        <v>10000067</v>
      </c>
      <c r="C34" t="s">
        <v>4498</v>
      </c>
      <c r="D34">
        <v>5</v>
      </c>
      <c r="E34">
        <v>5</v>
      </c>
      <c r="F34" s="34" t="s">
        <v>51</v>
      </c>
      <c r="H34">
        <v>47</v>
      </c>
      <c r="I34" t="s">
        <v>4475</v>
      </c>
      <c r="J34" t="s">
        <v>4476</v>
      </c>
      <c r="K34" t="s">
        <v>4499</v>
      </c>
      <c r="L34" s="12" t="s">
        <v>4431</v>
      </c>
      <c r="M34">
        <v>1</v>
      </c>
      <c r="N34">
        <v>1</v>
      </c>
      <c r="P34"/>
      <c r="Q34" s="37" t="s">
        <v>4412</v>
      </c>
      <c r="R34">
        <v>5</v>
      </c>
      <c r="S34">
        <v>5</v>
      </c>
      <c r="T34" t="s">
        <v>71</v>
      </c>
      <c r="U34" t="s">
        <v>4432</v>
      </c>
    </row>
    <row r="35" spans="1:21" x14ac:dyDescent="0.35">
      <c r="A35">
        <v>10000068</v>
      </c>
      <c r="B35">
        <v>10000068</v>
      </c>
      <c r="C35" t="s">
        <v>4500</v>
      </c>
      <c r="D35">
        <v>3</v>
      </c>
      <c r="E35">
        <v>3</v>
      </c>
      <c r="F35" s="34" t="s">
        <v>51</v>
      </c>
      <c r="H35">
        <v>48</v>
      </c>
      <c r="I35" t="s">
        <v>4475</v>
      </c>
      <c r="J35" t="s">
        <v>4476</v>
      </c>
      <c r="K35" t="s">
        <v>4501</v>
      </c>
      <c r="L35" s="12" t="s">
        <v>4431</v>
      </c>
      <c r="M35">
        <v>1</v>
      </c>
      <c r="N35">
        <v>2</v>
      </c>
      <c r="P35"/>
      <c r="Q35" s="37" t="s">
        <v>4412</v>
      </c>
      <c r="R35">
        <v>5</v>
      </c>
      <c r="S35">
        <v>5</v>
      </c>
      <c r="T35" t="s">
        <v>71</v>
      </c>
      <c r="U35" t="s">
        <v>4432</v>
      </c>
    </row>
    <row r="36" spans="1:21" x14ac:dyDescent="0.35">
      <c r="A36">
        <v>10000070</v>
      </c>
      <c r="B36">
        <v>10000070</v>
      </c>
      <c r="C36" t="s">
        <v>4502</v>
      </c>
      <c r="D36">
        <v>144</v>
      </c>
      <c r="E36">
        <v>144</v>
      </c>
      <c r="F36" s="34" t="s">
        <v>51</v>
      </c>
      <c r="H36">
        <v>105.12</v>
      </c>
      <c r="I36" t="s">
        <v>4503</v>
      </c>
      <c r="J36" t="s">
        <v>4504</v>
      </c>
      <c r="K36" t="s">
        <v>4505</v>
      </c>
      <c r="L36" s="12" t="s">
        <v>4431</v>
      </c>
      <c r="M36">
        <v>17</v>
      </c>
      <c r="N36">
        <v>34</v>
      </c>
      <c r="P36"/>
      <c r="Q36" s="37" t="s">
        <v>4412</v>
      </c>
      <c r="R36">
        <v>5</v>
      </c>
      <c r="S36">
        <v>5</v>
      </c>
      <c r="T36" t="s">
        <v>71</v>
      </c>
      <c r="U36" t="s">
        <v>4432</v>
      </c>
    </row>
    <row r="37" spans="1:21" x14ac:dyDescent="0.35">
      <c r="A37">
        <v>10000072</v>
      </c>
      <c r="B37">
        <v>10000072</v>
      </c>
      <c r="C37" t="s">
        <v>4506</v>
      </c>
      <c r="D37">
        <v>41</v>
      </c>
      <c r="E37">
        <v>41</v>
      </c>
      <c r="F37" s="34" t="s">
        <v>51</v>
      </c>
      <c r="H37">
        <v>0</v>
      </c>
      <c r="I37" t="s">
        <v>4503</v>
      </c>
      <c r="J37" t="s">
        <v>4504</v>
      </c>
      <c r="K37" t="s">
        <v>4507</v>
      </c>
      <c r="L37" s="12" t="s">
        <v>4431</v>
      </c>
      <c r="M37">
        <v>6</v>
      </c>
      <c r="N37">
        <v>12</v>
      </c>
      <c r="P37"/>
      <c r="Q37" s="37" t="s">
        <v>4412</v>
      </c>
      <c r="R37">
        <v>5</v>
      </c>
      <c r="S37">
        <v>5</v>
      </c>
      <c r="T37" t="s">
        <v>71</v>
      </c>
      <c r="U37" t="s">
        <v>4432</v>
      </c>
    </row>
    <row r="38" spans="1:21" x14ac:dyDescent="0.35">
      <c r="A38">
        <v>10000073</v>
      </c>
      <c r="B38">
        <v>10000073</v>
      </c>
      <c r="C38" t="s">
        <v>4508</v>
      </c>
      <c r="D38">
        <v>3</v>
      </c>
      <c r="E38">
        <v>3</v>
      </c>
      <c r="F38" s="34" t="s">
        <v>51</v>
      </c>
      <c r="H38">
        <v>2.16</v>
      </c>
      <c r="I38" t="s">
        <v>4503</v>
      </c>
      <c r="J38" t="s">
        <v>4504</v>
      </c>
      <c r="K38" t="s">
        <v>4509</v>
      </c>
      <c r="L38" s="12" t="s">
        <v>4431</v>
      </c>
      <c r="M38">
        <v>10</v>
      </c>
      <c r="N38">
        <v>20</v>
      </c>
      <c r="P38"/>
      <c r="Q38" s="37" t="s">
        <v>4412</v>
      </c>
      <c r="R38">
        <v>5</v>
      </c>
      <c r="S38">
        <v>5</v>
      </c>
      <c r="T38" t="s">
        <v>71</v>
      </c>
      <c r="U38" t="s">
        <v>4432</v>
      </c>
    </row>
    <row r="39" spans="1:21" x14ac:dyDescent="0.35">
      <c r="A39">
        <v>10000075</v>
      </c>
      <c r="B39">
        <v>10000075</v>
      </c>
      <c r="C39" t="s">
        <v>4510</v>
      </c>
      <c r="D39">
        <v>1</v>
      </c>
      <c r="E39">
        <v>1</v>
      </c>
      <c r="F39" s="34" t="s">
        <v>51</v>
      </c>
      <c r="H39">
        <v>18</v>
      </c>
      <c r="I39" t="s">
        <v>4503</v>
      </c>
      <c r="J39" t="s">
        <v>4504</v>
      </c>
      <c r="K39" t="s">
        <v>4511</v>
      </c>
      <c r="L39" s="12" t="s">
        <v>4431</v>
      </c>
      <c r="M39">
        <v>6</v>
      </c>
      <c r="N39">
        <v>12</v>
      </c>
      <c r="P39"/>
      <c r="Q39" s="37" t="s">
        <v>4412</v>
      </c>
      <c r="R39">
        <v>5</v>
      </c>
      <c r="S39">
        <v>5</v>
      </c>
      <c r="T39" t="s">
        <v>71</v>
      </c>
      <c r="U39" t="s">
        <v>4432</v>
      </c>
    </row>
    <row r="40" spans="1:21" x14ac:dyDescent="0.35">
      <c r="A40">
        <v>10000077</v>
      </c>
      <c r="B40">
        <v>10000077</v>
      </c>
      <c r="C40" t="s">
        <v>4512</v>
      </c>
      <c r="D40">
        <v>1</v>
      </c>
      <c r="E40">
        <v>1</v>
      </c>
      <c r="F40" s="34" t="s">
        <v>51</v>
      </c>
      <c r="H40">
        <v>169.94</v>
      </c>
      <c r="I40" t="s">
        <v>4503</v>
      </c>
      <c r="J40" t="s">
        <v>4504</v>
      </c>
      <c r="K40" t="s">
        <v>4513</v>
      </c>
      <c r="L40" s="12" t="s">
        <v>4431</v>
      </c>
      <c r="M40">
        <v>16</v>
      </c>
      <c r="N40">
        <v>32</v>
      </c>
      <c r="P40"/>
      <c r="Q40" s="37" t="s">
        <v>4412</v>
      </c>
      <c r="R40">
        <v>5</v>
      </c>
      <c r="S40">
        <v>5</v>
      </c>
      <c r="T40" t="s">
        <v>71</v>
      </c>
      <c r="U40" t="s">
        <v>4432</v>
      </c>
    </row>
    <row r="41" spans="1:21" x14ac:dyDescent="0.35">
      <c r="A41">
        <v>10000078</v>
      </c>
      <c r="B41">
        <v>10000078</v>
      </c>
      <c r="C41" t="s">
        <v>4514</v>
      </c>
      <c r="D41">
        <v>118</v>
      </c>
      <c r="E41">
        <v>118</v>
      </c>
      <c r="F41" s="34" t="s">
        <v>51</v>
      </c>
      <c r="H41">
        <v>105.12</v>
      </c>
      <c r="I41" t="s">
        <v>4503</v>
      </c>
      <c r="J41" t="s">
        <v>4504</v>
      </c>
      <c r="K41" t="s">
        <v>4515</v>
      </c>
      <c r="L41" s="12" t="s">
        <v>4431</v>
      </c>
      <c r="M41">
        <v>20</v>
      </c>
      <c r="N41">
        <v>39</v>
      </c>
      <c r="P41"/>
      <c r="Q41" s="37" t="s">
        <v>4412</v>
      </c>
      <c r="R41">
        <v>5</v>
      </c>
      <c r="S41">
        <v>5</v>
      </c>
      <c r="T41" t="s">
        <v>71</v>
      </c>
      <c r="U41" t="s">
        <v>4432</v>
      </c>
    </row>
    <row r="42" spans="1:21" x14ac:dyDescent="0.35">
      <c r="A42">
        <v>10000079</v>
      </c>
      <c r="B42">
        <v>10000079</v>
      </c>
      <c r="C42" t="s">
        <v>4516</v>
      </c>
      <c r="D42">
        <v>323</v>
      </c>
      <c r="E42">
        <v>323</v>
      </c>
      <c r="F42" s="34" t="s">
        <v>51</v>
      </c>
      <c r="H42">
        <v>70.069999999999993</v>
      </c>
      <c r="I42" t="s">
        <v>4503</v>
      </c>
      <c r="J42" t="s">
        <v>4504</v>
      </c>
      <c r="K42" t="s">
        <v>4517</v>
      </c>
      <c r="L42" s="12" t="s">
        <v>4431</v>
      </c>
      <c r="M42">
        <v>6</v>
      </c>
      <c r="N42">
        <v>12</v>
      </c>
      <c r="P42"/>
      <c r="Q42" s="37" t="s">
        <v>4412</v>
      </c>
      <c r="R42">
        <v>5</v>
      </c>
      <c r="S42">
        <v>5</v>
      </c>
      <c r="T42" t="s">
        <v>71</v>
      </c>
      <c r="U42" t="s">
        <v>4432</v>
      </c>
    </row>
    <row r="43" spans="1:21" x14ac:dyDescent="0.35">
      <c r="A43">
        <v>10000080</v>
      </c>
      <c r="B43">
        <v>10000080</v>
      </c>
      <c r="C43" t="s">
        <v>4518</v>
      </c>
      <c r="D43">
        <v>167</v>
      </c>
      <c r="E43">
        <v>167</v>
      </c>
      <c r="F43" s="34" t="s">
        <v>51</v>
      </c>
      <c r="H43">
        <v>105.12</v>
      </c>
      <c r="I43" t="s">
        <v>4503</v>
      </c>
      <c r="J43" t="s">
        <v>4504</v>
      </c>
      <c r="K43" t="s">
        <v>4519</v>
      </c>
      <c r="L43" s="12" t="s">
        <v>4431</v>
      </c>
      <c r="M43">
        <v>0</v>
      </c>
      <c r="N43">
        <v>0</v>
      </c>
      <c r="P43"/>
      <c r="Q43" s="37" t="s">
        <v>4412</v>
      </c>
      <c r="R43">
        <v>5</v>
      </c>
      <c r="S43">
        <v>5</v>
      </c>
      <c r="T43" t="s">
        <v>71</v>
      </c>
      <c r="U43" t="s">
        <v>4432</v>
      </c>
    </row>
    <row r="44" spans="1:21" x14ac:dyDescent="0.35">
      <c r="A44">
        <v>10000081</v>
      </c>
      <c r="B44">
        <v>10000081</v>
      </c>
      <c r="C44" t="s">
        <v>4520</v>
      </c>
      <c r="D44">
        <v>385</v>
      </c>
      <c r="E44">
        <v>385</v>
      </c>
      <c r="F44" s="34" t="s">
        <v>51</v>
      </c>
      <c r="H44">
        <v>105.12</v>
      </c>
      <c r="I44" t="s">
        <v>4503</v>
      </c>
      <c r="J44" t="s">
        <v>4504</v>
      </c>
      <c r="K44" t="s">
        <v>4521</v>
      </c>
      <c r="L44" s="12" t="s">
        <v>4431</v>
      </c>
      <c r="M44">
        <v>0</v>
      </c>
      <c r="N44">
        <v>0</v>
      </c>
      <c r="P44"/>
      <c r="Q44" s="37" t="s">
        <v>4412</v>
      </c>
      <c r="R44">
        <v>5</v>
      </c>
      <c r="S44">
        <v>5</v>
      </c>
      <c r="T44" t="s">
        <v>71</v>
      </c>
      <c r="U44" t="s">
        <v>4432</v>
      </c>
    </row>
    <row r="45" spans="1:21" x14ac:dyDescent="0.35">
      <c r="A45">
        <v>10000082</v>
      </c>
      <c r="B45">
        <v>10000082</v>
      </c>
      <c r="C45" t="s">
        <v>4522</v>
      </c>
      <c r="D45">
        <v>216</v>
      </c>
      <c r="E45">
        <v>216</v>
      </c>
      <c r="F45" s="34" t="s">
        <v>51</v>
      </c>
      <c r="H45">
        <v>70.069999999999993</v>
      </c>
      <c r="I45" t="s">
        <v>4503</v>
      </c>
      <c r="J45" t="s">
        <v>4504</v>
      </c>
      <c r="K45" t="s">
        <v>4523</v>
      </c>
      <c r="L45" s="12" t="s">
        <v>4431</v>
      </c>
      <c r="M45">
        <v>0</v>
      </c>
      <c r="N45">
        <v>0</v>
      </c>
      <c r="P45"/>
      <c r="Q45" s="37" t="s">
        <v>4412</v>
      </c>
      <c r="R45">
        <v>5</v>
      </c>
      <c r="S45">
        <v>5</v>
      </c>
      <c r="T45" t="s">
        <v>71</v>
      </c>
      <c r="U45" t="s">
        <v>4432</v>
      </c>
    </row>
    <row r="46" spans="1:21" x14ac:dyDescent="0.35">
      <c r="A46">
        <v>10000086</v>
      </c>
      <c r="B46">
        <v>10000086</v>
      </c>
      <c r="C46" t="s">
        <v>4524</v>
      </c>
      <c r="D46">
        <v>1</v>
      </c>
      <c r="E46">
        <v>1</v>
      </c>
      <c r="F46" s="34" t="s">
        <v>51</v>
      </c>
      <c r="H46">
        <v>584.62</v>
      </c>
      <c r="I46" t="s">
        <v>4503</v>
      </c>
      <c r="J46" t="s">
        <v>4504</v>
      </c>
      <c r="K46" t="s">
        <v>4525</v>
      </c>
      <c r="L46" s="12" t="s">
        <v>4431</v>
      </c>
      <c r="M46">
        <v>16</v>
      </c>
      <c r="N46">
        <v>31</v>
      </c>
      <c r="P46"/>
      <c r="Q46" s="37" t="s">
        <v>4412</v>
      </c>
      <c r="R46">
        <v>5</v>
      </c>
      <c r="S46">
        <v>5</v>
      </c>
      <c r="T46" t="s">
        <v>71</v>
      </c>
      <c r="U46" t="s">
        <v>4432</v>
      </c>
    </row>
    <row r="47" spans="1:21" x14ac:dyDescent="0.35">
      <c r="A47">
        <v>10000087</v>
      </c>
      <c r="B47">
        <v>10000087</v>
      </c>
      <c r="C47" t="s">
        <v>4526</v>
      </c>
      <c r="D47">
        <v>146</v>
      </c>
      <c r="E47">
        <v>146</v>
      </c>
      <c r="F47" s="34" t="s">
        <v>51</v>
      </c>
      <c r="H47">
        <v>16.8</v>
      </c>
      <c r="I47" t="s">
        <v>4527</v>
      </c>
      <c r="J47" t="s">
        <v>4528</v>
      </c>
      <c r="K47" t="s">
        <v>4529</v>
      </c>
      <c r="L47" s="12" t="s">
        <v>4431</v>
      </c>
      <c r="M47">
        <v>77</v>
      </c>
      <c r="N47">
        <v>153</v>
      </c>
      <c r="P47"/>
      <c r="Q47" s="37" t="s">
        <v>4412</v>
      </c>
      <c r="R47">
        <v>5</v>
      </c>
      <c r="S47">
        <v>5</v>
      </c>
      <c r="T47" t="s">
        <v>71</v>
      </c>
      <c r="U47" t="s">
        <v>4432</v>
      </c>
    </row>
    <row r="48" spans="1:21" x14ac:dyDescent="0.35">
      <c r="A48">
        <v>10000090</v>
      </c>
      <c r="B48">
        <v>10000090</v>
      </c>
      <c r="C48" t="s">
        <v>4530</v>
      </c>
      <c r="D48">
        <v>3</v>
      </c>
      <c r="E48">
        <v>3</v>
      </c>
      <c r="F48" s="34" t="s">
        <v>51</v>
      </c>
      <c r="H48">
        <v>28</v>
      </c>
      <c r="I48" t="s">
        <v>4531</v>
      </c>
      <c r="J48" t="s">
        <v>4531</v>
      </c>
      <c r="K48" t="s">
        <v>4532</v>
      </c>
      <c r="L48" s="12" t="s">
        <v>4431</v>
      </c>
      <c r="M48">
        <v>35</v>
      </c>
      <c r="N48">
        <v>69</v>
      </c>
      <c r="P48"/>
      <c r="Q48" s="37" t="s">
        <v>4412</v>
      </c>
      <c r="R48">
        <v>5</v>
      </c>
      <c r="S48">
        <v>5</v>
      </c>
      <c r="T48" t="s">
        <v>71</v>
      </c>
      <c r="U48" t="s">
        <v>4432</v>
      </c>
    </row>
    <row r="49" spans="1:21" x14ac:dyDescent="0.35">
      <c r="A49">
        <v>10000093</v>
      </c>
      <c r="B49">
        <v>10000093</v>
      </c>
      <c r="C49" t="s">
        <v>4533</v>
      </c>
      <c r="D49">
        <v>3</v>
      </c>
      <c r="E49">
        <v>3</v>
      </c>
      <c r="F49" s="34" t="s">
        <v>51</v>
      </c>
      <c r="H49">
        <v>42.35</v>
      </c>
      <c r="I49" t="s">
        <v>4531</v>
      </c>
      <c r="J49" t="s">
        <v>4531</v>
      </c>
      <c r="K49" t="s">
        <v>4534</v>
      </c>
      <c r="L49" s="12" t="s">
        <v>4431</v>
      </c>
      <c r="M49">
        <v>4</v>
      </c>
      <c r="N49">
        <v>7</v>
      </c>
      <c r="P49"/>
      <c r="Q49" s="37" t="s">
        <v>4412</v>
      </c>
      <c r="R49">
        <v>5</v>
      </c>
      <c r="S49">
        <v>5</v>
      </c>
      <c r="T49" t="s">
        <v>71</v>
      </c>
      <c r="U49" t="s">
        <v>4432</v>
      </c>
    </row>
    <row r="50" spans="1:21" x14ac:dyDescent="0.35">
      <c r="A50">
        <v>10000105</v>
      </c>
      <c r="B50">
        <v>10000105</v>
      </c>
      <c r="C50" t="s">
        <v>4535</v>
      </c>
      <c r="D50">
        <v>11</v>
      </c>
      <c r="E50">
        <v>11</v>
      </c>
      <c r="F50" s="34" t="s">
        <v>51</v>
      </c>
      <c r="H50">
        <v>22</v>
      </c>
      <c r="I50" t="s">
        <v>4531</v>
      </c>
      <c r="J50" t="s">
        <v>4531</v>
      </c>
      <c r="K50" t="s">
        <v>4536</v>
      </c>
      <c r="L50" s="12" t="s">
        <v>4431</v>
      </c>
      <c r="M50">
        <v>0</v>
      </c>
      <c r="N50">
        <v>0</v>
      </c>
      <c r="P50"/>
      <c r="Q50" s="37" t="s">
        <v>4412</v>
      </c>
      <c r="R50">
        <v>5</v>
      </c>
      <c r="S50">
        <v>5</v>
      </c>
      <c r="T50" t="s">
        <v>71</v>
      </c>
      <c r="U50" t="s">
        <v>4432</v>
      </c>
    </row>
    <row r="51" spans="1:21" x14ac:dyDescent="0.35">
      <c r="A51">
        <v>10000106</v>
      </c>
      <c r="B51">
        <v>10000106</v>
      </c>
      <c r="C51" t="s">
        <v>4537</v>
      </c>
      <c r="D51">
        <v>6</v>
      </c>
      <c r="E51">
        <v>6</v>
      </c>
      <c r="F51" s="34" t="s">
        <v>51</v>
      </c>
      <c r="H51">
        <v>23</v>
      </c>
      <c r="I51" t="s">
        <v>4531</v>
      </c>
      <c r="J51" t="s">
        <v>4531</v>
      </c>
      <c r="K51" t="s">
        <v>4538</v>
      </c>
      <c r="L51" s="12" t="s">
        <v>4431</v>
      </c>
      <c r="M51">
        <v>0</v>
      </c>
      <c r="N51">
        <v>0</v>
      </c>
      <c r="P51"/>
      <c r="Q51" s="37" t="s">
        <v>4412</v>
      </c>
      <c r="R51">
        <v>5</v>
      </c>
      <c r="S51">
        <v>5</v>
      </c>
      <c r="T51" t="s">
        <v>71</v>
      </c>
      <c r="U51" t="s">
        <v>4432</v>
      </c>
    </row>
    <row r="52" spans="1:21" x14ac:dyDescent="0.35">
      <c r="A52">
        <v>10000107</v>
      </c>
      <c r="B52">
        <v>10000107</v>
      </c>
      <c r="C52" t="s">
        <v>4539</v>
      </c>
      <c r="D52">
        <v>9</v>
      </c>
      <c r="E52">
        <v>9</v>
      </c>
      <c r="F52" s="34" t="s">
        <v>51</v>
      </c>
      <c r="H52">
        <v>17</v>
      </c>
      <c r="I52" t="s">
        <v>4531</v>
      </c>
      <c r="J52" t="s">
        <v>4531</v>
      </c>
      <c r="K52" t="s">
        <v>4540</v>
      </c>
      <c r="L52" s="12" t="s">
        <v>4431</v>
      </c>
      <c r="M52">
        <v>0</v>
      </c>
      <c r="N52">
        <v>0</v>
      </c>
      <c r="P52"/>
      <c r="Q52" s="37" t="s">
        <v>4412</v>
      </c>
      <c r="R52">
        <v>5</v>
      </c>
      <c r="S52">
        <v>5</v>
      </c>
      <c r="T52" t="s">
        <v>71</v>
      </c>
      <c r="U52" t="s">
        <v>4432</v>
      </c>
    </row>
    <row r="53" spans="1:21" x14ac:dyDescent="0.35">
      <c r="A53">
        <v>10000108</v>
      </c>
      <c r="B53">
        <v>10000108</v>
      </c>
      <c r="C53" t="s">
        <v>4541</v>
      </c>
      <c r="D53">
        <v>1</v>
      </c>
      <c r="E53">
        <v>1</v>
      </c>
      <c r="F53" s="34" t="s">
        <v>51</v>
      </c>
      <c r="H53">
        <v>26</v>
      </c>
      <c r="I53" t="s">
        <v>4531</v>
      </c>
      <c r="J53" t="s">
        <v>4531</v>
      </c>
      <c r="K53" t="s">
        <v>4542</v>
      </c>
      <c r="L53" s="12" t="s">
        <v>4431</v>
      </c>
      <c r="M53">
        <v>0</v>
      </c>
      <c r="N53">
        <v>0</v>
      </c>
      <c r="P53"/>
      <c r="Q53" s="37" t="s">
        <v>4412</v>
      </c>
      <c r="R53">
        <v>5</v>
      </c>
      <c r="S53">
        <v>5</v>
      </c>
      <c r="T53" t="s">
        <v>71</v>
      </c>
      <c r="U53" t="s">
        <v>4432</v>
      </c>
    </row>
    <row r="54" spans="1:21" x14ac:dyDescent="0.35">
      <c r="A54">
        <v>10000109</v>
      </c>
      <c r="B54">
        <v>10000109</v>
      </c>
      <c r="C54" t="s">
        <v>4543</v>
      </c>
      <c r="D54">
        <v>2</v>
      </c>
      <c r="E54">
        <v>2</v>
      </c>
      <c r="F54" s="34" t="s">
        <v>50</v>
      </c>
      <c r="H54">
        <v>22</v>
      </c>
      <c r="I54" t="s">
        <v>4531</v>
      </c>
      <c r="J54" t="s">
        <v>4531</v>
      </c>
      <c r="K54" t="s">
        <v>4544</v>
      </c>
      <c r="L54" s="12" t="s">
        <v>4431</v>
      </c>
      <c r="M54">
        <v>1</v>
      </c>
      <c r="N54">
        <v>1</v>
      </c>
      <c r="P54"/>
      <c r="Q54" s="37" t="s">
        <v>4412</v>
      </c>
      <c r="R54">
        <v>5</v>
      </c>
      <c r="S54">
        <v>5</v>
      </c>
      <c r="T54" t="s">
        <v>71</v>
      </c>
      <c r="U54" t="s">
        <v>4432</v>
      </c>
    </row>
    <row r="55" spans="1:21" x14ac:dyDescent="0.35">
      <c r="A55">
        <v>10000110</v>
      </c>
      <c r="B55">
        <v>10000110</v>
      </c>
      <c r="C55" t="s">
        <v>4545</v>
      </c>
      <c r="D55">
        <v>1</v>
      </c>
      <c r="E55">
        <v>1</v>
      </c>
      <c r="F55" s="34" t="s">
        <v>51</v>
      </c>
      <c r="H55">
        <v>31</v>
      </c>
      <c r="I55" t="s">
        <v>4531</v>
      </c>
      <c r="J55" t="s">
        <v>4531</v>
      </c>
      <c r="K55" t="s">
        <v>4546</v>
      </c>
      <c r="L55" s="12" t="s">
        <v>4431</v>
      </c>
      <c r="M55">
        <v>9</v>
      </c>
      <c r="N55">
        <v>17</v>
      </c>
      <c r="P55"/>
      <c r="Q55" s="37" t="s">
        <v>4412</v>
      </c>
      <c r="R55">
        <v>5</v>
      </c>
      <c r="S55">
        <v>5</v>
      </c>
      <c r="T55" t="s">
        <v>71</v>
      </c>
      <c r="U55" t="s">
        <v>4432</v>
      </c>
    </row>
    <row r="56" spans="1:21" x14ac:dyDescent="0.35">
      <c r="A56">
        <v>10000111</v>
      </c>
      <c r="B56">
        <v>10000111</v>
      </c>
      <c r="C56" t="s">
        <v>4547</v>
      </c>
      <c r="D56">
        <v>2</v>
      </c>
      <c r="E56">
        <v>2</v>
      </c>
      <c r="F56" s="34" t="s">
        <v>50</v>
      </c>
      <c r="H56">
        <v>33.44</v>
      </c>
      <c r="I56" t="s">
        <v>4531</v>
      </c>
      <c r="J56" t="s">
        <v>4531</v>
      </c>
      <c r="K56" t="s">
        <v>4548</v>
      </c>
      <c r="L56" s="12" t="s">
        <v>4431</v>
      </c>
      <c r="M56">
        <v>2</v>
      </c>
      <c r="N56">
        <v>4</v>
      </c>
      <c r="P56"/>
      <c r="Q56" s="37" t="s">
        <v>4412</v>
      </c>
      <c r="R56">
        <v>5</v>
      </c>
      <c r="S56">
        <v>5</v>
      </c>
      <c r="T56" t="s">
        <v>71</v>
      </c>
      <c r="U56" t="s">
        <v>4432</v>
      </c>
    </row>
    <row r="57" spans="1:21" x14ac:dyDescent="0.35">
      <c r="A57">
        <v>10000112</v>
      </c>
      <c r="B57">
        <v>10000112</v>
      </c>
      <c r="C57" t="s">
        <v>4549</v>
      </c>
      <c r="D57">
        <v>3</v>
      </c>
      <c r="E57">
        <v>3</v>
      </c>
      <c r="F57" s="34" t="s">
        <v>51</v>
      </c>
      <c r="H57">
        <v>34.15</v>
      </c>
      <c r="I57" t="s">
        <v>4531</v>
      </c>
      <c r="J57" t="s">
        <v>4531</v>
      </c>
      <c r="K57" t="s">
        <v>4550</v>
      </c>
      <c r="L57" s="12" t="s">
        <v>4431</v>
      </c>
      <c r="M57">
        <v>8</v>
      </c>
      <c r="N57">
        <v>15</v>
      </c>
      <c r="P57"/>
      <c r="Q57" s="37" t="s">
        <v>4412</v>
      </c>
      <c r="R57">
        <v>5</v>
      </c>
      <c r="S57">
        <v>5</v>
      </c>
      <c r="T57" t="s">
        <v>71</v>
      </c>
      <c r="U57" t="s">
        <v>4432</v>
      </c>
    </row>
    <row r="58" spans="1:21" x14ac:dyDescent="0.35">
      <c r="A58">
        <v>10000113</v>
      </c>
      <c r="B58">
        <v>10000113</v>
      </c>
      <c r="C58" t="s">
        <v>4551</v>
      </c>
      <c r="D58">
        <v>1</v>
      </c>
      <c r="E58">
        <v>1</v>
      </c>
      <c r="F58" s="34" t="s">
        <v>51</v>
      </c>
      <c r="H58">
        <v>33.44</v>
      </c>
      <c r="I58" t="s">
        <v>4531</v>
      </c>
      <c r="J58" t="s">
        <v>4531</v>
      </c>
      <c r="K58" t="s">
        <v>4552</v>
      </c>
      <c r="L58" s="12" t="s">
        <v>4431</v>
      </c>
      <c r="M58">
        <v>0</v>
      </c>
      <c r="N58">
        <v>0</v>
      </c>
      <c r="P58"/>
      <c r="Q58" s="37" t="s">
        <v>4412</v>
      </c>
      <c r="R58">
        <v>5</v>
      </c>
      <c r="S58">
        <v>5</v>
      </c>
      <c r="T58" t="s">
        <v>71</v>
      </c>
      <c r="U58" t="s">
        <v>4432</v>
      </c>
    </row>
    <row r="59" spans="1:21" x14ac:dyDescent="0.35">
      <c r="A59">
        <v>10000115</v>
      </c>
      <c r="B59">
        <v>10000115</v>
      </c>
      <c r="C59" t="s">
        <v>4553</v>
      </c>
      <c r="D59">
        <v>7</v>
      </c>
      <c r="E59">
        <v>7</v>
      </c>
      <c r="F59" s="34" t="s">
        <v>51</v>
      </c>
      <c r="H59">
        <v>24</v>
      </c>
      <c r="I59" t="s">
        <v>4531</v>
      </c>
      <c r="J59" t="s">
        <v>4531</v>
      </c>
      <c r="K59" t="s">
        <v>4554</v>
      </c>
      <c r="L59" s="12" t="s">
        <v>4431</v>
      </c>
      <c r="M59">
        <v>2</v>
      </c>
      <c r="N59">
        <v>4</v>
      </c>
      <c r="P59"/>
      <c r="Q59" s="37" t="s">
        <v>4412</v>
      </c>
      <c r="R59">
        <v>5</v>
      </c>
      <c r="S59">
        <v>5</v>
      </c>
      <c r="T59" t="s">
        <v>71</v>
      </c>
      <c r="U59" t="s">
        <v>4432</v>
      </c>
    </row>
    <row r="60" spans="1:21" x14ac:dyDescent="0.35">
      <c r="A60">
        <v>10000116</v>
      </c>
      <c r="B60">
        <v>10000116</v>
      </c>
      <c r="C60" t="s">
        <v>4555</v>
      </c>
      <c r="D60">
        <v>24</v>
      </c>
      <c r="E60">
        <v>24</v>
      </c>
      <c r="F60" s="34" t="s">
        <v>51</v>
      </c>
      <c r="H60">
        <v>23</v>
      </c>
      <c r="I60" t="s">
        <v>4531</v>
      </c>
      <c r="J60" t="s">
        <v>4531</v>
      </c>
      <c r="K60" t="s">
        <v>4556</v>
      </c>
      <c r="L60" s="12" t="s">
        <v>4431</v>
      </c>
      <c r="M60">
        <v>4</v>
      </c>
      <c r="N60">
        <v>8</v>
      </c>
      <c r="P60"/>
      <c r="Q60" s="37" t="s">
        <v>4412</v>
      </c>
      <c r="R60">
        <v>5</v>
      </c>
      <c r="S60">
        <v>5</v>
      </c>
      <c r="T60" t="s">
        <v>71</v>
      </c>
      <c r="U60" t="s">
        <v>4432</v>
      </c>
    </row>
    <row r="61" spans="1:21" x14ac:dyDescent="0.35">
      <c r="A61">
        <v>10000117</v>
      </c>
      <c r="B61">
        <v>10000117</v>
      </c>
      <c r="C61" t="s">
        <v>4557</v>
      </c>
      <c r="D61">
        <v>11</v>
      </c>
      <c r="E61">
        <v>11</v>
      </c>
      <c r="F61" s="34" t="s">
        <v>51</v>
      </c>
      <c r="H61">
        <v>201</v>
      </c>
      <c r="I61" t="s">
        <v>4531</v>
      </c>
      <c r="J61" t="s">
        <v>4531</v>
      </c>
      <c r="K61" t="s">
        <v>4558</v>
      </c>
      <c r="L61" s="12" t="s">
        <v>4431</v>
      </c>
      <c r="M61">
        <v>0</v>
      </c>
      <c r="N61">
        <v>0</v>
      </c>
      <c r="P61"/>
      <c r="Q61" s="37" t="s">
        <v>4412</v>
      </c>
      <c r="R61">
        <v>5</v>
      </c>
      <c r="S61">
        <v>5</v>
      </c>
      <c r="T61" t="s">
        <v>71</v>
      </c>
      <c r="U61" t="s">
        <v>4432</v>
      </c>
    </row>
    <row r="62" spans="1:21" x14ac:dyDescent="0.35">
      <c r="A62">
        <v>10000121</v>
      </c>
      <c r="B62">
        <v>10000121</v>
      </c>
      <c r="C62" t="s">
        <v>4559</v>
      </c>
      <c r="D62">
        <v>36</v>
      </c>
      <c r="E62">
        <v>36</v>
      </c>
      <c r="F62" s="34" t="s">
        <v>51</v>
      </c>
      <c r="H62">
        <v>25</v>
      </c>
      <c r="I62" t="s">
        <v>4531</v>
      </c>
      <c r="J62" t="s">
        <v>4531</v>
      </c>
      <c r="K62" t="s">
        <v>4560</v>
      </c>
      <c r="L62" s="12" t="s">
        <v>4431</v>
      </c>
      <c r="M62">
        <v>7</v>
      </c>
      <c r="N62">
        <v>14</v>
      </c>
      <c r="P62"/>
      <c r="Q62" s="37" t="s">
        <v>4412</v>
      </c>
      <c r="R62">
        <v>5</v>
      </c>
      <c r="S62">
        <v>5</v>
      </c>
      <c r="T62" t="s">
        <v>71</v>
      </c>
      <c r="U62" t="s">
        <v>4432</v>
      </c>
    </row>
    <row r="63" spans="1:21" x14ac:dyDescent="0.35">
      <c r="A63">
        <v>10000123</v>
      </c>
      <c r="B63">
        <v>10000123</v>
      </c>
      <c r="C63" t="s">
        <v>4561</v>
      </c>
      <c r="D63">
        <v>12</v>
      </c>
      <c r="E63">
        <v>12</v>
      </c>
      <c r="F63" s="34" t="s">
        <v>51</v>
      </c>
      <c r="H63">
        <v>8</v>
      </c>
      <c r="I63" t="s">
        <v>4531</v>
      </c>
      <c r="J63" t="s">
        <v>4531</v>
      </c>
      <c r="K63" t="s">
        <v>4562</v>
      </c>
      <c r="L63" s="12" t="s">
        <v>4431</v>
      </c>
      <c r="M63">
        <v>0</v>
      </c>
      <c r="N63">
        <v>0</v>
      </c>
      <c r="P63"/>
      <c r="Q63" s="37" t="s">
        <v>4412</v>
      </c>
      <c r="R63">
        <v>5</v>
      </c>
      <c r="S63">
        <v>5</v>
      </c>
      <c r="T63" t="s">
        <v>71</v>
      </c>
      <c r="U63" t="s">
        <v>4432</v>
      </c>
    </row>
    <row r="64" spans="1:21" x14ac:dyDescent="0.35">
      <c r="A64">
        <v>10000125</v>
      </c>
      <c r="B64">
        <v>10000125</v>
      </c>
      <c r="C64" t="s">
        <v>4563</v>
      </c>
      <c r="D64">
        <v>5</v>
      </c>
      <c r="E64">
        <v>5</v>
      </c>
      <c r="F64" s="34" t="s">
        <v>51</v>
      </c>
      <c r="H64">
        <v>27</v>
      </c>
      <c r="I64" t="s">
        <v>4531</v>
      </c>
      <c r="J64" t="s">
        <v>4531</v>
      </c>
      <c r="K64" t="s">
        <v>4564</v>
      </c>
      <c r="L64" s="12" t="s">
        <v>4431</v>
      </c>
      <c r="M64">
        <v>1</v>
      </c>
      <c r="N64">
        <v>1</v>
      </c>
      <c r="P64"/>
      <c r="Q64" s="37" t="s">
        <v>4412</v>
      </c>
      <c r="R64">
        <v>5</v>
      </c>
      <c r="S64">
        <v>5</v>
      </c>
      <c r="T64" t="s">
        <v>71</v>
      </c>
      <c r="U64" t="s">
        <v>4432</v>
      </c>
    </row>
    <row r="65" spans="1:21" x14ac:dyDescent="0.35">
      <c r="A65">
        <v>10000126</v>
      </c>
      <c r="B65">
        <v>10000126</v>
      </c>
      <c r="C65" t="s">
        <v>4565</v>
      </c>
      <c r="D65">
        <v>1</v>
      </c>
      <c r="E65">
        <v>1</v>
      </c>
      <c r="F65" s="34" t="s">
        <v>51</v>
      </c>
      <c r="H65">
        <v>42.53</v>
      </c>
      <c r="I65" t="s">
        <v>4531</v>
      </c>
      <c r="J65" t="s">
        <v>4531</v>
      </c>
      <c r="K65" t="s">
        <v>4566</v>
      </c>
      <c r="L65" s="12" t="s">
        <v>4431</v>
      </c>
      <c r="M65">
        <v>5</v>
      </c>
      <c r="N65">
        <v>10</v>
      </c>
      <c r="P65"/>
      <c r="Q65" s="37" t="s">
        <v>4412</v>
      </c>
      <c r="R65">
        <v>5</v>
      </c>
      <c r="S65">
        <v>5</v>
      </c>
      <c r="T65" t="s">
        <v>71</v>
      </c>
      <c r="U65" t="s">
        <v>4432</v>
      </c>
    </row>
    <row r="66" spans="1:21" x14ac:dyDescent="0.35">
      <c r="A66">
        <v>10000127</v>
      </c>
      <c r="B66">
        <v>10000127</v>
      </c>
      <c r="C66" t="s">
        <v>4567</v>
      </c>
      <c r="D66">
        <v>5</v>
      </c>
      <c r="E66">
        <v>5</v>
      </c>
      <c r="F66" s="34" t="s">
        <v>51</v>
      </c>
      <c r="H66">
        <v>31.2</v>
      </c>
      <c r="I66" t="s">
        <v>4531</v>
      </c>
      <c r="J66" t="s">
        <v>4531</v>
      </c>
      <c r="K66" t="s">
        <v>4568</v>
      </c>
      <c r="L66" s="12" t="s">
        <v>4431</v>
      </c>
      <c r="M66">
        <v>0</v>
      </c>
      <c r="N66">
        <v>0</v>
      </c>
      <c r="P66"/>
      <c r="Q66" s="37" t="s">
        <v>4412</v>
      </c>
      <c r="R66">
        <v>5</v>
      </c>
      <c r="S66">
        <v>5</v>
      </c>
      <c r="T66" t="s">
        <v>71</v>
      </c>
      <c r="U66" t="s">
        <v>4432</v>
      </c>
    </row>
    <row r="67" spans="1:21" x14ac:dyDescent="0.35">
      <c r="A67">
        <v>10000128</v>
      </c>
      <c r="B67">
        <v>10000128</v>
      </c>
      <c r="C67" t="s">
        <v>4569</v>
      </c>
      <c r="D67">
        <v>5</v>
      </c>
      <c r="E67">
        <v>5</v>
      </c>
      <c r="F67" s="34" t="s">
        <v>51</v>
      </c>
      <c r="H67">
        <v>20.059999999999999</v>
      </c>
      <c r="I67" t="s">
        <v>4531</v>
      </c>
      <c r="J67" t="s">
        <v>4531</v>
      </c>
      <c r="K67" t="s">
        <v>4570</v>
      </c>
      <c r="L67" s="12" t="s">
        <v>4431</v>
      </c>
      <c r="M67">
        <v>0</v>
      </c>
      <c r="N67">
        <v>0</v>
      </c>
      <c r="P67"/>
      <c r="Q67" s="37" t="s">
        <v>4412</v>
      </c>
      <c r="R67">
        <v>5</v>
      </c>
      <c r="S67">
        <v>5</v>
      </c>
      <c r="T67" t="s">
        <v>71</v>
      </c>
      <c r="U67" t="s">
        <v>4432</v>
      </c>
    </row>
    <row r="68" spans="1:21" x14ac:dyDescent="0.35">
      <c r="A68">
        <v>10000129</v>
      </c>
      <c r="B68">
        <v>10000129</v>
      </c>
      <c r="C68" t="s">
        <v>4571</v>
      </c>
      <c r="D68">
        <v>77</v>
      </c>
      <c r="E68">
        <v>77</v>
      </c>
      <c r="F68" s="34" t="s">
        <v>51</v>
      </c>
      <c r="H68">
        <v>30</v>
      </c>
      <c r="I68" t="s">
        <v>4531</v>
      </c>
      <c r="J68" t="s">
        <v>4531</v>
      </c>
      <c r="K68" t="s">
        <v>4572</v>
      </c>
      <c r="L68" s="12" t="s">
        <v>4431</v>
      </c>
      <c r="M68">
        <v>0</v>
      </c>
      <c r="N68">
        <v>0</v>
      </c>
      <c r="P68"/>
      <c r="Q68" s="37" t="s">
        <v>4412</v>
      </c>
      <c r="R68">
        <v>5</v>
      </c>
      <c r="S68">
        <v>5</v>
      </c>
      <c r="T68" t="s">
        <v>71</v>
      </c>
      <c r="U68" t="s">
        <v>4432</v>
      </c>
    </row>
    <row r="69" spans="1:21" x14ac:dyDescent="0.35">
      <c r="A69">
        <v>10000140</v>
      </c>
      <c r="B69">
        <v>10000140</v>
      </c>
      <c r="C69" t="s">
        <v>4573</v>
      </c>
      <c r="D69">
        <v>6</v>
      </c>
      <c r="E69">
        <v>6</v>
      </c>
      <c r="F69" s="34" t="s">
        <v>51</v>
      </c>
      <c r="H69">
        <v>27</v>
      </c>
      <c r="I69" t="s">
        <v>4531</v>
      </c>
      <c r="J69" t="s">
        <v>4531</v>
      </c>
      <c r="K69" t="s">
        <v>4574</v>
      </c>
      <c r="L69" s="12" t="s">
        <v>4431</v>
      </c>
      <c r="M69">
        <v>1</v>
      </c>
      <c r="N69">
        <v>2</v>
      </c>
      <c r="P69"/>
      <c r="Q69" s="37" t="s">
        <v>4412</v>
      </c>
      <c r="R69">
        <v>5</v>
      </c>
      <c r="S69">
        <v>5</v>
      </c>
      <c r="T69" t="s">
        <v>71</v>
      </c>
      <c r="U69" t="s">
        <v>4432</v>
      </c>
    </row>
    <row r="70" spans="1:21" x14ac:dyDescent="0.35">
      <c r="A70">
        <v>10000141</v>
      </c>
      <c r="B70">
        <v>10000141</v>
      </c>
      <c r="C70" t="s">
        <v>4575</v>
      </c>
      <c r="D70">
        <v>3</v>
      </c>
      <c r="E70">
        <v>3</v>
      </c>
      <c r="F70" s="34" t="s">
        <v>51</v>
      </c>
      <c r="H70">
        <v>32</v>
      </c>
      <c r="I70" t="s">
        <v>4531</v>
      </c>
      <c r="J70" t="s">
        <v>4531</v>
      </c>
      <c r="K70" t="s">
        <v>4576</v>
      </c>
      <c r="L70" s="12" t="s">
        <v>4431</v>
      </c>
      <c r="M70">
        <v>0</v>
      </c>
      <c r="N70">
        <v>0</v>
      </c>
      <c r="P70"/>
      <c r="Q70" s="37" t="s">
        <v>4412</v>
      </c>
      <c r="R70">
        <v>5</v>
      </c>
      <c r="S70">
        <v>5</v>
      </c>
      <c r="T70" t="s">
        <v>71</v>
      </c>
      <c r="U70" t="s">
        <v>4432</v>
      </c>
    </row>
    <row r="71" spans="1:21" x14ac:dyDescent="0.35">
      <c r="A71">
        <v>10000143</v>
      </c>
      <c r="B71">
        <v>10000143</v>
      </c>
      <c r="C71" t="s">
        <v>4577</v>
      </c>
      <c r="D71">
        <v>5</v>
      </c>
      <c r="E71">
        <v>5</v>
      </c>
      <c r="F71" s="34" t="s">
        <v>51</v>
      </c>
      <c r="H71">
        <v>23</v>
      </c>
      <c r="I71" t="s">
        <v>4531</v>
      </c>
      <c r="J71" t="s">
        <v>4531</v>
      </c>
      <c r="K71" t="s">
        <v>4578</v>
      </c>
      <c r="L71" s="12" t="s">
        <v>4431</v>
      </c>
      <c r="M71">
        <v>0</v>
      </c>
      <c r="N71">
        <v>0</v>
      </c>
      <c r="P71"/>
      <c r="Q71" s="37" t="s">
        <v>4412</v>
      </c>
      <c r="R71">
        <v>5</v>
      </c>
      <c r="S71">
        <v>5</v>
      </c>
      <c r="T71" t="s">
        <v>71</v>
      </c>
      <c r="U71" t="s">
        <v>4432</v>
      </c>
    </row>
    <row r="72" spans="1:21" x14ac:dyDescent="0.35">
      <c r="A72">
        <v>10000144</v>
      </c>
      <c r="B72">
        <v>10000144</v>
      </c>
      <c r="C72" t="s">
        <v>4579</v>
      </c>
      <c r="D72">
        <v>3</v>
      </c>
      <c r="E72">
        <v>3</v>
      </c>
      <c r="F72" s="34" t="s">
        <v>51</v>
      </c>
      <c r="H72">
        <v>20.46</v>
      </c>
      <c r="I72" t="s">
        <v>4531</v>
      </c>
      <c r="J72" t="s">
        <v>4531</v>
      </c>
      <c r="K72" t="s">
        <v>4580</v>
      </c>
      <c r="L72" s="12" t="s">
        <v>4431</v>
      </c>
      <c r="M72">
        <v>0</v>
      </c>
      <c r="N72">
        <v>0</v>
      </c>
      <c r="P72"/>
      <c r="Q72" s="37" t="s">
        <v>4412</v>
      </c>
      <c r="R72">
        <v>5</v>
      </c>
      <c r="S72">
        <v>5</v>
      </c>
      <c r="T72" t="s">
        <v>71</v>
      </c>
      <c r="U72" t="s">
        <v>4432</v>
      </c>
    </row>
    <row r="73" spans="1:21" x14ac:dyDescent="0.35">
      <c r="A73">
        <v>10000156</v>
      </c>
      <c r="B73">
        <v>10000156</v>
      </c>
      <c r="C73" t="s">
        <v>4581</v>
      </c>
      <c r="D73">
        <v>9</v>
      </c>
      <c r="E73">
        <v>9</v>
      </c>
      <c r="F73" s="34" t="s">
        <v>51</v>
      </c>
      <c r="H73">
        <v>20.079999999999998</v>
      </c>
      <c r="I73" t="s">
        <v>4531</v>
      </c>
      <c r="J73" t="s">
        <v>4531</v>
      </c>
      <c r="K73" t="s">
        <v>4582</v>
      </c>
      <c r="L73" s="12" t="s">
        <v>4431</v>
      </c>
      <c r="M73">
        <v>2</v>
      </c>
      <c r="N73">
        <v>3</v>
      </c>
      <c r="P73"/>
      <c r="Q73" s="37" t="s">
        <v>4412</v>
      </c>
      <c r="R73">
        <v>5</v>
      </c>
      <c r="S73">
        <v>5</v>
      </c>
      <c r="T73" t="s">
        <v>71</v>
      </c>
      <c r="U73" t="s">
        <v>4432</v>
      </c>
    </row>
    <row r="74" spans="1:21" x14ac:dyDescent="0.35">
      <c r="A74">
        <v>10000157</v>
      </c>
      <c r="B74">
        <v>10000157</v>
      </c>
      <c r="C74" t="s">
        <v>4583</v>
      </c>
      <c r="D74">
        <v>3</v>
      </c>
      <c r="E74">
        <v>3</v>
      </c>
      <c r="F74" s="34" t="s">
        <v>51</v>
      </c>
      <c r="H74">
        <v>20.079999999999998</v>
      </c>
      <c r="I74" t="s">
        <v>4531</v>
      </c>
      <c r="J74" t="s">
        <v>4531</v>
      </c>
      <c r="K74" t="s">
        <v>4584</v>
      </c>
      <c r="L74" s="12" t="s">
        <v>4431</v>
      </c>
      <c r="M74">
        <v>2</v>
      </c>
      <c r="N74">
        <v>3</v>
      </c>
      <c r="P74"/>
      <c r="Q74" s="37" t="s">
        <v>4412</v>
      </c>
      <c r="R74">
        <v>5</v>
      </c>
      <c r="S74">
        <v>5</v>
      </c>
      <c r="T74" t="s">
        <v>71</v>
      </c>
      <c r="U74" t="s">
        <v>4432</v>
      </c>
    </row>
    <row r="75" spans="1:21" x14ac:dyDescent="0.35">
      <c r="A75">
        <v>10000158</v>
      </c>
      <c r="B75">
        <v>10000158</v>
      </c>
      <c r="C75" t="s">
        <v>4585</v>
      </c>
      <c r="D75">
        <v>6</v>
      </c>
      <c r="E75">
        <v>6</v>
      </c>
      <c r="F75" s="34" t="s">
        <v>51</v>
      </c>
      <c r="H75">
        <v>42.44</v>
      </c>
      <c r="I75" t="s">
        <v>4531</v>
      </c>
      <c r="J75" t="s">
        <v>4531</v>
      </c>
      <c r="K75" t="s">
        <v>4586</v>
      </c>
      <c r="L75" s="12" t="s">
        <v>4431</v>
      </c>
      <c r="M75">
        <v>0</v>
      </c>
      <c r="N75">
        <v>0</v>
      </c>
      <c r="P75"/>
      <c r="Q75" s="37" t="s">
        <v>4412</v>
      </c>
      <c r="R75">
        <v>5</v>
      </c>
      <c r="S75">
        <v>5</v>
      </c>
      <c r="T75" t="s">
        <v>71</v>
      </c>
      <c r="U75" t="s">
        <v>4432</v>
      </c>
    </row>
    <row r="76" spans="1:21" x14ac:dyDescent="0.35">
      <c r="A76">
        <v>10000159</v>
      </c>
      <c r="B76">
        <v>10000159</v>
      </c>
      <c r="C76" t="s">
        <v>4587</v>
      </c>
      <c r="D76">
        <v>17</v>
      </c>
      <c r="E76">
        <v>17</v>
      </c>
      <c r="F76" s="34" t="s">
        <v>51</v>
      </c>
      <c r="H76">
        <v>21</v>
      </c>
      <c r="I76" t="s">
        <v>4531</v>
      </c>
      <c r="J76" t="s">
        <v>4531</v>
      </c>
      <c r="K76" t="s">
        <v>4588</v>
      </c>
      <c r="L76" s="12" t="s">
        <v>4431</v>
      </c>
      <c r="M76">
        <v>0</v>
      </c>
      <c r="N76">
        <v>0</v>
      </c>
      <c r="P76"/>
      <c r="Q76" s="37" t="s">
        <v>4412</v>
      </c>
      <c r="R76">
        <v>5</v>
      </c>
      <c r="S76">
        <v>5</v>
      </c>
      <c r="T76" t="s">
        <v>71</v>
      </c>
      <c r="U76" t="s">
        <v>4432</v>
      </c>
    </row>
    <row r="77" spans="1:21" x14ac:dyDescent="0.35">
      <c r="A77">
        <v>10000160</v>
      </c>
      <c r="B77">
        <v>10000160</v>
      </c>
      <c r="C77" t="s">
        <v>4589</v>
      </c>
      <c r="D77">
        <v>20</v>
      </c>
      <c r="E77">
        <v>20</v>
      </c>
      <c r="F77" s="34" t="s">
        <v>51</v>
      </c>
      <c r="H77">
        <v>27.6</v>
      </c>
      <c r="I77" t="s">
        <v>4531</v>
      </c>
      <c r="J77" t="s">
        <v>4531</v>
      </c>
      <c r="K77" t="s">
        <v>4590</v>
      </c>
      <c r="L77" s="12" t="s">
        <v>4431</v>
      </c>
      <c r="M77">
        <v>0</v>
      </c>
      <c r="N77">
        <v>0</v>
      </c>
      <c r="P77"/>
      <c r="Q77" s="37" t="s">
        <v>4412</v>
      </c>
      <c r="R77">
        <v>5</v>
      </c>
      <c r="S77">
        <v>5</v>
      </c>
      <c r="T77" t="s">
        <v>71</v>
      </c>
      <c r="U77" t="s">
        <v>4432</v>
      </c>
    </row>
    <row r="78" spans="1:21" x14ac:dyDescent="0.35">
      <c r="A78">
        <v>10000171</v>
      </c>
      <c r="B78">
        <v>10000171</v>
      </c>
      <c r="C78" t="s">
        <v>4591</v>
      </c>
      <c r="D78">
        <v>13</v>
      </c>
      <c r="E78">
        <v>13</v>
      </c>
      <c r="F78" s="34" t="s">
        <v>51</v>
      </c>
      <c r="H78">
        <v>26.76</v>
      </c>
      <c r="I78" t="s">
        <v>4531</v>
      </c>
      <c r="J78" t="s">
        <v>4531</v>
      </c>
      <c r="K78" t="s">
        <v>4592</v>
      </c>
      <c r="L78" s="12" t="s">
        <v>4431</v>
      </c>
      <c r="M78">
        <v>0</v>
      </c>
      <c r="N78">
        <v>0</v>
      </c>
      <c r="P78"/>
      <c r="Q78" s="37" t="s">
        <v>4412</v>
      </c>
      <c r="R78">
        <v>5</v>
      </c>
      <c r="S78">
        <v>5</v>
      </c>
      <c r="T78" t="s">
        <v>71</v>
      </c>
      <c r="U78" t="s">
        <v>4432</v>
      </c>
    </row>
    <row r="79" spans="1:21" x14ac:dyDescent="0.35">
      <c r="A79">
        <v>10000172</v>
      </c>
      <c r="B79">
        <v>10000172</v>
      </c>
      <c r="C79" t="s">
        <v>4593</v>
      </c>
      <c r="D79">
        <v>4</v>
      </c>
      <c r="E79">
        <v>4</v>
      </c>
      <c r="F79" s="34" t="s">
        <v>51</v>
      </c>
      <c r="H79">
        <v>27.27</v>
      </c>
      <c r="I79" t="s">
        <v>4531</v>
      </c>
      <c r="J79" t="s">
        <v>4531</v>
      </c>
      <c r="K79" t="s">
        <v>4594</v>
      </c>
      <c r="L79" s="12" t="s">
        <v>4431</v>
      </c>
      <c r="M79">
        <v>16</v>
      </c>
      <c r="N79">
        <v>32</v>
      </c>
      <c r="P79"/>
      <c r="Q79" s="37" t="s">
        <v>4412</v>
      </c>
      <c r="R79">
        <v>5</v>
      </c>
      <c r="S79">
        <v>5</v>
      </c>
      <c r="T79" t="s">
        <v>71</v>
      </c>
      <c r="U79" t="s">
        <v>4432</v>
      </c>
    </row>
    <row r="80" spans="1:21" x14ac:dyDescent="0.35">
      <c r="A80">
        <v>10000173</v>
      </c>
      <c r="B80">
        <v>10000173</v>
      </c>
      <c r="C80" t="s">
        <v>4595</v>
      </c>
      <c r="D80">
        <v>4</v>
      </c>
      <c r="E80">
        <v>4</v>
      </c>
      <c r="F80" s="34" t="s">
        <v>51</v>
      </c>
      <c r="H80">
        <v>20</v>
      </c>
      <c r="I80" t="s">
        <v>4531</v>
      </c>
      <c r="J80" t="s">
        <v>4531</v>
      </c>
      <c r="K80" t="s">
        <v>4596</v>
      </c>
      <c r="L80" s="12" t="s">
        <v>4431</v>
      </c>
      <c r="M80">
        <v>4</v>
      </c>
      <c r="N80">
        <v>7</v>
      </c>
      <c r="P80"/>
      <c r="Q80" s="37" t="s">
        <v>4412</v>
      </c>
      <c r="R80">
        <v>5</v>
      </c>
      <c r="S80">
        <v>5</v>
      </c>
      <c r="T80" t="s">
        <v>71</v>
      </c>
      <c r="U80" t="s">
        <v>4432</v>
      </c>
    </row>
    <row r="81" spans="1:21" x14ac:dyDescent="0.35">
      <c r="A81">
        <v>10000174</v>
      </c>
      <c r="B81">
        <v>10000174</v>
      </c>
      <c r="C81" t="s">
        <v>4597</v>
      </c>
      <c r="D81">
        <v>2</v>
      </c>
      <c r="E81">
        <v>2</v>
      </c>
      <c r="F81" s="34" t="s">
        <v>50</v>
      </c>
      <c r="H81">
        <v>31.75</v>
      </c>
      <c r="I81" t="s">
        <v>4531</v>
      </c>
      <c r="J81" t="s">
        <v>4531</v>
      </c>
      <c r="K81" t="s">
        <v>4598</v>
      </c>
      <c r="L81" s="12" t="s">
        <v>4431</v>
      </c>
      <c r="M81">
        <v>4</v>
      </c>
      <c r="N81">
        <v>8</v>
      </c>
      <c r="P81"/>
      <c r="Q81" s="37" t="s">
        <v>4412</v>
      </c>
      <c r="R81">
        <v>5</v>
      </c>
      <c r="S81">
        <v>5</v>
      </c>
      <c r="T81" t="s">
        <v>71</v>
      </c>
      <c r="U81" t="s">
        <v>4432</v>
      </c>
    </row>
    <row r="82" spans="1:21" x14ac:dyDescent="0.35">
      <c r="A82">
        <v>10000176</v>
      </c>
      <c r="B82">
        <v>10000176</v>
      </c>
      <c r="C82" t="s">
        <v>4599</v>
      </c>
      <c r="D82">
        <v>11</v>
      </c>
      <c r="E82">
        <v>11</v>
      </c>
      <c r="F82" s="34" t="s">
        <v>51</v>
      </c>
      <c r="H82">
        <v>23</v>
      </c>
      <c r="I82" t="s">
        <v>4531</v>
      </c>
      <c r="J82" t="s">
        <v>4531</v>
      </c>
      <c r="K82" t="s">
        <v>4600</v>
      </c>
      <c r="L82" s="12" t="s">
        <v>4431</v>
      </c>
      <c r="M82">
        <v>1</v>
      </c>
      <c r="N82">
        <v>1</v>
      </c>
      <c r="P82"/>
      <c r="Q82" s="37" t="s">
        <v>4412</v>
      </c>
      <c r="R82">
        <v>5</v>
      </c>
      <c r="S82">
        <v>5</v>
      </c>
      <c r="T82" t="s">
        <v>71</v>
      </c>
      <c r="U82" t="s">
        <v>4432</v>
      </c>
    </row>
    <row r="83" spans="1:21" x14ac:dyDescent="0.35">
      <c r="A83">
        <v>10000177</v>
      </c>
      <c r="B83">
        <v>10000177</v>
      </c>
      <c r="C83" t="s">
        <v>4601</v>
      </c>
      <c r="D83">
        <v>2</v>
      </c>
      <c r="E83">
        <v>2</v>
      </c>
      <c r="F83" s="34" t="s">
        <v>50</v>
      </c>
      <c r="H83">
        <v>29.38</v>
      </c>
      <c r="I83" t="s">
        <v>4531</v>
      </c>
      <c r="J83" t="s">
        <v>4531</v>
      </c>
      <c r="K83" t="s">
        <v>4602</v>
      </c>
      <c r="L83" s="12" t="s">
        <v>4431</v>
      </c>
      <c r="M83">
        <v>3</v>
      </c>
      <c r="N83">
        <v>6</v>
      </c>
      <c r="P83"/>
      <c r="Q83" s="37" t="s">
        <v>4412</v>
      </c>
      <c r="R83">
        <v>5</v>
      </c>
      <c r="S83">
        <v>5</v>
      </c>
      <c r="T83" t="s">
        <v>71</v>
      </c>
      <c r="U83" t="s">
        <v>4432</v>
      </c>
    </row>
    <row r="84" spans="1:21" x14ac:dyDescent="0.35">
      <c r="A84">
        <v>10000188</v>
      </c>
      <c r="B84">
        <v>10000188</v>
      </c>
      <c r="C84" t="s">
        <v>4603</v>
      </c>
      <c r="D84">
        <v>7</v>
      </c>
      <c r="E84">
        <v>7</v>
      </c>
      <c r="F84" s="34" t="s">
        <v>51</v>
      </c>
      <c r="H84">
        <v>20</v>
      </c>
      <c r="I84" t="s">
        <v>4531</v>
      </c>
      <c r="J84" t="s">
        <v>4531</v>
      </c>
      <c r="K84" t="s">
        <v>4604</v>
      </c>
      <c r="L84" s="12" t="s">
        <v>4431</v>
      </c>
      <c r="M84">
        <v>0</v>
      </c>
      <c r="N84">
        <v>0</v>
      </c>
      <c r="P84"/>
      <c r="Q84" s="37" t="s">
        <v>4412</v>
      </c>
      <c r="R84">
        <v>5</v>
      </c>
      <c r="S84">
        <v>5</v>
      </c>
      <c r="T84" t="s">
        <v>71</v>
      </c>
      <c r="U84" t="s">
        <v>4432</v>
      </c>
    </row>
    <row r="85" spans="1:21" x14ac:dyDescent="0.35">
      <c r="A85">
        <v>10000189</v>
      </c>
      <c r="B85">
        <v>10000189</v>
      </c>
      <c r="C85" t="s">
        <v>4605</v>
      </c>
      <c r="D85">
        <v>7</v>
      </c>
      <c r="E85">
        <v>7</v>
      </c>
      <c r="F85" s="34" t="s">
        <v>51</v>
      </c>
      <c r="H85">
        <v>21</v>
      </c>
      <c r="I85" t="s">
        <v>4531</v>
      </c>
      <c r="J85" t="s">
        <v>4531</v>
      </c>
      <c r="K85" t="s">
        <v>4606</v>
      </c>
      <c r="L85" s="12" t="s">
        <v>4431</v>
      </c>
      <c r="M85">
        <v>0</v>
      </c>
      <c r="N85">
        <v>0</v>
      </c>
      <c r="P85"/>
      <c r="Q85" s="37" t="s">
        <v>4412</v>
      </c>
      <c r="R85">
        <v>5</v>
      </c>
      <c r="S85">
        <v>5</v>
      </c>
      <c r="T85" t="s">
        <v>71</v>
      </c>
      <c r="U85" t="s">
        <v>4432</v>
      </c>
    </row>
    <row r="86" spans="1:21" x14ac:dyDescent="0.35">
      <c r="A86">
        <v>10000190</v>
      </c>
      <c r="B86">
        <v>10000190</v>
      </c>
      <c r="C86" t="s">
        <v>4607</v>
      </c>
      <c r="D86">
        <v>7</v>
      </c>
      <c r="E86">
        <v>7</v>
      </c>
      <c r="F86" s="34" t="s">
        <v>51</v>
      </c>
      <c r="H86">
        <v>26.77</v>
      </c>
      <c r="I86" t="s">
        <v>4531</v>
      </c>
      <c r="J86" t="s">
        <v>4531</v>
      </c>
      <c r="K86" t="s">
        <v>4608</v>
      </c>
      <c r="L86" s="12" t="s">
        <v>4431</v>
      </c>
      <c r="M86">
        <v>2</v>
      </c>
      <c r="N86">
        <v>4</v>
      </c>
      <c r="P86"/>
      <c r="Q86" s="37" t="s">
        <v>4412</v>
      </c>
      <c r="R86">
        <v>5</v>
      </c>
      <c r="S86">
        <v>5</v>
      </c>
      <c r="T86" t="s">
        <v>71</v>
      </c>
      <c r="U86" t="s">
        <v>4432</v>
      </c>
    </row>
    <row r="87" spans="1:21" x14ac:dyDescent="0.35">
      <c r="A87">
        <v>10000192</v>
      </c>
      <c r="B87">
        <v>10000192</v>
      </c>
      <c r="C87" t="s">
        <v>4609</v>
      </c>
      <c r="D87">
        <v>5</v>
      </c>
      <c r="E87">
        <v>5</v>
      </c>
      <c r="F87" s="34" t="s">
        <v>51</v>
      </c>
      <c r="H87">
        <v>22.04</v>
      </c>
      <c r="I87" t="s">
        <v>4531</v>
      </c>
      <c r="J87" t="s">
        <v>4531</v>
      </c>
      <c r="K87" t="s">
        <v>4610</v>
      </c>
      <c r="L87" s="12" t="s">
        <v>4431</v>
      </c>
      <c r="M87">
        <v>0</v>
      </c>
      <c r="N87">
        <v>0</v>
      </c>
      <c r="P87"/>
      <c r="Q87" s="37" t="s">
        <v>4412</v>
      </c>
      <c r="R87">
        <v>5</v>
      </c>
      <c r="S87">
        <v>5</v>
      </c>
      <c r="T87" t="s">
        <v>71</v>
      </c>
      <c r="U87" t="s">
        <v>4432</v>
      </c>
    </row>
    <row r="88" spans="1:21" x14ac:dyDescent="0.35">
      <c r="A88">
        <v>10000193</v>
      </c>
      <c r="B88">
        <v>10000193</v>
      </c>
      <c r="C88" t="s">
        <v>4611</v>
      </c>
      <c r="D88">
        <v>6</v>
      </c>
      <c r="E88">
        <v>6</v>
      </c>
      <c r="F88" s="34" t="s">
        <v>51</v>
      </c>
      <c r="H88">
        <v>29</v>
      </c>
      <c r="I88" t="s">
        <v>4531</v>
      </c>
      <c r="J88" t="s">
        <v>4531</v>
      </c>
      <c r="K88" t="s">
        <v>4612</v>
      </c>
      <c r="L88" s="12" t="s">
        <v>4431</v>
      </c>
      <c r="M88">
        <v>0</v>
      </c>
      <c r="N88">
        <v>0</v>
      </c>
      <c r="P88"/>
      <c r="Q88" s="37" t="s">
        <v>4412</v>
      </c>
      <c r="R88">
        <v>5</v>
      </c>
      <c r="S88">
        <v>5</v>
      </c>
      <c r="T88" t="s">
        <v>71</v>
      </c>
      <c r="U88" t="s">
        <v>4432</v>
      </c>
    </row>
    <row r="89" spans="1:21" x14ac:dyDescent="0.35">
      <c r="A89">
        <v>10000203</v>
      </c>
      <c r="B89">
        <v>10000203</v>
      </c>
      <c r="C89" t="s">
        <v>4613</v>
      </c>
      <c r="D89">
        <v>2</v>
      </c>
      <c r="E89">
        <v>2</v>
      </c>
      <c r="F89" s="34" t="s">
        <v>50</v>
      </c>
      <c r="H89">
        <v>22</v>
      </c>
      <c r="I89" t="s">
        <v>4531</v>
      </c>
      <c r="J89" t="s">
        <v>4531</v>
      </c>
      <c r="K89" t="s">
        <v>4614</v>
      </c>
      <c r="L89" s="12" t="s">
        <v>4431</v>
      </c>
      <c r="M89">
        <v>0</v>
      </c>
      <c r="N89">
        <v>0</v>
      </c>
      <c r="P89"/>
      <c r="Q89" s="37" t="s">
        <v>4412</v>
      </c>
      <c r="R89">
        <v>5</v>
      </c>
      <c r="S89">
        <v>5</v>
      </c>
      <c r="T89" t="s">
        <v>71</v>
      </c>
      <c r="U89" t="s">
        <v>4432</v>
      </c>
    </row>
    <row r="90" spans="1:21" x14ac:dyDescent="0.35">
      <c r="A90">
        <v>10000204</v>
      </c>
      <c r="B90">
        <v>10000204</v>
      </c>
      <c r="C90" t="s">
        <v>4615</v>
      </c>
      <c r="D90">
        <v>2</v>
      </c>
      <c r="E90">
        <v>2</v>
      </c>
      <c r="F90" s="34" t="s">
        <v>50</v>
      </c>
      <c r="H90">
        <v>27.08</v>
      </c>
      <c r="I90" t="s">
        <v>4531</v>
      </c>
      <c r="J90" t="s">
        <v>4531</v>
      </c>
      <c r="K90" t="s">
        <v>4616</v>
      </c>
      <c r="L90" s="12" t="s">
        <v>4431</v>
      </c>
      <c r="M90">
        <v>35</v>
      </c>
      <c r="N90">
        <v>69</v>
      </c>
      <c r="P90"/>
      <c r="Q90" s="37" t="s">
        <v>4412</v>
      </c>
      <c r="R90">
        <v>5</v>
      </c>
      <c r="S90">
        <v>5</v>
      </c>
      <c r="T90" t="s">
        <v>71</v>
      </c>
      <c r="U90" t="s">
        <v>4432</v>
      </c>
    </row>
    <row r="91" spans="1:21" x14ac:dyDescent="0.35">
      <c r="A91">
        <v>10000205</v>
      </c>
      <c r="B91">
        <v>10000205</v>
      </c>
      <c r="C91" t="s">
        <v>4617</v>
      </c>
      <c r="D91">
        <v>4</v>
      </c>
      <c r="E91">
        <v>4</v>
      </c>
      <c r="F91" s="34" t="s">
        <v>51</v>
      </c>
      <c r="H91">
        <v>32</v>
      </c>
      <c r="I91" t="s">
        <v>4531</v>
      </c>
      <c r="J91" t="s">
        <v>4531</v>
      </c>
      <c r="K91" t="s">
        <v>4618</v>
      </c>
      <c r="L91" s="12" t="s">
        <v>4431</v>
      </c>
      <c r="M91">
        <v>1</v>
      </c>
      <c r="N91">
        <v>2</v>
      </c>
      <c r="P91"/>
      <c r="Q91" s="37" t="s">
        <v>4412</v>
      </c>
      <c r="R91">
        <v>5</v>
      </c>
      <c r="S91">
        <v>5</v>
      </c>
      <c r="T91" t="s">
        <v>71</v>
      </c>
      <c r="U91" t="s">
        <v>4432</v>
      </c>
    </row>
    <row r="92" spans="1:21" x14ac:dyDescent="0.35">
      <c r="A92">
        <v>10000210</v>
      </c>
      <c r="B92">
        <v>10000210</v>
      </c>
      <c r="C92" t="s">
        <v>4619</v>
      </c>
      <c r="D92">
        <v>1</v>
      </c>
      <c r="E92">
        <v>1</v>
      </c>
      <c r="F92" s="34" t="s">
        <v>51</v>
      </c>
      <c r="H92">
        <v>0</v>
      </c>
      <c r="I92" t="s">
        <v>4531</v>
      </c>
      <c r="J92" t="s">
        <v>4531</v>
      </c>
      <c r="K92" t="s">
        <v>4620</v>
      </c>
      <c r="L92" s="12" t="s">
        <v>4431</v>
      </c>
      <c r="M92">
        <v>0</v>
      </c>
      <c r="N92">
        <v>0</v>
      </c>
      <c r="P92"/>
      <c r="Q92" s="37" t="s">
        <v>4412</v>
      </c>
      <c r="R92">
        <v>5</v>
      </c>
      <c r="S92">
        <v>5</v>
      </c>
      <c r="T92" t="s">
        <v>71</v>
      </c>
      <c r="U92" t="s">
        <v>4432</v>
      </c>
    </row>
    <row r="93" spans="1:21" x14ac:dyDescent="0.35">
      <c r="A93">
        <v>10000216</v>
      </c>
      <c r="B93">
        <v>10000216</v>
      </c>
      <c r="C93" t="s">
        <v>4621</v>
      </c>
      <c r="D93">
        <v>5</v>
      </c>
      <c r="E93">
        <v>5</v>
      </c>
      <c r="F93" s="34" t="s">
        <v>51</v>
      </c>
      <c r="H93">
        <v>23</v>
      </c>
      <c r="I93" t="s">
        <v>4531</v>
      </c>
      <c r="J93" t="s">
        <v>4531</v>
      </c>
      <c r="K93" t="s">
        <v>4622</v>
      </c>
      <c r="L93" s="12" t="s">
        <v>4431</v>
      </c>
      <c r="M93">
        <v>0</v>
      </c>
      <c r="N93">
        <v>0</v>
      </c>
      <c r="P93"/>
      <c r="Q93" s="37" t="s">
        <v>4412</v>
      </c>
      <c r="R93">
        <v>5</v>
      </c>
      <c r="S93">
        <v>5</v>
      </c>
      <c r="T93" t="s">
        <v>71</v>
      </c>
      <c r="U93" t="s">
        <v>4432</v>
      </c>
    </row>
    <row r="94" spans="1:21" x14ac:dyDescent="0.35">
      <c r="A94">
        <v>10000217</v>
      </c>
      <c r="B94">
        <v>10000217</v>
      </c>
      <c r="C94" t="s">
        <v>4623</v>
      </c>
      <c r="D94">
        <v>6</v>
      </c>
      <c r="E94">
        <v>6</v>
      </c>
      <c r="F94" s="34" t="s">
        <v>51</v>
      </c>
      <c r="H94">
        <v>9</v>
      </c>
      <c r="I94" t="s">
        <v>4531</v>
      </c>
      <c r="J94" t="s">
        <v>4531</v>
      </c>
      <c r="K94" t="s">
        <v>4624</v>
      </c>
      <c r="L94" s="12" t="s">
        <v>4431</v>
      </c>
      <c r="M94">
        <v>0</v>
      </c>
      <c r="N94">
        <v>0</v>
      </c>
      <c r="P94"/>
      <c r="Q94" s="37" t="s">
        <v>4412</v>
      </c>
      <c r="R94">
        <v>5</v>
      </c>
      <c r="S94">
        <v>5</v>
      </c>
      <c r="T94" t="s">
        <v>71</v>
      </c>
      <c r="U94" t="s">
        <v>4432</v>
      </c>
    </row>
    <row r="95" spans="1:21" x14ac:dyDescent="0.35">
      <c r="A95">
        <v>10000225</v>
      </c>
      <c r="B95">
        <v>10000225</v>
      </c>
      <c r="C95" t="s">
        <v>4625</v>
      </c>
      <c r="D95">
        <v>9</v>
      </c>
      <c r="E95">
        <v>9</v>
      </c>
      <c r="F95" s="34" t="s">
        <v>51</v>
      </c>
      <c r="H95">
        <v>0</v>
      </c>
      <c r="I95" t="s">
        <v>4531</v>
      </c>
      <c r="J95" t="s">
        <v>4531</v>
      </c>
      <c r="K95" t="s">
        <v>4626</v>
      </c>
      <c r="L95" s="12" t="s">
        <v>4431</v>
      </c>
      <c r="M95">
        <v>0</v>
      </c>
      <c r="N95">
        <v>0</v>
      </c>
      <c r="P95"/>
      <c r="Q95" s="37" t="s">
        <v>4412</v>
      </c>
      <c r="R95">
        <v>5</v>
      </c>
      <c r="S95">
        <v>5</v>
      </c>
      <c r="T95" t="s">
        <v>71</v>
      </c>
      <c r="U95" t="s">
        <v>4432</v>
      </c>
    </row>
    <row r="96" spans="1:21" x14ac:dyDescent="0.35">
      <c r="A96">
        <v>10000226</v>
      </c>
      <c r="B96">
        <v>10000226</v>
      </c>
      <c r="C96" t="s">
        <v>4627</v>
      </c>
      <c r="D96">
        <v>12</v>
      </c>
      <c r="E96">
        <v>12</v>
      </c>
      <c r="F96" s="34" t="s">
        <v>51</v>
      </c>
      <c r="H96">
        <v>25</v>
      </c>
      <c r="I96" t="s">
        <v>4531</v>
      </c>
      <c r="J96" t="s">
        <v>4531</v>
      </c>
      <c r="K96" t="s">
        <v>4628</v>
      </c>
      <c r="L96" s="12" t="s">
        <v>4431</v>
      </c>
      <c r="M96">
        <v>0</v>
      </c>
      <c r="N96">
        <v>0</v>
      </c>
      <c r="P96"/>
      <c r="Q96" s="37" t="s">
        <v>4412</v>
      </c>
      <c r="R96">
        <v>5</v>
      </c>
      <c r="S96">
        <v>5</v>
      </c>
      <c r="T96" t="s">
        <v>71</v>
      </c>
      <c r="U96" t="s">
        <v>4432</v>
      </c>
    </row>
    <row r="97" spans="1:21" x14ac:dyDescent="0.35">
      <c r="A97">
        <v>10000227</v>
      </c>
      <c r="B97">
        <v>10000227</v>
      </c>
      <c r="C97" t="s">
        <v>4629</v>
      </c>
      <c r="D97">
        <v>14</v>
      </c>
      <c r="E97">
        <v>14</v>
      </c>
      <c r="F97" s="34" t="s">
        <v>51</v>
      </c>
      <c r="H97">
        <v>0</v>
      </c>
      <c r="I97" t="s">
        <v>4531</v>
      </c>
      <c r="J97" t="s">
        <v>4531</v>
      </c>
      <c r="K97" t="s">
        <v>4630</v>
      </c>
      <c r="L97" s="12" t="s">
        <v>4431</v>
      </c>
      <c r="M97">
        <v>0</v>
      </c>
      <c r="N97">
        <v>0</v>
      </c>
      <c r="P97"/>
      <c r="Q97" s="37" t="s">
        <v>4412</v>
      </c>
      <c r="R97">
        <v>5</v>
      </c>
      <c r="S97">
        <v>5</v>
      </c>
      <c r="T97" t="s">
        <v>71</v>
      </c>
      <c r="U97" t="s">
        <v>4432</v>
      </c>
    </row>
    <row r="98" spans="1:21" x14ac:dyDescent="0.35">
      <c r="A98">
        <v>10000228</v>
      </c>
      <c r="B98">
        <v>10000228</v>
      </c>
      <c r="C98" t="s">
        <v>4631</v>
      </c>
      <c r="D98">
        <v>3</v>
      </c>
      <c r="E98">
        <v>3</v>
      </c>
      <c r="F98" s="34" t="s">
        <v>51</v>
      </c>
      <c r="H98">
        <v>19</v>
      </c>
      <c r="I98" t="s">
        <v>4531</v>
      </c>
      <c r="J98" t="s">
        <v>4531</v>
      </c>
      <c r="K98" t="s">
        <v>4632</v>
      </c>
      <c r="L98" s="12" t="s">
        <v>4431</v>
      </c>
      <c r="M98">
        <v>378</v>
      </c>
      <c r="N98">
        <v>756</v>
      </c>
      <c r="P98"/>
      <c r="Q98" s="37" t="s">
        <v>4412</v>
      </c>
      <c r="R98">
        <v>5</v>
      </c>
      <c r="S98">
        <v>5</v>
      </c>
      <c r="T98" t="s">
        <v>71</v>
      </c>
      <c r="U98" t="s">
        <v>4432</v>
      </c>
    </row>
    <row r="99" spans="1:21" x14ac:dyDescent="0.35">
      <c r="A99">
        <v>10000230</v>
      </c>
      <c r="B99">
        <v>10000230</v>
      </c>
      <c r="C99" t="s">
        <v>4633</v>
      </c>
      <c r="D99">
        <v>403</v>
      </c>
      <c r="E99">
        <v>403</v>
      </c>
      <c r="F99" s="34" t="s">
        <v>51</v>
      </c>
      <c r="H99">
        <v>110</v>
      </c>
      <c r="I99" t="s">
        <v>4634</v>
      </c>
      <c r="J99" t="s">
        <v>4635</v>
      </c>
      <c r="K99" t="s">
        <v>4636</v>
      </c>
      <c r="L99" s="12" t="s">
        <v>4431</v>
      </c>
      <c r="M99">
        <v>41</v>
      </c>
      <c r="N99">
        <v>81</v>
      </c>
      <c r="P99"/>
      <c r="Q99" s="37" t="s">
        <v>4412</v>
      </c>
      <c r="R99">
        <v>5</v>
      </c>
      <c r="S99">
        <v>5</v>
      </c>
      <c r="T99" t="s">
        <v>71</v>
      </c>
      <c r="U99" t="s">
        <v>4432</v>
      </c>
    </row>
    <row r="100" spans="1:21" x14ac:dyDescent="0.35">
      <c r="A100">
        <v>10000231</v>
      </c>
      <c r="B100">
        <v>10000231</v>
      </c>
      <c r="C100" t="s">
        <v>4637</v>
      </c>
      <c r="D100">
        <v>16</v>
      </c>
      <c r="E100">
        <v>16</v>
      </c>
      <c r="F100" s="34" t="s">
        <v>51</v>
      </c>
      <c r="H100">
        <v>355</v>
      </c>
      <c r="I100" t="s">
        <v>4634</v>
      </c>
      <c r="J100" t="s">
        <v>4635</v>
      </c>
      <c r="K100" t="s">
        <v>4638</v>
      </c>
      <c r="L100" s="12" t="s">
        <v>4431</v>
      </c>
      <c r="M100">
        <v>3</v>
      </c>
      <c r="N100">
        <v>6</v>
      </c>
      <c r="P100"/>
      <c r="Q100" s="37" t="s">
        <v>4412</v>
      </c>
      <c r="R100">
        <v>5</v>
      </c>
      <c r="S100">
        <v>5</v>
      </c>
      <c r="T100" t="s">
        <v>71</v>
      </c>
      <c r="U100" t="s">
        <v>4432</v>
      </c>
    </row>
    <row r="101" spans="1:21" x14ac:dyDescent="0.35">
      <c r="A101">
        <v>10000234</v>
      </c>
      <c r="B101">
        <v>10000234</v>
      </c>
      <c r="C101" t="s">
        <v>4639</v>
      </c>
      <c r="D101">
        <v>14</v>
      </c>
      <c r="E101">
        <v>14</v>
      </c>
      <c r="F101" s="34" t="s">
        <v>51</v>
      </c>
      <c r="H101">
        <v>47.92</v>
      </c>
      <c r="I101" t="s">
        <v>4634</v>
      </c>
      <c r="J101" t="s">
        <v>4635</v>
      </c>
      <c r="K101" t="s">
        <v>4640</v>
      </c>
      <c r="L101" s="12" t="s">
        <v>4431</v>
      </c>
      <c r="M101">
        <v>53</v>
      </c>
      <c r="N101">
        <v>105</v>
      </c>
      <c r="P101"/>
      <c r="Q101" s="37" t="s">
        <v>4412</v>
      </c>
      <c r="R101">
        <v>5</v>
      </c>
      <c r="S101">
        <v>5</v>
      </c>
      <c r="T101" t="s">
        <v>71</v>
      </c>
      <c r="U101" t="s">
        <v>4432</v>
      </c>
    </row>
    <row r="102" spans="1:21" x14ac:dyDescent="0.35">
      <c r="A102">
        <v>10000257</v>
      </c>
      <c r="B102">
        <v>10000257</v>
      </c>
      <c r="C102" t="s">
        <v>4641</v>
      </c>
      <c r="D102">
        <v>13</v>
      </c>
      <c r="E102">
        <v>13</v>
      </c>
      <c r="F102" s="34" t="s">
        <v>51</v>
      </c>
      <c r="H102">
        <v>50500</v>
      </c>
      <c r="I102" t="s">
        <v>4642</v>
      </c>
      <c r="J102" t="s">
        <v>4643</v>
      </c>
      <c r="K102" t="s">
        <v>4644</v>
      </c>
      <c r="L102" s="12" t="s">
        <v>4645</v>
      </c>
      <c r="M102">
        <v>0</v>
      </c>
      <c r="N102">
        <v>0</v>
      </c>
      <c r="P102"/>
      <c r="Q102" s="37" t="s">
        <v>4412</v>
      </c>
      <c r="R102">
        <v>5</v>
      </c>
      <c r="S102">
        <v>5</v>
      </c>
      <c r="T102" t="s">
        <v>71</v>
      </c>
      <c r="U102" t="s">
        <v>4432</v>
      </c>
    </row>
    <row r="103" spans="1:21" x14ac:dyDescent="0.35">
      <c r="A103">
        <v>10000281</v>
      </c>
      <c r="B103">
        <v>10000281</v>
      </c>
      <c r="C103" t="s">
        <v>4646</v>
      </c>
      <c r="D103">
        <v>2</v>
      </c>
      <c r="E103">
        <v>2</v>
      </c>
      <c r="F103" s="34" t="s">
        <v>50</v>
      </c>
      <c r="H103">
        <v>43</v>
      </c>
      <c r="I103" t="s">
        <v>4647</v>
      </c>
      <c r="J103" t="s">
        <v>4648</v>
      </c>
      <c r="K103" t="s">
        <v>4649</v>
      </c>
      <c r="L103" s="12" t="s">
        <v>4431</v>
      </c>
      <c r="M103">
        <v>0</v>
      </c>
      <c r="N103">
        <v>0</v>
      </c>
      <c r="P103"/>
      <c r="Q103" s="37" t="s">
        <v>4412</v>
      </c>
      <c r="R103">
        <v>5</v>
      </c>
      <c r="S103">
        <v>5</v>
      </c>
      <c r="T103" t="s">
        <v>71</v>
      </c>
      <c r="U103" t="s">
        <v>4432</v>
      </c>
    </row>
    <row r="104" spans="1:21" x14ac:dyDescent="0.35">
      <c r="A104">
        <v>10000282</v>
      </c>
      <c r="B104">
        <v>10000282</v>
      </c>
      <c r="C104" t="s">
        <v>4650</v>
      </c>
      <c r="D104">
        <v>21</v>
      </c>
      <c r="E104">
        <v>21</v>
      </c>
      <c r="F104" s="34" t="s">
        <v>51</v>
      </c>
      <c r="H104">
        <v>32</v>
      </c>
      <c r="I104" t="s">
        <v>4647</v>
      </c>
      <c r="J104" t="s">
        <v>4648</v>
      </c>
      <c r="K104" t="s">
        <v>4651</v>
      </c>
      <c r="L104" s="12" t="s">
        <v>4431</v>
      </c>
      <c r="M104">
        <v>0</v>
      </c>
      <c r="N104">
        <v>0</v>
      </c>
      <c r="P104"/>
      <c r="Q104" s="37" t="s">
        <v>4412</v>
      </c>
      <c r="R104">
        <v>5</v>
      </c>
      <c r="S104">
        <v>5</v>
      </c>
      <c r="T104" t="s">
        <v>71</v>
      </c>
      <c r="U104" t="s">
        <v>4432</v>
      </c>
    </row>
    <row r="105" spans="1:21" x14ac:dyDescent="0.35">
      <c r="A105">
        <v>10000308</v>
      </c>
      <c r="B105">
        <v>10000308</v>
      </c>
      <c r="C105" t="s">
        <v>4652</v>
      </c>
      <c r="D105">
        <v>34</v>
      </c>
      <c r="E105">
        <v>34</v>
      </c>
      <c r="F105" s="34" t="s">
        <v>51</v>
      </c>
      <c r="H105">
        <v>87</v>
      </c>
      <c r="I105" t="s">
        <v>4647</v>
      </c>
      <c r="J105" t="s">
        <v>4648</v>
      </c>
      <c r="K105" t="s">
        <v>4653</v>
      </c>
      <c r="L105" s="12" t="s">
        <v>4431</v>
      </c>
      <c r="M105">
        <v>1</v>
      </c>
      <c r="N105">
        <v>1</v>
      </c>
      <c r="P105"/>
      <c r="Q105" s="37" t="s">
        <v>4412</v>
      </c>
      <c r="R105">
        <v>5</v>
      </c>
      <c r="S105">
        <v>5</v>
      </c>
      <c r="T105" t="s">
        <v>71</v>
      </c>
      <c r="U105" t="s">
        <v>4432</v>
      </c>
    </row>
    <row r="106" spans="1:21" x14ac:dyDescent="0.35">
      <c r="A106">
        <v>10000337</v>
      </c>
      <c r="B106">
        <v>10000337</v>
      </c>
      <c r="C106" t="s">
        <v>4654</v>
      </c>
      <c r="D106">
        <v>1</v>
      </c>
      <c r="E106">
        <v>1</v>
      </c>
      <c r="F106" s="34" t="s">
        <v>51</v>
      </c>
      <c r="H106">
        <v>14</v>
      </c>
      <c r="I106" t="s">
        <v>4647</v>
      </c>
      <c r="J106" t="s">
        <v>4648</v>
      </c>
      <c r="K106" t="s">
        <v>4655</v>
      </c>
      <c r="L106" s="12" t="s">
        <v>4431</v>
      </c>
      <c r="M106">
        <v>0</v>
      </c>
      <c r="N106">
        <v>0</v>
      </c>
      <c r="P106"/>
      <c r="Q106" s="37" t="s">
        <v>4412</v>
      </c>
      <c r="R106">
        <v>5</v>
      </c>
      <c r="S106">
        <v>5</v>
      </c>
      <c r="T106" t="s">
        <v>71</v>
      </c>
      <c r="U106" t="s">
        <v>4432</v>
      </c>
    </row>
    <row r="107" spans="1:21" x14ac:dyDescent="0.35">
      <c r="A107">
        <v>10000345</v>
      </c>
      <c r="B107">
        <v>10000345</v>
      </c>
      <c r="C107" t="s">
        <v>4656</v>
      </c>
      <c r="D107">
        <v>1</v>
      </c>
      <c r="E107">
        <v>1</v>
      </c>
      <c r="F107" s="34" t="s">
        <v>51</v>
      </c>
      <c r="H107">
        <v>10</v>
      </c>
      <c r="I107" t="s">
        <v>4647</v>
      </c>
      <c r="J107" t="s">
        <v>4648</v>
      </c>
      <c r="K107" t="s">
        <v>4657</v>
      </c>
      <c r="L107" s="12" t="s">
        <v>4431</v>
      </c>
      <c r="M107">
        <v>1</v>
      </c>
      <c r="N107">
        <v>1</v>
      </c>
      <c r="P107"/>
      <c r="Q107" s="37" t="s">
        <v>4412</v>
      </c>
      <c r="R107">
        <v>5</v>
      </c>
      <c r="S107">
        <v>5</v>
      </c>
      <c r="T107" t="s">
        <v>71</v>
      </c>
      <c r="U107" t="s">
        <v>4432</v>
      </c>
    </row>
    <row r="108" spans="1:21" x14ac:dyDescent="0.35">
      <c r="A108">
        <v>10000355</v>
      </c>
      <c r="B108">
        <v>10000355</v>
      </c>
      <c r="C108" t="s">
        <v>4658</v>
      </c>
      <c r="D108">
        <v>1</v>
      </c>
      <c r="E108">
        <v>1</v>
      </c>
      <c r="F108" s="34" t="s">
        <v>51</v>
      </c>
      <c r="H108">
        <v>10.199999999999999</v>
      </c>
      <c r="I108" t="s">
        <v>4647</v>
      </c>
      <c r="J108" t="s">
        <v>4648</v>
      </c>
      <c r="K108" t="s">
        <v>4659</v>
      </c>
      <c r="L108" s="12" t="s">
        <v>4431</v>
      </c>
      <c r="M108">
        <v>2</v>
      </c>
      <c r="N108">
        <v>4</v>
      </c>
      <c r="P108"/>
      <c r="Q108" s="37" t="s">
        <v>4412</v>
      </c>
      <c r="R108">
        <v>5</v>
      </c>
      <c r="S108">
        <v>5</v>
      </c>
      <c r="T108" t="s">
        <v>71</v>
      </c>
      <c r="U108" t="s">
        <v>4432</v>
      </c>
    </row>
    <row r="109" spans="1:21" x14ac:dyDescent="0.35">
      <c r="A109">
        <v>10000361</v>
      </c>
      <c r="B109">
        <v>10000361</v>
      </c>
      <c r="C109" t="s">
        <v>4660</v>
      </c>
      <c r="D109">
        <v>1</v>
      </c>
      <c r="E109">
        <v>1</v>
      </c>
      <c r="F109" s="34" t="s">
        <v>51</v>
      </c>
      <c r="H109">
        <v>12.5</v>
      </c>
      <c r="I109" t="s">
        <v>4647</v>
      </c>
      <c r="J109" t="s">
        <v>4648</v>
      </c>
      <c r="K109" t="s">
        <v>4661</v>
      </c>
      <c r="L109" s="12" t="s">
        <v>4431</v>
      </c>
      <c r="M109">
        <v>1</v>
      </c>
      <c r="N109">
        <v>1</v>
      </c>
      <c r="P109"/>
      <c r="Q109" s="37" t="s">
        <v>4412</v>
      </c>
      <c r="R109">
        <v>5</v>
      </c>
      <c r="S109">
        <v>5</v>
      </c>
      <c r="T109" t="s">
        <v>71</v>
      </c>
      <c r="U109" t="s">
        <v>4432</v>
      </c>
    </row>
    <row r="110" spans="1:21" x14ac:dyDescent="0.35">
      <c r="A110">
        <v>10000363</v>
      </c>
      <c r="B110">
        <v>10000363</v>
      </c>
      <c r="C110" t="s">
        <v>4662</v>
      </c>
      <c r="D110">
        <v>8</v>
      </c>
      <c r="E110">
        <v>8</v>
      </c>
      <c r="F110" s="34" t="s">
        <v>51</v>
      </c>
      <c r="H110">
        <v>42.3</v>
      </c>
      <c r="I110" t="s">
        <v>4647</v>
      </c>
      <c r="J110" t="s">
        <v>4648</v>
      </c>
      <c r="K110" t="s">
        <v>4663</v>
      </c>
      <c r="L110" s="12" t="s">
        <v>4431</v>
      </c>
      <c r="M110">
        <v>0</v>
      </c>
      <c r="N110">
        <v>0</v>
      </c>
      <c r="P110"/>
      <c r="Q110" s="37" t="s">
        <v>4412</v>
      </c>
      <c r="R110">
        <v>5</v>
      </c>
      <c r="S110">
        <v>5</v>
      </c>
      <c r="T110" t="s">
        <v>71</v>
      </c>
      <c r="U110" t="s">
        <v>4432</v>
      </c>
    </row>
    <row r="111" spans="1:21" x14ac:dyDescent="0.35">
      <c r="A111">
        <v>10000379</v>
      </c>
      <c r="B111">
        <v>10000379</v>
      </c>
      <c r="C111" t="s">
        <v>4664</v>
      </c>
      <c r="D111">
        <v>2</v>
      </c>
      <c r="E111">
        <v>2</v>
      </c>
      <c r="F111" s="34" t="s">
        <v>50</v>
      </c>
      <c r="H111">
        <v>4</v>
      </c>
      <c r="I111" t="s">
        <v>4647</v>
      </c>
      <c r="J111" t="s">
        <v>4648</v>
      </c>
      <c r="K111" t="s">
        <v>4665</v>
      </c>
      <c r="L111" s="12" t="s">
        <v>4431</v>
      </c>
      <c r="M111">
        <v>0</v>
      </c>
      <c r="N111">
        <v>0</v>
      </c>
      <c r="P111"/>
      <c r="Q111" s="37" t="s">
        <v>4412</v>
      </c>
      <c r="R111">
        <v>5</v>
      </c>
      <c r="S111">
        <v>5</v>
      </c>
      <c r="T111" t="s">
        <v>71</v>
      </c>
      <c r="U111" t="s">
        <v>4432</v>
      </c>
    </row>
    <row r="112" spans="1:21" x14ac:dyDescent="0.35">
      <c r="A112">
        <v>10000388</v>
      </c>
      <c r="B112">
        <v>10000388</v>
      </c>
      <c r="C112" t="s">
        <v>4666</v>
      </c>
      <c r="D112">
        <v>115</v>
      </c>
      <c r="E112">
        <v>115</v>
      </c>
      <c r="F112" s="34" t="s">
        <v>51</v>
      </c>
      <c r="H112">
        <v>19</v>
      </c>
      <c r="I112" t="s">
        <v>4647</v>
      </c>
      <c r="J112" t="s">
        <v>4648</v>
      </c>
      <c r="K112" t="s">
        <v>4667</v>
      </c>
      <c r="L112" s="12" t="s">
        <v>4435</v>
      </c>
      <c r="M112">
        <v>0</v>
      </c>
      <c r="N112">
        <v>0</v>
      </c>
      <c r="P112"/>
      <c r="Q112" s="37" t="s">
        <v>4412</v>
      </c>
      <c r="R112">
        <v>5</v>
      </c>
      <c r="S112">
        <v>5</v>
      </c>
      <c r="T112" t="s">
        <v>71</v>
      </c>
      <c r="U112" t="s">
        <v>4432</v>
      </c>
    </row>
    <row r="113" spans="1:21" x14ac:dyDescent="0.35">
      <c r="A113">
        <v>10000393</v>
      </c>
      <c r="B113">
        <v>10000393</v>
      </c>
      <c r="C113" t="s">
        <v>4668</v>
      </c>
      <c r="D113">
        <v>86</v>
      </c>
      <c r="E113">
        <v>86</v>
      </c>
      <c r="F113" s="34" t="s">
        <v>51</v>
      </c>
      <c r="H113">
        <v>33</v>
      </c>
      <c r="I113" t="s">
        <v>4647</v>
      </c>
      <c r="J113" t="s">
        <v>4648</v>
      </c>
      <c r="K113" t="s">
        <v>4669</v>
      </c>
      <c r="L113" s="12" t="s">
        <v>4431</v>
      </c>
      <c r="M113">
        <v>0</v>
      </c>
      <c r="N113">
        <v>0</v>
      </c>
      <c r="P113"/>
      <c r="Q113" s="37" t="s">
        <v>4412</v>
      </c>
      <c r="R113">
        <v>5</v>
      </c>
      <c r="S113">
        <v>5</v>
      </c>
      <c r="T113" t="s">
        <v>71</v>
      </c>
      <c r="U113" t="s">
        <v>4432</v>
      </c>
    </row>
    <row r="114" spans="1:21" x14ac:dyDescent="0.35">
      <c r="A114">
        <v>10000421</v>
      </c>
      <c r="B114">
        <v>10000421</v>
      </c>
      <c r="C114" t="s">
        <v>4670</v>
      </c>
      <c r="D114">
        <v>18</v>
      </c>
      <c r="E114">
        <v>18</v>
      </c>
      <c r="F114" s="34" t="s">
        <v>51</v>
      </c>
      <c r="H114">
        <v>129</v>
      </c>
      <c r="I114" t="s">
        <v>4647</v>
      </c>
      <c r="J114" t="s">
        <v>4648</v>
      </c>
      <c r="K114" t="s">
        <v>4671</v>
      </c>
      <c r="L114" s="12" t="s">
        <v>4431</v>
      </c>
      <c r="M114">
        <v>1</v>
      </c>
      <c r="N114">
        <v>1</v>
      </c>
      <c r="P114"/>
      <c r="Q114" s="37" t="s">
        <v>4412</v>
      </c>
      <c r="R114">
        <v>5</v>
      </c>
      <c r="S114">
        <v>5</v>
      </c>
      <c r="T114" t="s">
        <v>71</v>
      </c>
      <c r="U114" t="s">
        <v>4432</v>
      </c>
    </row>
    <row r="115" spans="1:21" x14ac:dyDescent="0.35">
      <c r="A115">
        <v>10000431</v>
      </c>
      <c r="B115">
        <v>10000431</v>
      </c>
      <c r="C115" t="s">
        <v>4672</v>
      </c>
      <c r="D115">
        <v>3</v>
      </c>
      <c r="E115">
        <v>3</v>
      </c>
      <c r="F115" s="34" t="s">
        <v>51</v>
      </c>
      <c r="H115">
        <v>19</v>
      </c>
      <c r="I115" t="s">
        <v>4647</v>
      </c>
      <c r="J115" t="s">
        <v>4648</v>
      </c>
      <c r="K115" t="s">
        <v>4673</v>
      </c>
      <c r="L115" s="12" t="s">
        <v>4435</v>
      </c>
      <c r="M115">
        <v>1</v>
      </c>
      <c r="N115">
        <v>2</v>
      </c>
      <c r="P115"/>
      <c r="Q115" s="37" t="s">
        <v>4412</v>
      </c>
      <c r="R115">
        <v>5</v>
      </c>
      <c r="S115">
        <v>5</v>
      </c>
      <c r="T115" t="s">
        <v>71</v>
      </c>
      <c r="U115" t="s">
        <v>4432</v>
      </c>
    </row>
    <row r="116" spans="1:21" x14ac:dyDescent="0.35">
      <c r="A116">
        <v>10000439</v>
      </c>
      <c r="B116">
        <v>10000439</v>
      </c>
      <c r="C116" t="s">
        <v>4674</v>
      </c>
      <c r="D116">
        <v>4</v>
      </c>
      <c r="E116">
        <v>4</v>
      </c>
      <c r="F116" s="34" t="s">
        <v>51</v>
      </c>
      <c r="H116">
        <v>226</v>
      </c>
      <c r="I116" t="s">
        <v>4647</v>
      </c>
      <c r="J116" t="s">
        <v>4648</v>
      </c>
      <c r="K116" t="s">
        <v>4675</v>
      </c>
      <c r="L116" s="12" t="s">
        <v>4431</v>
      </c>
      <c r="M116">
        <v>0</v>
      </c>
      <c r="N116">
        <v>0</v>
      </c>
      <c r="P116"/>
      <c r="Q116" s="37" t="s">
        <v>4412</v>
      </c>
      <c r="R116">
        <v>5</v>
      </c>
      <c r="S116">
        <v>5</v>
      </c>
      <c r="T116" t="s">
        <v>71</v>
      </c>
      <c r="U116" t="s">
        <v>4432</v>
      </c>
    </row>
    <row r="117" spans="1:21" x14ac:dyDescent="0.35">
      <c r="A117">
        <v>10000440</v>
      </c>
      <c r="B117">
        <v>10000440</v>
      </c>
      <c r="C117" t="s">
        <v>4676</v>
      </c>
      <c r="D117">
        <v>12</v>
      </c>
      <c r="E117">
        <v>12</v>
      </c>
      <c r="F117" s="34" t="s">
        <v>51</v>
      </c>
      <c r="H117">
        <v>163</v>
      </c>
      <c r="I117" t="s">
        <v>4647</v>
      </c>
      <c r="J117" t="s">
        <v>4648</v>
      </c>
      <c r="K117" t="s">
        <v>4677</v>
      </c>
      <c r="L117" s="12" t="s">
        <v>4431</v>
      </c>
      <c r="M117">
        <v>0</v>
      </c>
      <c r="N117">
        <v>0</v>
      </c>
      <c r="P117"/>
      <c r="Q117" s="37" t="s">
        <v>4412</v>
      </c>
      <c r="R117">
        <v>5</v>
      </c>
      <c r="S117">
        <v>5</v>
      </c>
      <c r="T117" t="s">
        <v>71</v>
      </c>
      <c r="U117" t="s">
        <v>4432</v>
      </c>
    </row>
    <row r="118" spans="1:21" x14ac:dyDescent="0.35">
      <c r="A118">
        <v>10000443</v>
      </c>
      <c r="B118">
        <v>10000443</v>
      </c>
      <c r="C118" t="s">
        <v>4678</v>
      </c>
      <c r="D118">
        <v>8</v>
      </c>
      <c r="E118">
        <v>8</v>
      </c>
      <c r="F118" s="34" t="s">
        <v>51</v>
      </c>
      <c r="H118">
        <v>226</v>
      </c>
      <c r="I118" t="s">
        <v>4647</v>
      </c>
      <c r="J118" t="s">
        <v>4648</v>
      </c>
      <c r="K118" t="s">
        <v>4679</v>
      </c>
      <c r="L118" s="12" t="s">
        <v>4431</v>
      </c>
      <c r="M118">
        <v>0</v>
      </c>
      <c r="N118">
        <v>0</v>
      </c>
      <c r="P118"/>
      <c r="Q118" s="37" t="s">
        <v>4412</v>
      </c>
      <c r="R118">
        <v>5</v>
      </c>
      <c r="S118">
        <v>5</v>
      </c>
      <c r="T118" t="s">
        <v>71</v>
      </c>
      <c r="U118" t="s">
        <v>4432</v>
      </c>
    </row>
    <row r="119" spans="1:21" x14ac:dyDescent="0.35">
      <c r="A119">
        <v>10000453</v>
      </c>
      <c r="B119">
        <v>10000453</v>
      </c>
      <c r="C119" t="s">
        <v>4680</v>
      </c>
      <c r="D119">
        <v>4</v>
      </c>
      <c r="E119">
        <v>4</v>
      </c>
      <c r="F119" s="34" t="s">
        <v>51</v>
      </c>
      <c r="H119">
        <v>163.47</v>
      </c>
      <c r="I119" t="s">
        <v>4647</v>
      </c>
      <c r="J119" t="s">
        <v>4648</v>
      </c>
      <c r="K119" t="s">
        <v>4681</v>
      </c>
      <c r="L119" s="12" t="s">
        <v>4431</v>
      </c>
      <c r="M119">
        <v>0</v>
      </c>
      <c r="N119">
        <v>0</v>
      </c>
      <c r="P119"/>
      <c r="Q119" s="37" t="s">
        <v>4412</v>
      </c>
      <c r="R119">
        <v>5</v>
      </c>
      <c r="S119">
        <v>5</v>
      </c>
      <c r="T119" t="s">
        <v>71</v>
      </c>
      <c r="U119" t="s">
        <v>4432</v>
      </c>
    </row>
    <row r="120" spans="1:21" x14ac:dyDescent="0.35">
      <c r="A120">
        <v>10000459</v>
      </c>
      <c r="B120">
        <v>10000459</v>
      </c>
      <c r="C120" t="s">
        <v>4682</v>
      </c>
      <c r="D120">
        <v>12</v>
      </c>
      <c r="E120">
        <v>12</v>
      </c>
      <c r="F120" s="34" t="s">
        <v>51</v>
      </c>
      <c r="H120">
        <v>141</v>
      </c>
      <c r="I120" t="s">
        <v>4647</v>
      </c>
      <c r="J120" t="s">
        <v>4648</v>
      </c>
      <c r="K120" t="s">
        <v>4683</v>
      </c>
      <c r="L120" s="12" t="s">
        <v>4431</v>
      </c>
      <c r="M120">
        <v>0</v>
      </c>
      <c r="N120">
        <v>0</v>
      </c>
      <c r="P120"/>
      <c r="Q120" s="37" t="s">
        <v>4412</v>
      </c>
      <c r="R120">
        <v>5</v>
      </c>
      <c r="S120">
        <v>5</v>
      </c>
      <c r="T120" t="s">
        <v>71</v>
      </c>
      <c r="U120" t="s">
        <v>4432</v>
      </c>
    </row>
    <row r="121" spans="1:21" x14ac:dyDescent="0.35">
      <c r="A121">
        <v>10000472</v>
      </c>
      <c r="B121">
        <v>10000472</v>
      </c>
      <c r="C121" t="s">
        <v>4684</v>
      </c>
      <c r="D121">
        <v>3</v>
      </c>
      <c r="E121">
        <v>3</v>
      </c>
      <c r="F121" s="34" t="s">
        <v>51</v>
      </c>
      <c r="H121">
        <v>104</v>
      </c>
      <c r="I121" t="s">
        <v>4647</v>
      </c>
      <c r="J121" t="s">
        <v>4648</v>
      </c>
      <c r="K121" t="s">
        <v>4685</v>
      </c>
      <c r="L121" s="12" t="s">
        <v>4431</v>
      </c>
      <c r="M121">
        <v>0</v>
      </c>
      <c r="N121">
        <v>0</v>
      </c>
      <c r="P121"/>
      <c r="Q121" s="37" t="s">
        <v>4412</v>
      </c>
      <c r="R121">
        <v>5</v>
      </c>
      <c r="S121">
        <v>5</v>
      </c>
      <c r="T121" t="s">
        <v>71</v>
      </c>
      <c r="U121" t="s">
        <v>4432</v>
      </c>
    </row>
    <row r="122" spans="1:21" x14ac:dyDescent="0.35">
      <c r="A122">
        <v>10000489</v>
      </c>
      <c r="B122">
        <v>10000489</v>
      </c>
      <c r="C122" t="s">
        <v>4686</v>
      </c>
      <c r="D122">
        <v>37</v>
      </c>
      <c r="E122">
        <v>37</v>
      </c>
      <c r="F122" s="34" t="s">
        <v>51</v>
      </c>
      <c r="H122">
        <v>106</v>
      </c>
      <c r="I122" t="s">
        <v>4647</v>
      </c>
      <c r="J122" t="s">
        <v>4648</v>
      </c>
      <c r="K122" t="s">
        <v>4687</v>
      </c>
      <c r="L122" s="12" t="s">
        <v>4431</v>
      </c>
      <c r="M122">
        <v>0</v>
      </c>
      <c r="N122">
        <v>0</v>
      </c>
      <c r="P122"/>
      <c r="Q122" s="37" t="s">
        <v>4412</v>
      </c>
      <c r="R122">
        <v>5</v>
      </c>
      <c r="S122">
        <v>5</v>
      </c>
      <c r="T122" t="s">
        <v>71</v>
      </c>
      <c r="U122" t="s">
        <v>4432</v>
      </c>
    </row>
    <row r="123" spans="1:21" x14ac:dyDescent="0.35">
      <c r="A123">
        <v>10000983</v>
      </c>
      <c r="B123">
        <v>10000983</v>
      </c>
      <c r="C123" t="s">
        <v>4688</v>
      </c>
      <c r="D123">
        <v>5</v>
      </c>
      <c r="E123">
        <v>5</v>
      </c>
      <c r="F123" s="34" t="s">
        <v>51</v>
      </c>
      <c r="H123">
        <v>0</v>
      </c>
      <c r="I123" t="s">
        <v>4689</v>
      </c>
      <c r="J123" t="s">
        <v>4690</v>
      </c>
      <c r="K123" t="s">
        <v>4691</v>
      </c>
      <c r="L123" s="12" t="s">
        <v>4431</v>
      </c>
      <c r="M123">
        <v>1</v>
      </c>
      <c r="N123">
        <v>1</v>
      </c>
      <c r="P123"/>
      <c r="Q123" s="37" t="s">
        <v>4412</v>
      </c>
      <c r="R123">
        <v>5</v>
      </c>
      <c r="S123">
        <v>5</v>
      </c>
      <c r="T123" t="s">
        <v>71</v>
      </c>
      <c r="U123" t="s">
        <v>4432</v>
      </c>
    </row>
    <row r="124" spans="1:21" x14ac:dyDescent="0.35">
      <c r="A124">
        <v>10000985</v>
      </c>
      <c r="B124">
        <v>10000985</v>
      </c>
      <c r="C124" t="s">
        <v>4692</v>
      </c>
      <c r="D124">
        <v>39</v>
      </c>
      <c r="E124">
        <v>39</v>
      </c>
      <c r="F124" s="34" t="s">
        <v>51</v>
      </c>
      <c r="H124">
        <v>22.73</v>
      </c>
      <c r="I124" t="s">
        <v>4689</v>
      </c>
      <c r="J124" t="s">
        <v>4690</v>
      </c>
      <c r="K124" t="s">
        <v>4693</v>
      </c>
      <c r="L124" s="12" t="s">
        <v>4431</v>
      </c>
      <c r="M124">
        <v>20</v>
      </c>
      <c r="N124">
        <v>40</v>
      </c>
      <c r="P124"/>
      <c r="Q124" s="37" t="s">
        <v>4412</v>
      </c>
      <c r="R124">
        <v>5</v>
      </c>
      <c r="S124">
        <v>5</v>
      </c>
      <c r="T124" t="s">
        <v>71</v>
      </c>
      <c r="U124" t="s">
        <v>4432</v>
      </c>
    </row>
    <row r="125" spans="1:21" x14ac:dyDescent="0.35">
      <c r="A125">
        <v>10000990</v>
      </c>
      <c r="B125">
        <v>10000990</v>
      </c>
      <c r="C125" t="s">
        <v>4694</v>
      </c>
      <c r="D125">
        <v>19</v>
      </c>
      <c r="E125">
        <v>19</v>
      </c>
      <c r="F125" s="34" t="s">
        <v>51</v>
      </c>
      <c r="H125">
        <v>244.61</v>
      </c>
      <c r="I125" t="s">
        <v>4689</v>
      </c>
      <c r="J125" t="s">
        <v>4690</v>
      </c>
      <c r="K125" t="s">
        <v>4695</v>
      </c>
      <c r="L125" s="12" t="s">
        <v>4431</v>
      </c>
      <c r="M125">
        <v>28</v>
      </c>
      <c r="N125">
        <v>56</v>
      </c>
      <c r="P125"/>
      <c r="Q125" s="37" t="s">
        <v>4412</v>
      </c>
      <c r="R125">
        <v>5</v>
      </c>
      <c r="S125">
        <v>5</v>
      </c>
      <c r="T125" t="s">
        <v>71</v>
      </c>
      <c r="U125" t="s">
        <v>4432</v>
      </c>
    </row>
    <row r="126" spans="1:21" x14ac:dyDescent="0.35">
      <c r="A126">
        <v>10000991</v>
      </c>
      <c r="B126">
        <v>10000991</v>
      </c>
      <c r="C126" t="s">
        <v>4696</v>
      </c>
      <c r="D126">
        <v>12</v>
      </c>
      <c r="E126">
        <v>12</v>
      </c>
      <c r="F126" s="34" t="s">
        <v>51</v>
      </c>
      <c r="H126">
        <v>244.61</v>
      </c>
      <c r="I126" t="s">
        <v>4689</v>
      </c>
      <c r="J126" t="s">
        <v>4690</v>
      </c>
      <c r="K126" t="s">
        <v>4697</v>
      </c>
      <c r="L126" s="12" t="s">
        <v>4431</v>
      </c>
      <c r="M126">
        <v>20</v>
      </c>
      <c r="N126">
        <v>39</v>
      </c>
      <c r="P126"/>
      <c r="Q126" s="37" t="s">
        <v>4412</v>
      </c>
      <c r="R126">
        <v>5</v>
      </c>
      <c r="S126">
        <v>5</v>
      </c>
      <c r="T126" t="s">
        <v>71</v>
      </c>
      <c r="U126" t="s">
        <v>4432</v>
      </c>
    </row>
    <row r="127" spans="1:21" x14ac:dyDescent="0.35">
      <c r="A127">
        <v>10000992</v>
      </c>
      <c r="B127">
        <v>10000992</v>
      </c>
      <c r="C127" t="s">
        <v>4698</v>
      </c>
      <c r="D127">
        <v>4</v>
      </c>
      <c r="E127">
        <v>4</v>
      </c>
      <c r="F127" s="34" t="s">
        <v>51</v>
      </c>
      <c r="H127">
        <v>48</v>
      </c>
      <c r="I127" t="s">
        <v>4689</v>
      </c>
      <c r="J127" t="s">
        <v>4690</v>
      </c>
      <c r="K127" t="s">
        <v>4699</v>
      </c>
      <c r="L127" s="12" t="s">
        <v>4431</v>
      </c>
      <c r="M127">
        <v>0</v>
      </c>
      <c r="N127">
        <v>0</v>
      </c>
      <c r="P127"/>
      <c r="Q127" s="37" t="s">
        <v>4412</v>
      </c>
      <c r="R127">
        <v>5</v>
      </c>
      <c r="S127">
        <v>5</v>
      </c>
      <c r="T127" t="s">
        <v>71</v>
      </c>
      <c r="U127" t="s">
        <v>4432</v>
      </c>
    </row>
    <row r="128" spans="1:21" x14ac:dyDescent="0.35">
      <c r="A128">
        <v>10000995</v>
      </c>
      <c r="B128">
        <v>10000995</v>
      </c>
      <c r="C128" t="s">
        <v>4700</v>
      </c>
      <c r="D128">
        <v>1</v>
      </c>
      <c r="E128">
        <v>1</v>
      </c>
      <c r="F128" s="34" t="s">
        <v>51</v>
      </c>
      <c r="H128">
        <v>1896.82</v>
      </c>
      <c r="I128" t="s">
        <v>4689</v>
      </c>
      <c r="J128" t="s">
        <v>4690</v>
      </c>
      <c r="K128" t="s">
        <v>4701</v>
      </c>
      <c r="L128" s="12" t="s">
        <v>4431</v>
      </c>
      <c r="M128">
        <v>2</v>
      </c>
      <c r="N128">
        <v>3</v>
      </c>
      <c r="P128"/>
      <c r="Q128" s="37" t="s">
        <v>4412</v>
      </c>
      <c r="R128">
        <v>5</v>
      </c>
      <c r="S128">
        <v>5</v>
      </c>
      <c r="T128" t="s">
        <v>71</v>
      </c>
      <c r="U128" t="s">
        <v>4432</v>
      </c>
    </row>
    <row r="129" spans="1:21" x14ac:dyDescent="0.35">
      <c r="A129">
        <v>10000998</v>
      </c>
      <c r="B129">
        <v>10000998</v>
      </c>
      <c r="C129" t="s">
        <v>4702</v>
      </c>
      <c r="D129">
        <v>1</v>
      </c>
      <c r="E129">
        <v>1</v>
      </c>
      <c r="F129" s="34" t="s">
        <v>51</v>
      </c>
      <c r="H129">
        <v>2530.41</v>
      </c>
      <c r="I129" t="s">
        <v>4689</v>
      </c>
      <c r="J129" t="s">
        <v>4690</v>
      </c>
      <c r="K129" t="s">
        <v>4703</v>
      </c>
      <c r="L129" s="12" t="s">
        <v>4431</v>
      </c>
      <c r="M129">
        <v>3</v>
      </c>
      <c r="N129">
        <v>5</v>
      </c>
      <c r="P129"/>
      <c r="Q129" s="37" t="s">
        <v>4412</v>
      </c>
      <c r="R129">
        <v>5</v>
      </c>
      <c r="S129">
        <v>5</v>
      </c>
      <c r="T129" t="s">
        <v>71</v>
      </c>
      <c r="U129" t="s">
        <v>4432</v>
      </c>
    </row>
    <row r="130" spans="1:21" x14ac:dyDescent="0.35">
      <c r="A130">
        <v>10001003</v>
      </c>
      <c r="B130">
        <v>10001003</v>
      </c>
      <c r="C130" t="s">
        <v>4704</v>
      </c>
      <c r="D130">
        <v>9</v>
      </c>
      <c r="E130">
        <v>9</v>
      </c>
      <c r="F130" s="34" t="s">
        <v>51</v>
      </c>
      <c r="H130">
        <v>2401.65</v>
      </c>
      <c r="I130" t="s">
        <v>4689</v>
      </c>
      <c r="J130" t="s">
        <v>4690</v>
      </c>
      <c r="K130" t="s">
        <v>4705</v>
      </c>
      <c r="L130" s="12" t="s">
        <v>4431</v>
      </c>
      <c r="M130">
        <v>0</v>
      </c>
      <c r="N130">
        <v>0</v>
      </c>
      <c r="P130"/>
      <c r="Q130" s="37" t="s">
        <v>4412</v>
      </c>
      <c r="R130">
        <v>5</v>
      </c>
      <c r="S130">
        <v>5</v>
      </c>
      <c r="T130" t="s">
        <v>71</v>
      </c>
      <c r="U130" t="s">
        <v>4432</v>
      </c>
    </row>
    <row r="131" spans="1:21" x14ac:dyDescent="0.35">
      <c r="A131">
        <v>10001098</v>
      </c>
      <c r="B131">
        <v>10001098</v>
      </c>
      <c r="C131" t="s">
        <v>4706</v>
      </c>
      <c r="D131">
        <v>4</v>
      </c>
      <c r="E131">
        <v>4</v>
      </c>
      <c r="F131" s="34" t="s">
        <v>51</v>
      </c>
      <c r="H131">
        <v>9413.4</v>
      </c>
      <c r="I131" t="s">
        <v>4707</v>
      </c>
      <c r="J131" t="s">
        <v>4708</v>
      </c>
      <c r="K131" t="s">
        <v>4709</v>
      </c>
      <c r="L131" s="12" t="s">
        <v>4431</v>
      </c>
      <c r="M131">
        <v>7</v>
      </c>
      <c r="N131">
        <v>13</v>
      </c>
      <c r="P131"/>
      <c r="Q131" s="37" t="s">
        <v>4412</v>
      </c>
      <c r="R131">
        <v>5</v>
      </c>
      <c r="S131">
        <v>5</v>
      </c>
      <c r="T131" t="s">
        <v>4710</v>
      </c>
      <c r="U131" t="s">
        <v>4711</v>
      </c>
    </row>
    <row r="132" spans="1:21" x14ac:dyDescent="0.35">
      <c r="A132">
        <v>10001099</v>
      </c>
      <c r="B132">
        <v>10001099</v>
      </c>
      <c r="C132" t="s">
        <v>4712</v>
      </c>
      <c r="D132">
        <v>12</v>
      </c>
      <c r="E132">
        <v>12</v>
      </c>
      <c r="F132" s="34" t="s">
        <v>51</v>
      </c>
      <c r="H132">
        <v>2713.93</v>
      </c>
      <c r="I132" t="s">
        <v>4707</v>
      </c>
      <c r="J132" t="s">
        <v>4708</v>
      </c>
      <c r="K132" t="s">
        <v>4713</v>
      </c>
      <c r="L132" s="12" t="s">
        <v>4431</v>
      </c>
      <c r="M132">
        <v>1</v>
      </c>
      <c r="N132">
        <v>2</v>
      </c>
      <c r="P132"/>
      <c r="Q132" s="37" t="s">
        <v>4412</v>
      </c>
      <c r="R132">
        <v>5</v>
      </c>
      <c r="S132">
        <v>5</v>
      </c>
      <c r="T132" t="s">
        <v>4710</v>
      </c>
      <c r="U132" t="s">
        <v>4711</v>
      </c>
    </row>
    <row r="133" spans="1:21" x14ac:dyDescent="0.35">
      <c r="A133">
        <v>10001111</v>
      </c>
      <c r="B133">
        <v>10001111</v>
      </c>
      <c r="C133" t="s">
        <v>4714</v>
      </c>
      <c r="D133">
        <v>2</v>
      </c>
      <c r="E133">
        <v>2</v>
      </c>
      <c r="F133" s="34" t="s">
        <v>50</v>
      </c>
      <c r="H133">
        <v>310</v>
      </c>
      <c r="I133" t="s">
        <v>4715</v>
      </c>
      <c r="J133" t="s">
        <v>4716</v>
      </c>
      <c r="K133" t="s">
        <v>4717</v>
      </c>
      <c r="L133" s="12" t="s">
        <v>4431</v>
      </c>
      <c r="M133">
        <v>1</v>
      </c>
      <c r="N133">
        <v>1</v>
      </c>
      <c r="P133"/>
      <c r="Q133" s="37" t="s">
        <v>4412</v>
      </c>
      <c r="R133">
        <v>5</v>
      </c>
      <c r="S133">
        <v>5</v>
      </c>
      <c r="T133" t="s">
        <v>4710</v>
      </c>
      <c r="U133" t="s">
        <v>4711</v>
      </c>
    </row>
    <row r="134" spans="1:21" x14ac:dyDescent="0.35">
      <c r="A134">
        <v>10001116</v>
      </c>
      <c r="B134">
        <v>10001116</v>
      </c>
      <c r="C134" t="s">
        <v>4718</v>
      </c>
      <c r="D134">
        <v>6</v>
      </c>
      <c r="E134">
        <v>6</v>
      </c>
      <c r="F134" s="34" t="s">
        <v>51</v>
      </c>
      <c r="H134">
        <v>415.25</v>
      </c>
      <c r="I134" t="s">
        <v>4715</v>
      </c>
      <c r="J134" t="s">
        <v>4716</v>
      </c>
      <c r="K134" t="s">
        <v>4719</v>
      </c>
      <c r="L134" s="12" t="s">
        <v>4431</v>
      </c>
      <c r="M134">
        <v>2</v>
      </c>
      <c r="N134">
        <v>3</v>
      </c>
      <c r="P134"/>
      <c r="Q134" s="37" t="s">
        <v>4412</v>
      </c>
      <c r="R134">
        <v>5</v>
      </c>
      <c r="S134">
        <v>5</v>
      </c>
      <c r="T134" t="s">
        <v>4710</v>
      </c>
      <c r="U134" t="s">
        <v>4711</v>
      </c>
    </row>
    <row r="135" spans="1:21" x14ac:dyDescent="0.35">
      <c r="A135">
        <v>10001123</v>
      </c>
      <c r="B135">
        <v>10001123</v>
      </c>
      <c r="C135" t="s">
        <v>4720</v>
      </c>
      <c r="D135">
        <v>15</v>
      </c>
      <c r="E135">
        <v>15</v>
      </c>
      <c r="F135" s="34" t="s">
        <v>51</v>
      </c>
      <c r="H135">
        <v>650.35</v>
      </c>
      <c r="I135" t="s">
        <v>4721</v>
      </c>
      <c r="J135" t="s">
        <v>4722</v>
      </c>
      <c r="K135" t="s">
        <v>4723</v>
      </c>
      <c r="L135" s="12" t="s">
        <v>4431</v>
      </c>
      <c r="M135">
        <v>1</v>
      </c>
      <c r="N135">
        <v>2</v>
      </c>
      <c r="P135"/>
      <c r="Q135" s="37" t="s">
        <v>4412</v>
      </c>
      <c r="R135">
        <v>5</v>
      </c>
      <c r="S135">
        <v>5</v>
      </c>
      <c r="T135" t="s">
        <v>4710</v>
      </c>
      <c r="U135" t="s">
        <v>4711</v>
      </c>
    </row>
    <row r="136" spans="1:21" x14ac:dyDescent="0.35">
      <c r="A136">
        <v>10001151</v>
      </c>
      <c r="B136">
        <v>10001151</v>
      </c>
      <c r="C136" t="s">
        <v>4724</v>
      </c>
      <c r="D136">
        <v>2</v>
      </c>
      <c r="E136">
        <v>2</v>
      </c>
      <c r="F136" s="34" t="s">
        <v>50</v>
      </c>
      <c r="H136">
        <v>1</v>
      </c>
      <c r="I136" t="s">
        <v>4725</v>
      </c>
      <c r="J136" t="s">
        <v>4726</v>
      </c>
      <c r="K136" t="s">
        <v>4727</v>
      </c>
      <c r="L136" s="12" t="s">
        <v>4431</v>
      </c>
      <c r="M136">
        <v>0</v>
      </c>
      <c r="N136">
        <v>0</v>
      </c>
      <c r="P136"/>
      <c r="Q136" s="37" t="s">
        <v>4412</v>
      </c>
      <c r="R136">
        <v>5</v>
      </c>
      <c r="S136">
        <v>5</v>
      </c>
      <c r="T136" t="s">
        <v>4710</v>
      </c>
      <c r="U136" t="s">
        <v>4711</v>
      </c>
    </row>
    <row r="137" spans="1:21" x14ac:dyDescent="0.35">
      <c r="A137">
        <v>10001154</v>
      </c>
      <c r="B137">
        <v>10001154</v>
      </c>
      <c r="C137" t="s">
        <v>4728</v>
      </c>
      <c r="D137">
        <v>2</v>
      </c>
      <c r="E137">
        <v>2</v>
      </c>
      <c r="F137" s="34" t="s">
        <v>50</v>
      </c>
      <c r="H137">
        <v>9774</v>
      </c>
      <c r="I137" t="s">
        <v>4729</v>
      </c>
      <c r="J137" t="s">
        <v>4726</v>
      </c>
      <c r="K137" t="s">
        <v>4730</v>
      </c>
      <c r="L137" s="12" t="s">
        <v>4431</v>
      </c>
      <c r="M137">
        <v>1</v>
      </c>
      <c r="N137">
        <v>1</v>
      </c>
      <c r="P137"/>
      <c r="Q137" s="37" t="s">
        <v>4412</v>
      </c>
      <c r="R137">
        <v>5</v>
      </c>
      <c r="S137">
        <v>5</v>
      </c>
      <c r="T137" t="s">
        <v>4710</v>
      </c>
      <c r="U137" t="s">
        <v>4711</v>
      </c>
    </row>
    <row r="138" spans="1:21" x14ac:dyDescent="0.35">
      <c r="A138">
        <v>10001155</v>
      </c>
      <c r="B138">
        <v>10001155</v>
      </c>
      <c r="C138" t="s">
        <v>4731</v>
      </c>
      <c r="D138">
        <v>1</v>
      </c>
      <c r="E138">
        <v>1</v>
      </c>
      <c r="F138" s="34" t="s">
        <v>51</v>
      </c>
      <c r="H138">
        <v>7593</v>
      </c>
      <c r="I138" t="s">
        <v>4729</v>
      </c>
      <c r="J138" t="s">
        <v>4726</v>
      </c>
      <c r="K138" t="s">
        <v>4732</v>
      </c>
      <c r="L138" s="12" t="s">
        <v>4431</v>
      </c>
      <c r="M138">
        <v>0</v>
      </c>
      <c r="N138">
        <v>0</v>
      </c>
      <c r="P138"/>
      <c r="Q138" s="37" t="s">
        <v>4412</v>
      </c>
      <c r="R138">
        <v>5</v>
      </c>
      <c r="S138">
        <v>5</v>
      </c>
      <c r="T138" t="s">
        <v>4710</v>
      </c>
      <c r="U138" t="s">
        <v>4711</v>
      </c>
    </row>
    <row r="139" spans="1:21" x14ac:dyDescent="0.35">
      <c r="A139">
        <v>10001157</v>
      </c>
      <c r="B139">
        <v>10001157</v>
      </c>
      <c r="C139" t="s">
        <v>4733</v>
      </c>
      <c r="D139">
        <v>2</v>
      </c>
      <c r="E139">
        <v>2</v>
      </c>
      <c r="F139" s="34" t="s">
        <v>50</v>
      </c>
      <c r="H139">
        <v>44</v>
      </c>
      <c r="I139" t="s">
        <v>4734</v>
      </c>
      <c r="J139" t="s">
        <v>4726</v>
      </c>
      <c r="K139" t="s">
        <v>4735</v>
      </c>
      <c r="L139" s="12" t="s">
        <v>4431</v>
      </c>
      <c r="M139">
        <v>0</v>
      </c>
      <c r="N139">
        <v>0</v>
      </c>
      <c r="P139"/>
      <c r="Q139" s="37" t="s">
        <v>4412</v>
      </c>
      <c r="R139">
        <v>5</v>
      </c>
      <c r="S139">
        <v>5</v>
      </c>
      <c r="T139" t="s">
        <v>4710</v>
      </c>
      <c r="U139" t="s">
        <v>4711</v>
      </c>
    </row>
    <row r="140" spans="1:21" x14ac:dyDescent="0.35">
      <c r="A140">
        <v>10001164</v>
      </c>
      <c r="B140">
        <v>10001164</v>
      </c>
      <c r="C140" t="s">
        <v>4736</v>
      </c>
      <c r="D140">
        <v>3</v>
      </c>
      <c r="E140">
        <v>3</v>
      </c>
      <c r="F140" s="34" t="s">
        <v>51</v>
      </c>
      <c r="H140">
        <v>6498.26</v>
      </c>
      <c r="I140" t="s">
        <v>4725</v>
      </c>
      <c r="J140" t="s">
        <v>4726</v>
      </c>
      <c r="K140" t="s">
        <v>4737</v>
      </c>
      <c r="L140" s="12" t="s">
        <v>4431</v>
      </c>
      <c r="M140">
        <v>2</v>
      </c>
      <c r="N140">
        <v>3</v>
      </c>
      <c r="P140"/>
      <c r="Q140" s="37" t="s">
        <v>4412</v>
      </c>
      <c r="R140">
        <v>5</v>
      </c>
      <c r="S140">
        <v>5</v>
      </c>
      <c r="T140" t="s">
        <v>4710</v>
      </c>
      <c r="U140" t="s">
        <v>4711</v>
      </c>
    </row>
    <row r="141" spans="1:21" x14ac:dyDescent="0.35">
      <c r="A141">
        <v>10001165</v>
      </c>
      <c r="B141">
        <v>10001165</v>
      </c>
      <c r="C141" t="s">
        <v>4738</v>
      </c>
      <c r="D141">
        <v>5</v>
      </c>
      <c r="E141">
        <v>5</v>
      </c>
      <c r="F141" s="34" t="s">
        <v>51</v>
      </c>
      <c r="H141">
        <v>13411.6</v>
      </c>
      <c r="I141" t="s">
        <v>4725</v>
      </c>
      <c r="J141" t="s">
        <v>4726</v>
      </c>
      <c r="K141" t="s">
        <v>4739</v>
      </c>
      <c r="L141" s="12" t="s">
        <v>4431</v>
      </c>
      <c r="M141">
        <v>1</v>
      </c>
      <c r="N141">
        <v>2</v>
      </c>
      <c r="P141"/>
      <c r="Q141" s="37" t="s">
        <v>4412</v>
      </c>
      <c r="R141">
        <v>5</v>
      </c>
      <c r="S141">
        <v>5</v>
      </c>
      <c r="T141" t="s">
        <v>4710</v>
      </c>
      <c r="U141" t="s">
        <v>4711</v>
      </c>
    </row>
    <row r="142" spans="1:21" x14ac:dyDescent="0.35">
      <c r="A142">
        <v>10001174</v>
      </c>
      <c r="B142">
        <v>10001174</v>
      </c>
      <c r="C142" t="s">
        <v>4740</v>
      </c>
      <c r="D142">
        <v>5</v>
      </c>
      <c r="E142">
        <v>5</v>
      </c>
      <c r="F142" s="34" t="s">
        <v>51</v>
      </c>
      <c r="H142">
        <v>1443.89</v>
      </c>
      <c r="I142" t="s">
        <v>4741</v>
      </c>
      <c r="J142" t="s">
        <v>4742</v>
      </c>
      <c r="K142" t="s">
        <v>4743</v>
      </c>
      <c r="L142" s="12" t="s">
        <v>4431</v>
      </c>
      <c r="M142">
        <v>4</v>
      </c>
      <c r="N142">
        <v>8</v>
      </c>
      <c r="P142"/>
      <c r="Q142" s="37" t="s">
        <v>4412</v>
      </c>
      <c r="R142">
        <v>5</v>
      </c>
      <c r="S142">
        <v>5</v>
      </c>
      <c r="T142" t="s">
        <v>4710</v>
      </c>
      <c r="U142" t="s">
        <v>4711</v>
      </c>
    </row>
    <row r="143" spans="1:21" x14ac:dyDescent="0.35">
      <c r="A143">
        <v>10001175</v>
      </c>
      <c r="B143">
        <v>10001175</v>
      </c>
      <c r="C143" t="s">
        <v>4744</v>
      </c>
      <c r="D143">
        <v>25</v>
      </c>
      <c r="E143">
        <v>25</v>
      </c>
      <c r="F143" s="34" t="s">
        <v>51</v>
      </c>
      <c r="H143">
        <v>32</v>
      </c>
      <c r="I143" t="s">
        <v>4745</v>
      </c>
      <c r="J143" t="s">
        <v>4746</v>
      </c>
      <c r="K143" t="s">
        <v>4747</v>
      </c>
      <c r="L143" s="12" t="s">
        <v>4431</v>
      </c>
      <c r="M143">
        <v>2</v>
      </c>
      <c r="N143">
        <v>4</v>
      </c>
      <c r="P143"/>
      <c r="Q143" s="37" t="s">
        <v>4412</v>
      </c>
      <c r="R143">
        <v>5</v>
      </c>
      <c r="S143">
        <v>5</v>
      </c>
      <c r="T143" t="s">
        <v>4748</v>
      </c>
      <c r="U143" t="s">
        <v>4749</v>
      </c>
    </row>
    <row r="144" spans="1:21" x14ac:dyDescent="0.35">
      <c r="A144">
        <v>10001176</v>
      </c>
      <c r="B144">
        <v>10001176</v>
      </c>
      <c r="C144" t="s">
        <v>4750</v>
      </c>
      <c r="D144">
        <v>35</v>
      </c>
      <c r="E144">
        <v>35</v>
      </c>
      <c r="F144" s="34" t="s">
        <v>51</v>
      </c>
      <c r="H144">
        <v>29</v>
      </c>
      <c r="I144" t="s">
        <v>4745</v>
      </c>
      <c r="J144" t="s">
        <v>4746</v>
      </c>
      <c r="K144" t="s">
        <v>4751</v>
      </c>
      <c r="L144" s="12" t="s">
        <v>4431</v>
      </c>
      <c r="M144">
        <v>0</v>
      </c>
      <c r="N144">
        <v>0</v>
      </c>
      <c r="P144"/>
      <c r="Q144" s="37" t="s">
        <v>4412</v>
      </c>
      <c r="R144">
        <v>5</v>
      </c>
      <c r="S144">
        <v>5</v>
      </c>
      <c r="T144" t="s">
        <v>4748</v>
      </c>
      <c r="U144" t="s">
        <v>4749</v>
      </c>
    </row>
    <row r="145" spans="1:21" x14ac:dyDescent="0.35">
      <c r="A145">
        <v>10001177</v>
      </c>
      <c r="B145">
        <v>10001177</v>
      </c>
      <c r="C145" t="s">
        <v>4752</v>
      </c>
      <c r="D145">
        <v>7</v>
      </c>
      <c r="E145">
        <v>7</v>
      </c>
      <c r="F145" s="34" t="s">
        <v>51</v>
      </c>
      <c r="H145">
        <v>36</v>
      </c>
      <c r="I145" t="s">
        <v>4745</v>
      </c>
      <c r="J145" t="s">
        <v>4746</v>
      </c>
      <c r="K145" t="s">
        <v>4753</v>
      </c>
      <c r="L145" s="12" t="s">
        <v>4435</v>
      </c>
      <c r="M145">
        <v>0</v>
      </c>
      <c r="N145">
        <v>0</v>
      </c>
      <c r="P145"/>
      <c r="Q145" s="37" t="s">
        <v>4412</v>
      </c>
      <c r="R145">
        <v>5</v>
      </c>
      <c r="S145">
        <v>5</v>
      </c>
      <c r="T145" t="s">
        <v>4748</v>
      </c>
      <c r="U145" t="s">
        <v>4749</v>
      </c>
    </row>
    <row r="146" spans="1:21" x14ac:dyDescent="0.35">
      <c r="A146">
        <v>10001181</v>
      </c>
      <c r="B146">
        <v>10001181</v>
      </c>
      <c r="C146" t="s">
        <v>4754</v>
      </c>
      <c r="D146">
        <v>1</v>
      </c>
      <c r="E146">
        <v>1</v>
      </c>
      <c r="F146" s="34" t="s">
        <v>51</v>
      </c>
      <c r="H146">
        <v>21</v>
      </c>
      <c r="I146" t="s">
        <v>4745</v>
      </c>
      <c r="J146" t="s">
        <v>4746</v>
      </c>
      <c r="K146" t="s">
        <v>4755</v>
      </c>
      <c r="L146" s="12" t="s">
        <v>4431</v>
      </c>
      <c r="M146">
        <v>1</v>
      </c>
      <c r="N146">
        <v>1</v>
      </c>
      <c r="P146"/>
      <c r="Q146" s="37" t="s">
        <v>4412</v>
      </c>
      <c r="R146">
        <v>5</v>
      </c>
      <c r="S146">
        <v>5</v>
      </c>
      <c r="T146" t="s">
        <v>4748</v>
      </c>
      <c r="U146" t="s">
        <v>4749</v>
      </c>
    </row>
    <row r="147" spans="1:21" x14ac:dyDescent="0.35">
      <c r="A147">
        <v>10001182</v>
      </c>
      <c r="B147">
        <v>10001182</v>
      </c>
      <c r="C147" t="s">
        <v>4756</v>
      </c>
      <c r="D147">
        <v>26</v>
      </c>
      <c r="E147">
        <v>26</v>
      </c>
      <c r="F147" s="34" t="s">
        <v>51</v>
      </c>
      <c r="H147">
        <v>18</v>
      </c>
      <c r="I147" t="s">
        <v>4745</v>
      </c>
      <c r="J147" t="s">
        <v>4746</v>
      </c>
      <c r="K147" t="s">
        <v>4757</v>
      </c>
      <c r="L147" s="12" t="s">
        <v>4431</v>
      </c>
      <c r="M147">
        <v>1</v>
      </c>
      <c r="N147">
        <v>1</v>
      </c>
      <c r="P147"/>
      <c r="Q147" s="37" t="s">
        <v>4412</v>
      </c>
      <c r="R147">
        <v>5</v>
      </c>
      <c r="S147">
        <v>5</v>
      </c>
      <c r="T147" t="s">
        <v>4748</v>
      </c>
      <c r="U147" t="s">
        <v>4749</v>
      </c>
    </row>
    <row r="148" spans="1:21" x14ac:dyDescent="0.35">
      <c r="A148">
        <v>10001183</v>
      </c>
      <c r="B148">
        <v>10001183</v>
      </c>
      <c r="C148" t="s">
        <v>4758</v>
      </c>
      <c r="D148">
        <v>1</v>
      </c>
      <c r="E148">
        <v>1</v>
      </c>
      <c r="F148" s="34" t="s">
        <v>51</v>
      </c>
      <c r="H148">
        <v>503</v>
      </c>
      <c r="I148" t="s">
        <v>4745</v>
      </c>
      <c r="J148" t="s">
        <v>4746</v>
      </c>
      <c r="K148" t="s">
        <v>4759</v>
      </c>
      <c r="L148" s="12" t="s">
        <v>4431</v>
      </c>
      <c r="M148">
        <v>0</v>
      </c>
      <c r="N148">
        <v>0</v>
      </c>
      <c r="P148"/>
      <c r="Q148" s="37" t="s">
        <v>4412</v>
      </c>
      <c r="R148">
        <v>5</v>
      </c>
      <c r="S148">
        <v>5</v>
      </c>
      <c r="T148" t="s">
        <v>4748</v>
      </c>
      <c r="U148" t="s">
        <v>4749</v>
      </c>
    </row>
    <row r="149" spans="1:21" x14ac:dyDescent="0.35">
      <c r="A149">
        <v>10001190</v>
      </c>
      <c r="B149">
        <v>10001190</v>
      </c>
      <c r="C149" t="s">
        <v>4760</v>
      </c>
      <c r="D149">
        <v>105</v>
      </c>
      <c r="E149">
        <v>105</v>
      </c>
      <c r="F149" s="34" t="s">
        <v>51</v>
      </c>
      <c r="H149">
        <v>1</v>
      </c>
      <c r="I149" t="s">
        <v>4761</v>
      </c>
      <c r="J149" t="s">
        <v>4762</v>
      </c>
      <c r="K149" t="s">
        <v>4763</v>
      </c>
      <c r="L149" s="12" t="s">
        <v>4431</v>
      </c>
      <c r="M149">
        <v>0</v>
      </c>
      <c r="N149">
        <v>0</v>
      </c>
      <c r="P149"/>
      <c r="Q149" s="37" t="s">
        <v>4412</v>
      </c>
      <c r="R149">
        <v>5</v>
      </c>
      <c r="S149">
        <v>5</v>
      </c>
      <c r="T149" t="s">
        <v>4748</v>
      </c>
      <c r="U149" t="s">
        <v>4749</v>
      </c>
    </row>
    <row r="150" spans="1:21" x14ac:dyDescent="0.35">
      <c r="A150">
        <v>10001199</v>
      </c>
      <c r="B150">
        <v>10001199</v>
      </c>
      <c r="C150" t="s">
        <v>4764</v>
      </c>
      <c r="D150">
        <v>180</v>
      </c>
      <c r="E150">
        <v>180</v>
      </c>
      <c r="F150" s="34" t="s">
        <v>51</v>
      </c>
      <c r="H150">
        <v>50.54</v>
      </c>
      <c r="I150" t="s">
        <v>4765</v>
      </c>
      <c r="J150" t="s">
        <v>4766</v>
      </c>
      <c r="K150" t="s">
        <v>4767</v>
      </c>
      <c r="L150" s="12" t="s">
        <v>4435</v>
      </c>
      <c r="M150">
        <v>94</v>
      </c>
      <c r="N150">
        <v>187</v>
      </c>
      <c r="P150"/>
      <c r="Q150" s="37" t="s">
        <v>4412</v>
      </c>
      <c r="R150">
        <v>5</v>
      </c>
      <c r="S150">
        <v>5</v>
      </c>
      <c r="T150" t="s">
        <v>71</v>
      </c>
      <c r="U150" t="s">
        <v>4749</v>
      </c>
    </row>
    <row r="151" spans="1:21" x14ac:dyDescent="0.35">
      <c r="A151">
        <v>10001200</v>
      </c>
      <c r="B151">
        <v>10001200</v>
      </c>
      <c r="C151" t="s">
        <v>4768</v>
      </c>
      <c r="D151">
        <v>89</v>
      </c>
      <c r="E151">
        <v>89</v>
      </c>
      <c r="F151" s="34" t="s">
        <v>51</v>
      </c>
      <c r="H151">
        <v>51.61</v>
      </c>
      <c r="I151" t="s">
        <v>4765</v>
      </c>
      <c r="J151" t="s">
        <v>4766</v>
      </c>
      <c r="K151" t="s">
        <v>4769</v>
      </c>
      <c r="L151" s="12" t="s">
        <v>4435</v>
      </c>
      <c r="M151">
        <v>27</v>
      </c>
      <c r="N151">
        <v>54</v>
      </c>
      <c r="P151"/>
      <c r="Q151" s="37" t="s">
        <v>4412</v>
      </c>
      <c r="R151">
        <v>5</v>
      </c>
      <c r="S151">
        <v>5</v>
      </c>
      <c r="T151" t="s">
        <v>71</v>
      </c>
      <c r="U151" t="s">
        <v>4749</v>
      </c>
    </row>
    <row r="152" spans="1:21" x14ac:dyDescent="0.35">
      <c r="A152">
        <v>10001201</v>
      </c>
      <c r="B152">
        <v>10001201</v>
      </c>
      <c r="C152" t="s">
        <v>4770</v>
      </c>
      <c r="D152">
        <v>49</v>
      </c>
      <c r="E152">
        <v>49</v>
      </c>
      <c r="F152" s="34" t="s">
        <v>51</v>
      </c>
      <c r="H152">
        <v>41.23</v>
      </c>
      <c r="I152" t="s">
        <v>4765</v>
      </c>
      <c r="J152" t="s">
        <v>4766</v>
      </c>
      <c r="K152" t="s">
        <v>4771</v>
      </c>
      <c r="L152" s="12" t="s">
        <v>4435</v>
      </c>
      <c r="M152">
        <v>33</v>
      </c>
      <c r="N152">
        <v>65</v>
      </c>
      <c r="P152"/>
      <c r="Q152" s="37" t="s">
        <v>4412</v>
      </c>
      <c r="R152">
        <v>5</v>
      </c>
      <c r="S152">
        <v>5</v>
      </c>
      <c r="T152" t="s">
        <v>71</v>
      </c>
      <c r="U152" t="s">
        <v>4749</v>
      </c>
    </row>
    <row r="153" spans="1:21" x14ac:dyDescent="0.35">
      <c r="A153">
        <v>10001207</v>
      </c>
      <c r="B153">
        <v>10001207</v>
      </c>
      <c r="C153" t="s">
        <v>4772</v>
      </c>
      <c r="D153">
        <v>606</v>
      </c>
      <c r="E153">
        <v>606</v>
      </c>
      <c r="F153" s="34" t="s">
        <v>51</v>
      </c>
      <c r="H153">
        <v>2</v>
      </c>
      <c r="I153" t="s">
        <v>4773</v>
      </c>
      <c r="J153" t="s">
        <v>4774</v>
      </c>
      <c r="K153" t="s">
        <v>4775</v>
      </c>
      <c r="L153" s="12" t="s">
        <v>4431</v>
      </c>
      <c r="M153">
        <v>0</v>
      </c>
      <c r="N153">
        <v>0</v>
      </c>
      <c r="P153"/>
      <c r="Q153" s="37" t="s">
        <v>4412</v>
      </c>
      <c r="R153">
        <v>5</v>
      </c>
      <c r="S153">
        <v>5</v>
      </c>
      <c r="T153" t="s">
        <v>4748</v>
      </c>
      <c r="U153" t="s">
        <v>4749</v>
      </c>
    </row>
    <row r="154" spans="1:21" x14ac:dyDescent="0.35">
      <c r="A154">
        <v>10001208</v>
      </c>
      <c r="B154">
        <v>10001208</v>
      </c>
      <c r="C154" t="s">
        <v>4776</v>
      </c>
      <c r="D154">
        <v>894</v>
      </c>
      <c r="E154">
        <v>894</v>
      </c>
      <c r="F154" s="34" t="s">
        <v>51</v>
      </c>
      <c r="H154">
        <v>43.77</v>
      </c>
      <c r="I154" t="s">
        <v>4707</v>
      </c>
      <c r="J154" t="s">
        <v>4708</v>
      </c>
      <c r="K154" t="s">
        <v>4777</v>
      </c>
      <c r="L154" s="12" t="s">
        <v>4431</v>
      </c>
      <c r="M154">
        <v>12</v>
      </c>
      <c r="N154">
        <v>24</v>
      </c>
      <c r="P154"/>
      <c r="Q154" s="37" t="s">
        <v>4412</v>
      </c>
      <c r="R154">
        <v>5</v>
      </c>
      <c r="S154">
        <v>5</v>
      </c>
      <c r="T154" t="s">
        <v>4748</v>
      </c>
      <c r="U154" t="s">
        <v>4749</v>
      </c>
    </row>
    <row r="155" spans="1:21" x14ac:dyDescent="0.35">
      <c r="A155">
        <v>10001209</v>
      </c>
      <c r="B155">
        <v>10001209</v>
      </c>
      <c r="C155" t="s">
        <v>4778</v>
      </c>
      <c r="D155">
        <v>307</v>
      </c>
      <c r="E155">
        <v>307</v>
      </c>
      <c r="F155" s="34" t="s">
        <v>51</v>
      </c>
      <c r="H155">
        <v>197.22</v>
      </c>
      <c r="I155" t="s">
        <v>4707</v>
      </c>
      <c r="J155" t="s">
        <v>4708</v>
      </c>
      <c r="K155" t="s">
        <v>4779</v>
      </c>
      <c r="L155" s="12" t="s">
        <v>4435</v>
      </c>
      <c r="M155">
        <v>93</v>
      </c>
      <c r="N155">
        <v>185</v>
      </c>
      <c r="P155"/>
      <c r="Q155" s="37" t="s">
        <v>4412</v>
      </c>
      <c r="R155">
        <v>5</v>
      </c>
      <c r="S155">
        <v>5</v>
      </c>
      <c r="T155" t="s">
        <v>4748</v>
      </c>
      <c r="U155" t="s">
        <v>4749</v>
      </c>
    </row>
    <row r="156" spans="1:21" x14ac:dyDescent="0.35">
      <c r="A156">
        <v>10001212</v>
      </c>
      <c r="B156">
        <v>10001212</v>
      </c>
      <c r="C156" t="s">
        <v>4780</v>
      </c>
      <c r="D156">
        <v>5</v>
      </c>
      <c r="E156">
        <v>5</v>
      </c>
      <c r="F156" s="34" t="s">
        <v>51</v>
      </c>
      <c r="H156">
        <v>37.090000000000003</v>
      </c>
      <c r="I156" t="s">
        <v>4745</v>
      </c>
      <c r="J156" t="s">
        <v>4746</v>
      </c>
      <c r="K156" t="s">
        <v>4781</v>
      </c>
      <c r="L156" s="12" t="s">
        <v>4431</v>
      </c>
      <c r="M156">
        <v>21</v>
      </c>
      <c r="N156">
        <v>41</v>
      </c>
      <c r="P156"/>
      <c r="Q156" s="37" t="s">
        <v>4412</v>
      </c>
      <c r="R156">
        <v>5</v>
      </c>
      <c r="S156">
        <v>5</v>
      </c>
      <c r="T156" t="s">
        <v>4748</v>
      </c>
      <c r="U156" t="s">
        <v>4749</v>
      </c>
    </row>
    <row r="157" spans="1:21" x14ac:dyDescent="0.35">
      <c r="A157">
        <v>10001217</v>
      </c>
      <c r="B157">
        <v>10001217</v>
      </c>
      <c r="C157" t="s">
        <v>4782</v>
      </c>
      <c r="D157">
        <v>7</v>
      </c>
      <c r="E157">
        <v>7</v>
      </c>
      <c r="F157" s="34" t="s">
        <v>51</v>
      </c>
      <c r="H157">
        <v>865.57</v>
      </c>
      <c r="I157" t="s">
        <v>4783</v>
      </c>
      <c r="J157" t="s">
        <v>4784</v>
      </c>
      <c r="K157" t="s">
        <v>4785</v>
      </c>
      <c r="L157" s="12" t="s">
        <v>4435</v>
      </c>
      <c r="M157">
        <v>1</v>
      </c>
      <c r="N157">
        <v>1</v>
      </c>
      <c r="P157"/>
      <c r="Q157" s="37" t="s">
        <v>4412</v>
      </c>
      <c r="R157">
        <v>5</v>
      </c>
      <c r="S157">
        <v>5</v>
      </c>
      <c r="T157" t="s">
        <v>4748</v>
      </c>
      <c r="U157" t="s">
        <v>4749</v>
      </c>
    </row>
    <row r="158" spans="1:21" x14ac:dyDescent="0.35">
      <c r="A158">
        <v>10001238</v>
      </c>
      <c r="B158">
        <v>10001238</v>
      </c>
      <c r="C158" t="s">
        <v>4786</v>
      </c>
      <c r="D158">
        <v>42</v>
      </c>
      <c r="E158">
        <v>42</v>
      </c>
      <c r="F158" s="34" t="s">
        <v>51</v>
      </c>
      <c r="H158">
        <v>151.5</v>
      </c>
      <c r="I158" t="s">
        <v>4787</v>
      </c>
      <c r="J158" t="s">
        <v>4716</v>
      </c>
      <c r="K158" t="s">
        <v>4788</v>
      </c>
      <c r="L158" s="12" t="s">
        <v>4431</v>
      </c>
      <c r="M158">
        <v>28</v>
      </c>
      <c r="N158">
        <v>56</v>
      </c>
      <c r="P158"/>
      <c r="Q158" s="37" t="s">
        <v>4412</v>
      </c>
      <c r="R158">
        <v>5</v>
      </c>
      <c r="S158">
        <v>5</v>
      </c>
      <c r="T158" t="s">
        <v>71</v>
      </c>
      <c r="U158" t="s">
        <v>4749</v>
      </c>
    </row>
    <row r="159" spans="1:21" x14ac:dyDescent="0.35">
      <c r="A159">
        <v>10001239</v>
      </c>
      <c r="B159">
        <v>10001239</v>
      </c>
      <c r="C159" t="s">
        <v>4789</v>
      </c>
      <c r="D159">
        <v>27</v>
      </c>
      <c r="E159">
        <v>27</v>
      </c>
      <c r="F159" s="34" t="s">
        <v>51</v>
      </c>
      <c r="H159">
        <v>298.92</v>
      </c>
      <c r="I159" t="s">
        <v>4790</v>
      </c>
      <c r="J159" t="s">
        <v>4716</v>
      </c>
      <c r="K159" t="s">
        <v>4791</v>
      </c>
      <c r="L159" s="12" t="s">
        <v>4431</v>
      </c>
      <c r="M159">
        <v>1</v>
      </c>
      <c r="N159">
        <v>2</v>
      </c>
      <c r="P159"/>
      <c r="Q159" s="37" t="s">
        <v>4412</v>
      </c>
      <c r="R159">
        <v>5</v>
      </c>
      <c r="S159">
        <v>5</v>
      </c>
      <c r="T159" t="s">
        <v>4748</v>
      </c>
      <c r="U159" t="s">
        <v>4749</v>
      </c>
    </row>
    <row r="160" spans="1:21" x14ac:dyDescent="0.35">
      <c r="A160">
        <v>10001278</v>
      </c>
      <c r="B160">
        <v>10001278</v>
      </c>
      <c r="C160" t="s">
        <v>4792</v>
      </c>
      <c r="D160">
        <v>2</v>
      </c>
      <c r="E160">
        <v>2</v>
      </c>
      <c r="F160" s="34" t="s">
        <v>50</v>
      </c>
      <c r="H160">
        <v>249.01</v>
      </c>
      <c r="I160" t="s">
        <v>4721</v>
      </c>
      <c r="J160" t="s">
        <v>4722</v>
      </c>
      <c r="K160" t="s">
        <v>4793</v>
      </c>
      <c r="L160" s="12" t="s">
        <v>4431</v>
      </c>
      <c r="M160">
        <v>0</v>
      </c>
      <c r="N160">
        <v>0</v>
      </c>
      <c r="P160"/>
      <c r="Q160" s="37" t="s">
        <v>4412</v>
      </c>
      <c r="R160">
        <v>5</v>
      </c>
      <c r="S160">
        <v>5</v>
      </c>
      <c r="T160" t="s">
        <v>4748</v>
      </c>
      <c r="U160" t="s">
        <v>4749</v>
      </c>
    </row>
    <row r="161" spans="1:21" x14ac:dyDescent="0.35">
      <c r="A161">
        <v>10001279</v>
      </c>
      <c r="B161">
        <v>10001279</v>
      </c>
      <c r="C161" t="s">
        <v>4794</v>
      </c>
      <c r="D161">
        <v>2</v>
      </c>
      <c r="E161">
        <v>2</v>
      </c>
      <c r="F161" s="34" t="s">
        <v>50</v>
      </c>
      <c r="H161">
        <v>269.76</v>
      </c>
      <c r="I161" t="s">
        <v>4721</v>
      </c>
      <c r="J161" t="s">
        <v>4722</v>
      </c>
      <c r="K161" t="s">
        <v>4795</v>
      </c>
      <c r="L161" s="12" t="s">
        <v>4431</v>
      </c>
      <c r="M161">
        <v>0</v>
      </c>
      <c r="N161">
        <v>0</v>
      </c>
      <c r="P161"/>
      <c r="Q161" s="37" t="s">
        <v>4412</v>
      </c>
      <c r="R161">
        <v>5</v>
      </c>
      <c r="S161">
        <v>5</v>
      </c>
      <c r="T161" t="s">
        <v>4748</v>
      </c>
      <c r="U161" t="s">
        <v>4749</v>
      </c>
    </row>
    <row r="162" spans="1:21" x14ac:dyDescent="0.35">
      <c r="A162">
        <v>10001280</v>
      </c>
      <c r="B162">
        <v>10001280</v>
      </c>
      <c r="C162" t="s">
        <v>4796</v>
      </c>
      <c r="D162">
        <v>11</v>
      </c>
      <c r="E162">
        <v>11</v>
      </c>
      <c r="F162" s="34" t="s">
        <v>51</v>
      </c>
      <c r="H162">
        <v>297.55</v>
      </c>
      <c r="I162" t="s">
        <v>4721</v>
      </c>
      <c r="J162" t="s">
        <v>4722</v>
      </c>
      <c r="K162" t="s">
        <v>4797</v>
      </c>
      <c r="L162" s="12" t="s">
        <v>4431</v>
      </c>
      <c r="M162">
        <v>0</v>
      </c>
      <c r="N162">
        <v>0</v>
      </c>
      <c r="P162"/>
      <c r="Q162" s="37" t="s">
        <v>4412</v>
      </c>
      <c r="R162">
        <v>5</v>
      </c>
      <c r="S162">
        <v>5</v>
      </c>
      <c r="T162" t="s">
        <v>4748</v>
      </c>
      <c r="U162" t="s">
        <v>4749</v>
      </c>
    </row>
    <row r="163" spans="1:21" x14ac:dyDescent="0.35">
      <c r="A163">
        <v>10001281</v>
      </c>
      <c r="B163">
        <v>10001281</v>
      </c>
      <c r="C163" t="s">
        <v>4798</v>
      </c>
      <c r="D163">
        <v>2</v>
      </c>
      <c r="E163">
        <v>2</v>
      </c>
      <c r="F163" s="34" t="s">
        <v>50</v>
      </c>
      <c r="H163">
        <v>542.28</v>
      </c>
      <c r="I163" t="s">
        <v>4721</v>
      </c>
      <c r="J163" t="s">
        <v>4722</v>
      </c>
      <c r="K163" t="s">
        <v>4799</v>
      </c>
      <c r="L163" s="12" t="s">
        <v>4431</v>
      </c>
      <c r="M163">
        <v>10</v>
      </c>
      <c r="N163">
        <v>20</v>
      </c>
      <c r="P163"/>
      <c r="Q163" s="37" t="s">
        <v>4412</v>
      </c>
      <c r="R163">
        <v>5</v>
      </c>
      <c r="S163">
        <v>5</v>
      </c>
      <c r="T163" t="s">
        <v>4748</v>
      </c>
      <c r="U163" t="s">
        <v>4749</v>
      </c>
    </row>
    <row r="164" spans="1:21" x14ac:dyDescent="0.35">
      <c r="A164">
        <v>10001282</v>
      </c>
      <c r="B164">
        <v>10001282</v>
      </c>
      <c r="C164" t="s">
        <v>4800</v>
      </c>
      <c r="D164">
        <v>2</v>
      </c>
      <c r="E164">
        <v>2</v>
      </c>
      <c r="F164" s="34" t="s">
        <v>50</v>
      </c>
      <c r="H164">
        <v>165</v>
      </c>
      <c r="I164" t="s">
        <v>4721</v>
      </c>
      <c r="J164" t="s">
        <v>4722</v>
      </c>
      <c r="K164" t="s">
        <v>4801</v>
      </c>
      <c r="L164" s="12" t="s">
        <v>4431</v>
      </c>
      <c r="M164">
        <v>0</v>
      </c>
      <c r="N164">
        <v>0</v>
      </c>
      <c r="P164"/>
      <c r="Q164" s="37" t="s">
        <v>4412</v>
      </c>
      <c r="R164">
        <v>5</v>
      </c>
      <c r="S164">
        <v>5</v>
      </c>
      <c r="T164" t="s">
        <v>4748</v>
      </c>
      <c r="U164" t="s">
        <v>4749</v>
      </c>
    </row>
    <row r="165" spans="1:21" x14ac:dyDescent="0.35">
      <c r="A165">
        <v>10001284</v>
      </c>
      <c r="B165">
        <v>10001284</v>
      </c>
      <c r="C165" t="s">
        <v>4802</v>
      </c>
      <c r="D165">
        <v>14</v>
      </c>
      <c r="E165">
        <v>14</v>
      </c>
      <c r="F165" s="34" t="s">
        <v>51</v>
      </c>
      <c r="H165">
        <v>98.58</v>
      </c>
      <c r="I165" t="s">
        <v>4721</v>
      </c>
      <c r="J165" t="s">
        <v>4722</v>
      </c>
      <c r="K165" t="s">
        <v>4803</v>
      </c>
      <c r="L165" s="12" t="s">
        <v>4431</v>
      </c>
      <c r="M165">
        <v>1</v>
      </c>
      <c r="N165">
        <v>2</v>
      </c>
      <c r="P165"/>
      <c r="Q165" s="37" t="s">
        <v>4412</v>
      </c>
      <c r="R165">
        <v>5</v>
      </c>
      <c r="S165">
        <v>5</v>
      </c>
      <c r="T165" t="s">
        <v>4748</v>
      </c>
      <c r="U165" t="s">
        <v>4749</v>
      </c>
    </row>
    <row r="166" spans="1:21" x14ac:dyDescent="0.35">
      <c r="A166">
        <v>10001297</v>
      </c>
      <c r="B166">
        <v>10001297</v>
      </c>
      <c r="C166" t="s">
        <v>4804</v>
      </c>
      <c r="D166">
        <v>14</v>
      </c>
      <c r="E166">
        <v>14</v>
      </c>
      <c r="F166" s="34" t="s">
        <v>51</v>
      </c>
      <c r="H166">
        <v>2167.5700000000002</v>
      </c>
      <c r="I166" t="s">
        <v>4721</v>
      </c>
      <c r="J166" t="s">
        <v>4722</v>
      </c>
      <c r="K166" t="s">
        <v>4805</v>
      </c>
      <c r="L166" s="12" t="s">
        <v>4431</v>
      </c>
      <c r="M166">
        <v>1</v>
      </c>
      <c r="N166">
        <v>2</v>
      </c>
      <c r="P166"/>
      <c r="Q166" s="37" t="s">
        <v>4412</v>
      </c>
      <c r="R166">
        <v>5</v>
      </c>
      <c r="S166">
        <v>5</v>
      </c>
      <c r="T166" t="s">
        <v>4748</v>
      </c>
      <c r="U166" t="s">
        <v>4749</v>
      </c>
    </row>
    <row r="167" spans="1:21" x14ac:dyDescent="0.35">
      <c r="A167">
        <v>10001300</v>
      </c>
      <c r="B167">
        <v>10001300</v>
      </c>
      <c r="C167" t="s">
        <v>4806</v>
      </c>
      <c r="D167">
        <v>15</v>
      </c>
      <c r="E167">
        <v>15</v>
      </c>
      <c r="F167" s="34" t="s">
        <v>51</v>
      </c>
      <c r="H167">
        <v>21571.66</v>
      </c>
      <c r="I167" t="s">
        <v>4721</v>
      </c>
      <c r="J167" t="s">
        <v>4722</v>
      </c>
      <c r="K167" t="s">
        <v>4807</v>
      </c>
      <c r="L167" s="12" t="s">
        <v>4431</v>
      </c>
      <c r="M167">
        <v>2</v>
      </c>
      <c r="N167">
        <v>3</v>
      </c>
      <c r="P167"/>
      <c r="Q167" s="37" t="s">
        <v>4412</v>
      </c>
      <c r="R167">
        <v>5</v>
      </c>
      <c r="S167">
        <v>5</v>
      </c>
      <c r="T167" t="s">
        <v>4748</v>
      </c>
      <c r="U167" t="s">
        <v>4749</v>
      </c>
    </row>
    <row r="168" spans="1:21" x14ac:dyDescent="0.35">
      <c r="A168">
        <v>10001301</v>
      </c>
      <c r="B168">
        <v>10001301</v>
      </c>
      <c r="C168" t="s">
        <v>4808</v>
      </c>
      <c r="D168">
        <v>18</v>
      </c>
      <c r="E168">
        <v>18</v>
      </c>
      <c r="F168" s="34" t="s">
        <v>51</v>
      </c>
      <c r="H168">
        <v>127.82</v>
      </c>
      <c r="I168" t="s">
        <v>4721</v>
      </c>
      <c r="J168" t="s">
        <v>4722</v>
      </c>
      <c r="K168" t="s">
        <v>4809</v>
      </c>
      <c r="L168" s="12" t="s">
        <v>4431</v>
      </c>
      <c r="M168">
        <v>1</v>
      </c>
      <c r="N168">
        <v>1</v>
      </c>
      <c r="P168"/>
      <c r="Q168" s="37" t="s">
        <v>4412</v>
      </c>
      <c r="R168">
        <v>5</v>
      </c>
      <c r="S168">
        <v>5</v>
      </c>
      <c r="T168" t="s">
        <v>4748</v>
      </c>
      <c r="U168" t="s">
        <v>4749</v>
      </c>
    </row>
    <row r="169" spans="1:21" x14ac:dyDescent="0.35">
      <c r="A169">
        <v>10001304</v>
      </c>
      <c r="B169">
        <v>10001304</v>
      </c>
      <c r="C169" t="s">
        <v>4810</v>
      </c>
      <c r="D169">
        <v>2</v>
      </c>
      <c r="E169">
        <v>2</v>
      </c>
      <c r="F169" s="34" t="s">
        <v>50</v>
      </c>
      <c r="H169">
        <v>336</v>
      </c>
      <c r="I169" t="s">
        <v>4721</v>
      </c>
      <c r="J169" t="s">
        <v>4722</v>
      </c>
      <c r="K169" t="s">
        <v>4811</v>
      </c>
      <c r="L169" s="12" t="s">
        <v>4431</v>
      </c>
      <c r="M169">
        <v>1</v>
      </c>
      <c r="N169">
        <v>1</v>
      </c>
      <c r="P169"/>
      <c r="Q169" s="37" t="s">
        <v>4412</v>
      </c>
      <c r="R169">
        <v>5</v>
      </c>
      <c r="S169">
        <v>5</v>
      </c>
      <c r="T169" t="s">
        <v>4748</v>
      </c>
      <c r="U169" t="s">
        <v>4749</v>
      </c>
    </row>
    <row r="170" spans="1:21" x14ac:dyDescent="0.35">
      <c r="A170">
        <v>10001320</v>
      </c>
      <c r="B170">
        <v>10001320</v>
      </c>
      <c r="C170" t="s">
        <v>4812</v>
      </c>
      <c r="D170">
        <v>4</v>
      </c>
      <c r="E170">
        <v>4</v>
      </c>
      <c r="F170" s="34" t="s">
        <v>51</v>
      </c>
      <c r="H170">
        <v>332</v>
      </c>
      <c r="I170" t="s">
        <v>4721</v>
      </c>
      <c r="J170" t="s">
        <v>4722</v>
      </c>
      <c r="K170" t="s">
        <v>4813</v>
      </c>
      <c r="L170" s="12" t="s">
        <v>4431</v>
      </c>
      <c r="M170">
        <v>1</v>
      </c>
      <c r="N170">
        <v>1</v>
      </c>
      <c r="P170"/>
      <c r="Q170" s="37" t="s">
        <v>4412</v>
      </c>
      <c r="R170">
        <v>5</v>
      </c>
      <c r="S170">
        <v>5</v>
      </c>
      <c r="T170" t="s">
        <v>4748</v>
      </c>
      <c r="U170" t="s">
        <v>4749</v>
      </c>
    </row>
    <row r="171" spans="1:21" x14ac:dyDescent="0.35">
      <c r="A171">
        <v>10001326</v>
      </c>
      <c r="B171">
        <v>10001326</v>
      </c>
      <c r="C171" t="s">
        <v>4814</v>
      </c>
      <c r="D171">
        <v>1</v>
      </c>
      <c r="E171">
        <v>1</v>
      </c>
      <c r="F171" s="34" t="s">
        <v>51</v>
      </c>
      <c r="H171">
        <v>322</v>
      </c>
      <c r="I171" t="s">
        <v>4721</v>
      </c>
      <c r="J171" t="s">
        <v>4722</v>
      </c>
      <c r="K171" t="s">
        <v>4815</v>
      </c>
      <c r="L171" s="12" t="s">
        <v>4431</v>
      </c>
      <c r="M171">
        <v>2</v>
      </c>
      <c r="N171">
        <v>3</v>
      </c>
      <c r="P171"/>
      <c r="Q171" s="37" t="s">
        <v>4412</v>
      </c>
      <c r="R171">
        <v>5</v>
      </c>
      <c r="S171">
        <v>5</v>
      </c>
      <c r="T171" t="s">
        <v>4748</v>
      </c>
      <c r="U171" t="s">
        <v>4749</v>
      </c>
    </row>
    <row r="172" spans="1:21" x14ac:dyDescent="0.35">
      <c r="A172">
        <v>10001331</v>
      </c>
      <c r="B172">
        <v>10001331</v>
      </c>
      <c r="C172" t="s">
        <v>4816</v>
      </c>
      <c r="D172">
        <v>2</v>
      </c>
      <c r="E172">
        <v>2</v>
      </c>
      <c r="F172" s="34" t="s">
        <v>50</v>
      </c>
      <c r="H172">
        <v>488.05</v>
      </c>
      <c r="I172" t="s">
        <v>4721</v>
      </c>
      <c r="J172" t="s">
        <v>4722</v>
      </c>
      <c r="K172" t="s">
        <v>4817</v>
      </c>
      <c r="L172" s="12" t="s">
        <v>4431</v>
      </c>
      <c r="M172">
        <v>2</v>
      </c>
      <c r="N172">
        <v>3</v>
      </c>
      <c r="P172"/>
      <c r="Q172" s="37" t="s">
        <v>4412</v>
      </c>
      <c r="R172">
        <v>5</v>
      </c>
      <c r="S172">
        <v>5</v>
      </c>
      <c r="T172" t="s">
        <v>4748</v>
      </c>
      <c r="U172" t="s">
        <v>4749</v>
      </c>
    </row>
    <row r="173" spans="1:21" x14ac:dyDescent="0.35">
      <c r="A173">
        <v>10001332</v>
      </c>
      <c r="B173">
        <v>10001332</v>
      </c>
      <c r="C173" t="s">
        <v>4818</v>
      </c>
      <c r="D173">
        <v>1</v>
      </c>
      <c r="E173">
        <v>1</v>
      </c>
      <c r="F173" s="34" t="s">
        <v>51</v>
      </c>
      <c r="H173">
        <v>488.05</v>
      </c>
      <c r="I173" t="s">
        <v>4721</v>
      </c>
      <c r="J173" t="s">
        <v>4722</v>
      </c>
      <c r="K173" t="s">
        <v>4819</v>
      </c>
      <c r="L173" s="12" t="s">
        <v>4431</v>
      </c>
      <c r="M173">
        <v>1</v>
      </c>
      <c r="N173">
        <v>1</v>
      </c>
      <c r="P173"/>
      <c r="Q173" s="37" t="s">
        <v>4412</v>
      </c>
      <c r="R173">
        <v>5</v>
      </c>
      <c r="S173">
        <v>5</v>
      </c>
      <c r="T173" t="s">
        <v>4748</v>
      </c>
      <c r="U173" t="s">
        <v>4749</v>
      </c>
    </row>
    <row r="174" spans="1:21" x14ac:dyDescent="0.35">
      <c r="A174">
        <v>10001336</v>
      </c>
      <c r="B174">
        <v>10001336</v>
      </c>
      <c r="C174" t="s">
        <v>4820</v>
      </c>
      <c r="D174">
        <v>1</v>
      </c>
      <c r="E174">
        <v>1</v>
      </c>
      <c r="F174" s="34" t="s">
        <v>51</v>
      </c>
      <c r="H174">
        <v>512.29999999999995</v>
      </c>
      <c r="I174" t="s">
        <v>4721</v>
      </c>
      <c r="J174" t="s">
        <v>4722</v>
      </c>
      <c r="K174" t="s">
        <v>4821</v>
      </c>
      <c r="L174" s="12" t="s">
        <v>4431</v>
      </c>
      <c r="M174">
        <v>0</v>
      </c>
      <c r="N174">
        <v>0</v>
      </c>
      <c r="P174"/>
      <c r="Q174" s="37" t="s">
        <v>4412</v>
      </c>
      <c r="R174">
        <v>5</v>
      </c>
      <c r="S174">
        <v>5</v>
      </c>
      <c r="T174" t="s">
        <v>4748</v>
      </c>
      <c r="U174" t="s">
        <v>4749</v>
      </c>
    </row>
    <row r="175" spans="1:21" x14ac:dyDescent="0.35">
      <c r="A175">
        <v>10001338</v>
      </c>
      <c r="B175">
        <v>10001338</v>
      </c>
      <c r="C175" t="s">
        <v>4822</v>
      </c>
      <c r="D175">
        <v>11</v>
      </c>
      <c r="E175">
        <v>11</v>
      </c>
      <c r="F175" s="34" t="s">
        <v>51</v>
      </c>
      <c r="H175">
        <v>512.29999999999995</v>
      </c>
      <c r="I175" t="s">
        <v>4721</v>
      </c>
      <c r="J175" t="s">
        <v>4722</v>
      </c>
      <c r="K175" t="s">
        <v>4823</v>
      </c>
      <c r="L175" s="12" t="s">
        <v>4431</v>
      </c>
      <c r="M175">
        <v>5</v>
      </c>
      <c r="N175">
        <v>10</v>
      </c>
      <c r="P175"/>
      <c r="Q175" s="37" t="s">
        <v>4412</v>
      </c>
      <c r="R175">
        <v>5</v>
      </c>
      <c r="S175">
        <v>5</v>
      </c>
      <c r="T175" t="s">
        <v>4748</v>
      </c>
      <c r="U175" t="s">
        <v>4749</v>
      </c>
    </row>
    <row r="176" spans="1:21" x14ac:dyDescent="0.35">
      <c r="A176">
        <v>10001343</v>
      </c>
      <c r="B176">
        <v>10001343</v>
      </c>
      <c r="C176" t="s">
        <v>4824</v>
      </c>
      <c r="D176">
        <v>1</v>
      </c>
      <c r="E176">
        <v>1</v>
      </c>
      <c r="F176" s="34" t="s">
        <v>51</v>
      </c>
      <c r="H176">
        <v>524.5</v>
      </c>
      <c r="I176" t="s">
        <v>4721</v>
      </c>
      <c r="J176" t="s">
        <v>4722</v>
      </c>
      <c r="K176" t="s">
        <v>4825</v>
      </c>
      <c r="L176" s="12" t="s">
        <v>4431</v>
      </c>
      <c r="M176">
        <v>2</v>
      </c>
      <c r="N176">
        <v>3</v>
      </c>
      <c r="P176"/>
      <c r="Q176" s="37" t="s">
        <v>4412</v>
      </c>
      <c r="R176">
        <v>5</v>
      </c>
      <c r="S176">
        <v>5</v>
      </c>
      <c r="T176" t="s">
        <v>4748</v>
      </c>
      <c r="U176" t="s">
        <v>4749</v>
      </c>
    </row>
    <row r="177" spans="1:21" x14ac:dyDescent="0.35">
      <c r="A177">
        <v>10001344</v>
      </c>
      <c r="B177">
        <v>10001344</v>
      </c>
      <c r="C177" t="s">
        <v>4826</v>
      </c>
      <c r="D177">
        <v>2</v>
      </c>
      <c r="E177">
        <v>2</v>
      </c>
      <c r="F177" s="34" t="s">
        <v>50</v>
      </c>
      <c r="H177">
        <v>512.29999999999995</v>
      </c>
      <c r="I177" t="s">
        <v>4721</v>
      </c>
      <c r="J177" t="s">
        <v>4722</v>
      </c>
      <c r="K177" t="s">
        <v>4827</v>
      </c>
      <c r="L177" s="12" t="s">
        <v>4431</v>
      </c>
      <c r="M177">
        <v>0</v>
      </c>
      <c r="N177">
        <v>0</v>
      </c>
      <c r="P177"/>
      <c r="Q177" s="37" t="s">
        <v>4412</v>
      </c>
      <c r="R177">
        <v>5</v>
      </c>
      <c r="S177">
        <v>5</v>
      </c>
      <c r="T177" t="s">
        <v>4748</v>
      </c>
      <c r="U177" t="s">
        <v>4749</v>
      </c>
    </row>
    <row r="178" spans="1:21" x14ac:dyDescent="0.35">
      <c r="A178">
        <v>10001348</v>
      </c>
      <c r="B178">
        <v>10001348</v>
      </c>
      <c r="C178" t="s">
        <v>4828</v>
      </c>
      <c r="D178">
        <v>2</v>
      </c>
      <c r="E178">
        <v>2</v>
      </c>
      <c r="F178" s="34" t="s">
        <v>50</v>
      </c>
      <c r="H178">
        <v>87</v>
      </c>
      <c r="I178" t="s">
        <v>4721</v>
      </c>
      <c r="J178" t="s">
        <v>4722</v>
      </c>
      <c r="K178" t="s">
        <v>4829</v>
      </c>
      <c r="L178" s="12" t="s">
        <v>4431</v>
      </c>
      <c r="M178">
        <v>1</v>
      </c>
      <c r="N178">
        <v>1</v>
      </c>
      <c r="P178"/>
      <c r="Q178" s="37" t="s">
        <v>4412</v>
      </c>
      <c r="R178">
        <v>5</v>
      </c>
      <c r="S178">
        <v>5</v>
      </c>
      <c r="T178" t="s">
        <v>4748</v>
      </c>
      <c r="U178" t="s">
        <v>4749</v>
      </c>
    </row>
    <row r="179" spans="1:21" x14ac:dyDescent="0.35">
      <c r="A179">
        <v>10001351</v>
      </c>
      <c r="B179">
        <v>10001351</v>
      </c>
      <c r="C179" t="s">
        <v>4830</v>
      </c>
      <c r="D179">
        <v>2</v>
      </c>
      <c r="E179">
        <v>2</v>
      </c>
      <c r="F179" s="34" t="s">
        <v>50</v>
      </c>
      <c r="H179">
        <v>524.5</v>
      </c>
      <c r="I179" t="s">
        <v>4721</v>
      </c>
      <c r="J179" t="s">
        <v>4722</v>
      </c>
      <c r="K179" t="s">
        <v>4831</v>
      </c>
      <c r="L179" s="12" t="s">
        <v>4431</v>
      </c>
      <c r="M179">
        <v>3</v>
      </c>
      <c r="N179">
        <v>5</v>
      </c>
      <c r="P179"/>
      <c r="Q179" s="37" t="s">
        <v>4412</v>
      </c>
      <c r="R179">
        <v>5</v>
      </c>
      <c r="S179">
        <v>5</v>
      </c>
      <c r="T179" t="s">
        <v>4748</v>
      </c>
      <c r="U179" t="s">
        <v>4749</v>
      </c>
    </row>
    <row r="180" spans="1:21" x14ac:dyDescent="0.35">
      <c r="A180">
        <v>10001352</v>
      </c>
      <c r="B180">
        <v>10001352</v>
      </c>
      <c r="C180" t="s">
        <v>4832</v>
      </c>
      <c r="D180">
        <v>1</v>
      </c>
      <c r="E180">
        <v>1</v>
      </c>
      <c r="F180" s="34" t="s">
        <v>51</v>
      </c>
      <c r="H180">
        <v>499.67</v>
      </c>
      <c r="I180" t="s">
        <v>4721</v>
      </c>
      <c r="J180" t="s">
        <v>4722</v>
      </c>
      <c r="K180" t="s">
        <v>4833</v>
      </c>
      <c r="L180" s="12" t="s">
        <v>4431</v>
      </c>
      <c r="M180">
        <v>1</v>
      </c>
      <c r="N180">
        <v>1</v>
      </c>
      <c r="P180"/>
      <c r="Q180" s="37" t="s">
        <v>4412</v>
      </c>
      <c r="R180">
        <v>5</v>
      </c>
      <c r="S180">
        <v>5</v>
      </c>
      <c r="T180" t="s">
        <v>4748</v>
      </c>
      <c r="U180" t="s">
        <v>4749</v>
      </c>
    </row>
    <row r="181" spans="1:21" x14ac:dyDescent="0.35">
      <c r="A181">
        <v>10001388</v>
      </c>
      <c r="B181">
        <v>10001388</v>
      </c>
      <c r="C181" t="s">
        <v>4834</v>
      </c>
      <c r="D181">
        <v>1</v>
      </c>
      <c r="E181">
        <v>1</v>
      </c>
      <c r="F181" s="34" t="s">
        <v>51</v>
      </c>
      <c r="H181">
        <v>441.1</v>
      </c>
      <c r="I181" t="s">
        <v>4835</v>
      </c>
      <c r="J181" t="s">
        <v>4836</v>
      </c>
      <c r="K181" t="s">
        <v>4837</v>
      </c>
      <c r="L181" s="12" t="s">
        <v>4431</v>
      </c>
      <c r="M181">
        <v>4</v>
      </c>
      <c r="N181">
        <v>7</v>
      </c>
      <c r="P181"/>
      <c r="Q181" s="37" t="s">
        <v>4412</v>
      </c>
      <c r="R181">
        <v>5</v>
      </c>
      <c r="S181">
        <v>5</v>
      </c>
      <c r="T181" t="s">
        <v>4748</v>
      </c>
      <c r="U181" t="s">
        <v>4749</v>
      </c>
    </row>
    <row r="182" spans="1:21" x14ac:dyDescent="0.35">
      <c r="A182">
        <v>10001405</v>
      </c>
      <c r="B182">
        <v>10001405</v>
      </c>
      <c r="C182" t="s">
        <v>4838</v>
      </c>
      <c r="D182">
        <v>14</v>
      </c>
      <c r="E182">
        <v>14</v>
      </c>
      <c r="F182" s="34" t="s">
        <v>51</v>
      </c>
      <c r="H182">
        <v>1040.04</v>
      </c>
      <c r="I182" t="s">
        <v>4839</v>
      </c>
      <c r="J182" t="s">
        <v>4840</v>
      </c>
      <c r="K182" t="s">
        <v>4841</v>
      </c>
      <c r="L182" s="12" t="s">
        <v>4431</v>
      </c>
      <c r="M182">
        <v>62</v>
      </c>
      <c r="N182">
        <v>124</v>
      </c>
      <c r="P182"/>
      <c r="Q182" s="37" t="s">
        <v>4412</v>
      </c>
      <c r="R182">
        <v>5</v>
      </c>
      <c r="S182">
        <v>5</v>
      </c>
      <c r="T182" t="s">
        <v>4748</v>
      </c>
      <c r="U182" t="s">
        <v>4749</v>
      </c>
    </row>
    <row r="183" spans="1:21" x14ac:dyDescent="0.35">
      <c r="A183">
        <v>10001406</v>
      </c>
      <c r="B183">
        <v>10001406</v>
      </c>
      <c r="C183" t="s">
        <v>4842</v>
      </c>
      <c r="D183">
        <v>26</v>
      </c>
      <c r="E183">
        <v>26</v>
      </c>
      <c r="F183" s="34" t="s">
        <v>51</v>
      </c>
      <c r="H183">
        <v>1037.8</v>
      </c>
      <c r="I183" t="s">
        <v>4839</v>
      </c>
      <c r="J183" t="s">
        <v>4840</v>
      </c>
      <c r="K183" t="s">
        <v>4843</v>
      </c>
      <c r="L183" s="12" t="s">
        <v>4431</v>
      </c>
      <c r="M183">
        <v>0</v>
      </c>
      <c r="N183">
        <v>0</v>
      </c>
      <c r="P183"/>
      <c r="Q183" s="37" t="s">
        <v>4412</v>
      </c>
      <c r="R183">
        <v>5</v>
      </c>
      <c r="S183">
        <v>5</v>
      </c>
      <c r="T183" t="s">
        <v>4748</v>
      </c>
      <c r="U183" t="s">
        <v>4749</v>
      </c>
    </row>
    <row r="184" spans="1:21" x14ac:dyDescent="0.35">
      <c r="A184">
        <v>10001407</v>
      </c>
      <c r="B184">
        <v>10001407</v>
      </c>
      <c r="C184" t="s">
        <v>4844</v>
      </c>
      <c r="D184">
        <v>686</v>
      </c>
      <c r="E184">
        <v>686</v>
      </c>
      <c r="F184" s="34" t="s">
        <v>51</v>
      </c>
      <c r="H184">
        <v>1.75</v>
      </c>
      <c r="I184" t="s">
        <v>4839</v>
      </c>
      <c r="J184" t="s">
        <v>4840</v>
      </c>
      <c r="K184" t="s">
        <v>4845</v>
      </c>
      <c r="L184" s="12" t="s">
        <v>4431</v>
      </c>
      <c r="M184">
        <v>85</v>
      </c>
      <c r="N184">
        <v>169</v>
      </c>
      <c r="P184"/>
      <c r="Q184" s="37" t="s">
        <v>4412</v>
      </c>
      <c r="R184">
        <v>5</v>
      </c>
      <c r="S184">
        <v>5</v>
      </c>
      <c r="T184" t="s">
        <v>4748</v>
      </c>
      <c r="U184" t="s">
        <v>4749</v>
      </c>
    </row>
    <row r="185" spans="1:21" x14ac:dyDescent="0.35">
      <c r="A185">
        <v>10001410</v>
      </c>
      <c r="B185">
        <v>10001410</v>
      </c>
      <c r="C185" t="s">
        <v>4846</v>
      </c>
      <c r="D185">
        <v>9</v>
      </c>
      <c r="E185">
        <v>9</v>
      </c>
      <c r="F185" s="34" t="s">
        <v>51</v>
      </c>
      <c r="H185">
        <v>0</v>
      </c>
      <c r="I185" t="s">
        <v>4839</v>
      </c>
      <c r="J185" t="s">
        <v>4840</v>
      </c>
      <c r="K185" t="s">
        <v>4847</v>
      </c>
      <c r="L185" s="12" t="s">
        <v>4431</v>
      </c>
      <c r="M185">
        <v>0</v>
      </c>
      <c r="N185">
        <v>0</v>
      </c>
      <c r="P185"/>
      <c r="Q185" s="37" t="s">
        <v>4412</v>
      </c>
      <c r="R185">
        <v>5</v>
      </c>
      <c r="S185">
        <v>5</v>
      </c>
      <c r="T185" t="s">
        <v>4748</v>
      </c>
      <c r="U185" t="s">
        <v>4749</v>
      </c>
    </row>
    <row r="186" spans="1:21" x14ac:dyDescent="0.35">
      <c r="A186">
        <v>10001411</v>
      </c>
      <c r="B186">
        <v>10001411</v>
      </c>
      <c r="C186" t="s">
        <v>4848</v>
      </c>
      <c r="D186">
        <v>3</v>
      </c>
      <c r="E186">
        <v>3</v>
      </c>
      <c r="F186" s="34" t="s">
        <v>51</v>
      </c>
      <c r="H186">
        <v>106.65</v>
      </c>
      <c r="I186" t="s">
        <v>4839</v>
      </c>
      <c r="J186" t="s">
        <v>4840</v>
      </c>
      <c r="K186" t="s">
        <v>4849</v>
      </c>
      <c r="L186" s="12" t="s">
        <v>4435</v>
      </c>
      <c r="M186">
        <v>0</v>
      </c>
      <c r="N186">
        <v>0</v>
      </c>
      <c r="P186"/>
      <c r="Q186" s="37" t="s">
        <v>4412</v>
      </c>
      <c r="R186">
        <v>5</v>
      </c>
      <c r="S186">
        <v>5</v>
      </c>
      <c r="T186" t="s">
        <v>4748</v>
      </c>
      <c r="U186" t="s">
        <v>4749</v>
      </c>
    </row>
    <row r="187" spans="1:21" x14ac:dyDescent="0.35">
      <c r="A187">
        <v>10001412</v>
      </c>
      <c r="B187">
        <v>10001412</v>
      </c>
      <c r="C187" t="s">
        <v>4850</v>
      </c>
      <c r="D187">
        <v>5</v>
      </c>
      <c r="E187">
        <v>5</v>
      </c>
      <c r="F187" s="34" t="s">
        <v>51</v>
      </c>
      <c r="H187">
        <v>106.65</v>
      </c>
      <c r="I187" t="s">
        <v>4839</v>
      </c>
      <c r="J187" t="s">
        <v>4840</v>
      </c>
      <c r="K187" t="s">
        <v>4851</v>
      </c>
      <c r="L187" s="12" t="s">
        <v>4435</v>
      </c>
      <c r="M187">
        <v>0</v>
      </c>
      <c r="N187">
        <v>0</v>
      </c>
      <c r="P187"/>
      <c r="Q187" s="37" t="s">
        <v>4412</v>
      </c>
      <c r="R187">
        <v>5</v>
      </c>
      <c r="S187">
        <v>5</v>
      </c>
      <c r="T187" t="s">
        <v>4748</v>
      </c>
      <c r="U187" t="s">
        <v>4749</v>
      </c>
    </row>
    <row r="188" spans="1:21" x14ac:dyDescent="0.35">
      <c r="A188">
        <v>10001413</v>
      </c>
      <c r="B188">
        <v>10001413</v>
      </c>
      <c r="C188" t="s">
        <v>4852</v>
      </c>
      <c r="D188">
        <v>2</v>
      </c>
      <c r="E188">
        <v>2</v>
      </c>
      <c r="F188" s="34" t="s">
        <v>50</v>
      </c>
      <c r="H188">
        <v>89.81</v>
      </c>
      <c r="I188" t="s">
        <v>4839</v>
      </c>
      <c r="J188" t="s">
        <v>4840</v>
      </c>
      <c r="K188" t="s">
        <v>4853</v>
      </c>
      <c r="L188" s="12" t="s">
        <v>4435</v>
      </c>
      <c r="M188">
        <v>9</v>
      </c>
      <c r="N188">
        <v>17</v>
      </c>
      <c r="P188"/>
      <c r="Q188" s="37" t="s">
        <v>4412</v>
      </c>
      <c r="R188">
        <v>5</v>
      </c>
      <c r="S188">
        <v>5</v>
      </c>
      <c r="T188" t="s">
        <v>4748</v>
      </c>
      <c r="U188" t="s">
        <v>4749</v>
      </c>
    </row>
    <row r="189" spans="1:21" x14ac:dyDescent="0.35">
      <c r="A189">
        <v>10001430</v>
      </c>
      <c r="B189">
        <v>10001430</v>
      </c>
      <c r="C189" t="s">
        <v>4854</v>
      </c>
      <c r="D189">
        <v>190</v>
      </c>
      <c r="E189">
        <v>190</v>
      </c>
      <c r="F189" s="34" t="s">
        <v>51</v>
      </c>
      <c r="H189">
        <v>97.02</v>
      </c>
      <c r="I189" t="s">
        <v>4855</v>
      </c>
      <c r="J189" t="s">
        <v>4856</v>
      </c>
      <c r="K189" t="s">
        <v>4857</v>
      </c>
      <c r="L189" s="12" t="s">
        <v>4435</v>
      </c>
      <c r="M189">
        <v>65</v>
      </c>
      <c r="N189">
        <v>129</v>
      </c>
      <c r="P189"/>
      <c r="Q189" s="37" t="s">
        <v>4412</v>
      </c>
      <c r="R189">
        <v>5</v>
      </c>
      <c r="S189">
        <v>5</v>
      </c>
      <c r="T189" t="s">
        <v>71</v>
      </c>
      <c r="U189" t="s">
        <v>4749</v>
      </c>
    </row>
    <row r="190" spans="1:21" x14ac:dyDescent="0.35">
      <c r="A190">
        <v>10001444</v>
      </c>
      <c r="B190">
        <v>10001444</v>
      </c>
      <c r="C190" t="s">
        <v>4858</v>
      </c>
      <c r="D190">
        <v>12</v>
      </c>
      <c r="E190">
        <v>12</v>
      </c>
      <c r="F190" s="34" t="s">
        <v>51</v>
      </c>
      <c r="H190">
        <v>0</v>
      </c>
      <c r="I190" t="s">
        <v>4859</v>
      </c>
      <c r="J190" t="s">
        <v>4860</v>
      </c>
      <c r="K190" t="s">
        <v>4861</v>
      </c>
      <c r="L190" s="12" t="s">
        <v>4431</v>
      </c>
      <c r="M190">
        <v>3</v>
      </c>
      <c r="N190">
        <v>5</v>
      </c>
      <c r="P190"/>
      <c r="Q190" s="37" t="s">
        <v>4412</v>
      </c>
      <c r="R190">
        <v>5</v>
      </c>
      <c r="S190">
        <v>5</v>
      </c>
      <c r="T190" t="s">
        <v>4748</v>
      </c>
      <c r="U190" t="s">
        <v>4749</v>
      </c>
    </row>
    <row r="191" spans="1:21" x14ac:dyDescent="0.35">
      <c r="A191">
        <v>10001450</v>
      </c>
      <c r="B191">
        <v>10001450</v>
      </c>
      <c r="C191" t="s">
        <v>4862</v>
      </c>
      <c r="D191">
        <v>18</v>
      </c>
      <c r="E191">
        <v>18</v>
      </c>
      <c r="F191" s="34" t="s">
        <v>51</v>
      </c>
      <c r="H191">
        <v>0.1</v>
      </c>
      <c r="I191" t="s">
        <v>4863</v>
      </c>
      <c r="J191" t="s">
        <v>4726</v>
      </c>
      <c r="K191" t="s">
        <v>4864</v>
      </c>
      <c r="L191" s="12" t="s">
        <v>4431</v>
      </c>
      <c r="M191">
        <v>0</v>
      </c>
      <c r="N191">
        <v>0</v>
      </c>
      <c r="P191"/>
      <c r="Q191" s="37" t="s">
        <v>4412</v>
      </c>
      <c r="R191">
        <v>5</v>
      </c>
      <c r="S191">
        <v>5</v>
      </c>
      <c r="T191" t="s">
        <v>4748</v>
      </c>
      <c r="U191" t="s">
        <v>4749</v>
      </c>
    </row>
    <row r="192" spans="1:21" x14ac:dyDescent="0.35">
      <c r="A192">
        <v>10001453</v>
      </c>
      <c r="B192">
        <v>10001453</v>
      </c>
      <c r="C192" t="s">
        <v>4865</v>
      </c>
      <c r="D192">
        <v>10</v>
      </c>
      <c r="E192">
        <v>10</v>
      </c>
      <c r="F192" s="34" t="s">
        <v>51</v>
      </c>
      <c r="H192">
        <v>597.54999999999995</v>
      </c>
      <c r="I192" t="s">
        <v>4863</v>
      </c>
      <c r="J192" t="s">
        <v>4726</v>
      </c>
      <c r="K192" t="s">
        <v>4866</v>
      </c>
      <c r="L192" s="12" t="s">
        <v>4431</v>
      </c>
      <c r="M192">
        <v>0</v>
      </c>
      <c r="N192">
        <v>0</v>
      </c>
      <c r="P192"/>
      <c r="Q192" s="37" t="s">
        <v>4412</v>
      </c>
      <c r="R192">
        <v>5</v>
      </c>
      <c r="S192">
        <v>5</v>
      </c>
      <c r="T192" t="s">
        <v>4748</v>
      </c>
      <c r="U192" t="s">
        <v>4749</v>
      </c>
    </row>
    <row r="193" spans="1:21" x14ac:dyDescent="0.35">
      <c r="A193">
        <v>10001454</v>
      </c>
      <c r="B193">
        <v>10001454</v>
      </c>
      <c r="C193" t="s">
        <v>4867</v>
      </c>
      <c r="D193">
        <v>48</v>
      </c>
      <c r="E193">
        <v>48</v>
      </c>
      <c r="F193" s="34" t="s">
        <v>51</v>
      </c>
      <c r="H193">
        <v>68</v>
      </c>
      <c r="I193" t="s">
        <v>4863</v>
      </c>
      <c r="J193" t="s">
        <v>4726</v>
      </c>
      <c r="K193" t="s">
        <v>4868</v>
      </c>
      <c r="L193" s="12" t="s">
        <v>4431</v>
      </c>
      <c r="M193">
        <v>0</v>
      </c>
      <c r="N193">
        <v>0</v>
      </c>
      <c r="P193"/>
      <c r="Q193" s="37" t="s">
        <v>4412</v>
      </c>
      <c r="R193">
        <v>5</v>
      </c>
      <c r="S193">
        <v>5</v>
      </c>
      <c r="T193" t="s">
        <v>4748</v>
      </c>
      <c r="U193" t="s">
        <v>4749</v>
      </c>
    </row>
    <row r="194" spans="1:21" x14ac:dyDescent="0.35">
      <c r="A194">
        <v>10001455</v>
      </c>
      <c r="B194">
        <v>10001455</v>
      </c>
      <c r="C194" t="s">
        <v>4869</v>
      </c>
      <c r="D194">
        <v>13</v>
      </c>
      <c r="E194">
        <v>13</v>
      </c>
      <c r="F194" s="34" t="s">
        <v>51</v>
      </c>
      <c r="H194">
        <v>154.63</v>
      </c>
      <c r="I194" t="s">
        <v>4863</v>
      </c>
      <c r="J194" t="s">
        <v>4726</v>
      </c>
      <c r="K194" t="s">
        <v>4870</v>
      </c>
      <c r="L194" s="12" t="s">
        <v>4431</v>
      </c>
      <c r="M194">
        <v>5</v>
      </c>
      <c r="N194">
        <v>9</v>
      </c>
      <c r="P194"/>
      <c r="Q194" s="37" t="s">
        <v>4412</v>
      </c>
      <c r="R194">
        <v>5</v>
      </c>
      <c r="S194">
        <v>5</v>
      </c>
      <c r="T194" t="s">
        <v>4748</v>
      </c>
      <c r="U194" t="s">
        <v>4749</v>
      </c>
    </row>
    <row r="195" spans="1:21" x14ac:dyDescent="0.35">
      <c r="A195">
        <v>10001458</v>
      </c>
      <c r="B195">
        <v>10001458</v>
      </c>
      <c r="C195" t="s">
        <v>4871</v>
      </c>
      <c r="D195">
        <v>144</v>
      </c>
      <c r="E195">
        <v>144</v>
      </c>
      <c r="F195" s="34" t="s">
        <v>51</v>
      </c>
      <c r="H195">
        <v>81.489999999999995</v>
      </c>
      <c r="I195" t="s">
        <v>4872</v>
      </c>
      <c r="J195" t="s">
        <v>4726</v>
      </c>
      <c r="K195" t="s">
        <v>4873</v>
      </c>
      <c r="L195" s="12" t="s">
        <v>4431</v>
      </c>
      <c r="M195">
        <v>0</v>
      </c>
      <c r="N195">
        <v>0</v>
      </c>
      <c r="P195"/>
      <c r="Q195" s="37" t="s">
        <v>4412</v>
      </c>
      <c r="R195">
        <v>5</v>
      </c>
      <c r="S195">
        <v>5</v>
      </c>
      <c r="T195" t="s">
        <v>4748</v>
      </c>
      <c r="U195" t="s">
        <v>4749</v>
      </c>
    </row>
    <row r="196" spans="1:21" x14ac:dyDescent="0.35">
      <c r="A196">
        <v>10001475</v>
      </c>
      <c r="B196">
        <v>10001475</v>
      </c>
      <c r="C196" t="s">
        <v>4874</v>
      </c>
      <c r="D196">
        <v>185</v>
      </c>
      <c r="E196">
        <v>185</v>
      </c>
      <c r="F196" s="34" t="s">
        <v>51</v>
      </c>
      <c r="H196">
        <v>948.52</v>
      </c>
      <c r="I196" t="s">
        <v>4734</v>
      </c>
      <c r="J196" t="s">
        <v>4726</v>
      </c>
      <c r="K196" t="s">
        <v>4875</v>
      </c>
      <c r="L196" s="12" t="s">
        <v>4435</v>
      </c>
      <c r="M196">
        <v>8</v>
      </c>
      <c r="N196">
        <v>16</v>
      </c>
      <c r="P196"/>
      <c r="Q196" s="37" t="s">
        <v>4412</v>
      </c>
      <c r="R196">
        <v>5</v>
      </c>
      <c r="S196">
        <v>5</v>
      </c>
      <c r="T196" t="s">
        <v>4748</v>
      </c>
      <c r="U196" t="s">
        <v>4749</v>
      </c>
    </row>
    <row r="197" spans="1:21" x14ac:dyDescent="0.35">
      <c r="A197">
        <v>10001477</v>
      </c>
      <c r="B197">
        <v>10001477</v>
      </c>
      <c r="C197" t="s">
        <v>4876</v>
      </c>
      <c r="D197">
        <v>151</v>
      </c>
      <c r="E197">
        <v>151</v>
      </c>
      <c r="F197" s="34" t="s">
        <v>51</v>
      </c>
      <c r="H197">
        <v>1972.32</v>
      </c>
      <c r="I197" t="s">
        <v>4734</v>
      </c>
      <c r="J197" t="s">
        <v>4726</v>
      </c>
      <c r="K197" t="s">
        <v>4877</v>
      </c>
      <c r="L197" s="12" t="s">
        <v>4878</v>
      </c>
      <c r="M197">
        <v>7</v>
      </c>
      <c r="N197">
        <v>13</v>
      </c>
      <c r="P197"/>
      <c r="Q197" s="37" t="s">
        <v>4412</v>
      </c>
      <c r="R197">
        <v>5</v>
      </c>
      <c r="S197">
        <v>5</v>
      </c>
      <c r="T197" t="s">
        <v>4748</v>
      </c>
      <c r="U197" t="s">
        <v>4749</v>
      </c>
    </row>
    <row r="198" spans="1:21" x14ac:dyDescent="0.35">
      <c r="A198">
        <v>10001479</v>
      </c>
      <c r="B198">
        <v>10001479</v>
      </c>
      <c r="C198" t="s">
        <v>4879</v>
      </c>
      <c r="D198">
        <v>51</v>
      </c>
      <c r="E198">
        <v>51</v>
      </c>
      <c r="F198" s="34" t="s">
        <v>51</v>
      </c>
      <c r="H198">
        <v>380.35</v>
      </c>
      <c r="I198" t="s">
        <v>4880</v>
      </c>
      <c r="J198" t="s">
        <v>4726</v>
      </c>
      <c r="K198" t="s">
        <v>4881</v>
      </c>
      <c r="L198" s="12" t="s">
        <v>4882</v>
      </c>
      <c r="M198">
        <v>2</v>
      </c>
      <c r="N198">
        <v>4</v>
      </c>
      <c r="P198"/>
      <c r="Q198" s="37" t="s">
        <v>4412</v>
      </c>
      <c r="R198">
        <v>5</v>
      </c>
      <c r="S198">
        <v>5</v>
      </c>
      <c r="T198" t="s">
        <v>4748</v>
      </c>
      <c r="U198" t="s">
        <v>4749</v>
      </c>
    </row>
    <row r="199" spans="1:21" x14ac:dyDescent="0.35">
      <c r="A199">
        <v>10001480</v>
      </c>
      <c r="B199">
        <v>10001480</v>
      </c>
      <c r="C199" t="s">
        <v>4883</v>
      </c>
      <c r="D199">
        <v>118</v>
      </c>
      <c r="E199">
        <v>118</v>
      </c>
      <c r="F199" s="34" t="s">
        <v>51</v>
      </c>
      <c r="H199">
        <v>199</v>
      </c>
      <c r="I199" t="s">
        <v>4880</v>
      </c>
      <c r="J199" t="s">
        <v>4726</v>
      </c>
      <c r="K199" t="s">
        <v>4884</v>
      </c>
      <c r="L199" s="12" t="s">
        <v>4882</v>
      </c>
      <c r="M199">
        <v>0</v>
      </c>
      <c r="N199">
        <v>0</v>
      </c>
      <c r="P199"/>
      <c r="Q199" s="37" t="s">
        <v>4412</v>
      </c>
      <c r="R199">
        <v>5</v>
      </c>
      <c r="S199">
        <v>5</v>
      </c>
      <c r="T199" t="s">
        <v>4748</v>
      </c>
      <c r="U199" t="s">
        <v>4749</v>
      </c>
    </row>
    <row r="200" spans="1:21" x14ac:dyDescent="0.35">
      <c r="A200">
        <v>10001482</v>
      </c>
      <c r="B200">
        <v>10001482</v>
      </c>
      <c r="C200" t="s">
        <v>4885</v>
      </c>
      <c r="D200">
        <v>42</v>
      </c>
      <c r="E200">
        <v>42</v>
      </c>
      <c r="F200" s="34" t="s">
        <v>51</v>
      </c>
      <c r="H200">
        <v>829.1</v>
      </c>
      <c r="I200" t="s">
        <v>4729</v>
      </c>
      <c r="J200" t="s">
        <v>4726</v>
      </c>
      <c r="K200" t="s">
        <v>4886</v>
      </c>
      <c r="L200" s="12" t="s">
        <v>4878</v>
      </c>
      <c r="M200">
        <v>1</v>
      </c>
      <c r="N200">
        <v>2</v>
      </c>
      <c r="P200"/>
      <c r="Q200" s="37" t="s">
        <v>4412</v>
      </c>
      <c r="R200">
        <v>5</v>
      </c>
      <c r="S200">
        <v>5</v>
      </c>
      <c r="T200" t="s">
        <v>4748</v>
      </c>
      <c r="U200" t="s">
        <v>4749</v>
      </c>
    </row>
    <row r="201" spans="1:21" x14ac:dyDescent="0.35">
      <c r="A201">
        <v>10001483</v>
      </c>
      <c r="B201">
        <v>10001483</v>
      </c>
      <c r="C201" t="s">
        <v>4887</v>
      </c>
      <c r="D201">
        <v>11</v>
      </c>
      <c r="E201">
        <v>11</v>
      </c>
      <c r="F201" s="34" t="s">
        <v>51</v>
      </c>
      <c r="H201">
        <v>358.18</v>
      </c>
      <c r="I201" t="s">
        <v>4725</v>
      </c>
      <c r="J201" t="s">
        <v>4726</v>
      </c>
      <c r="K201" t="s">
        <v>4888</v>
      </c>
      <c r="L201" s="12" t="s">
        <v>4435</v>
      </c>
      <c r="M201">
        <v>7</v>
      </c>
      <c r="N201">
        <v>14</v>
      </c>
      <c r="P201"/>
      <c r="Q201" s="37" t="s">
        <v>4412</v>
      </c>
      <c r="R201">
        <v>5</v>
      </c>
      <c r="S201">
        <v>5</v>
      </c>
      <c r="T201" t="s">
        <v>4748</v>
      </c>
      <c r="U201" t="s">
        <v>4749</v>
      </c>
    </row>
    <row r="202" spans="1:21" x14ac:dyDescent="0.35">
      <c r="A202">
        <v>10001484</v>
      </c>
      <c r="B202">
        <v>10001484</v>
      </c>
      <c r="C202" t="s">
        <v>4889</v>
      </c>
      <c r="D202">
        <v>119</v>
      </c>
      <c r="E202">
        <v>119</v>
      </c>
      <c r="F202" s="34" t="s">
        <v>51</v>
      </c>
      <c r="H202">
        <v>412.12</v>
      </c>
      <c r="I202" t="s">
        <v>4725</v>
      </c>
      <c r="J202" t="s">
        <v>4726</v>
      </c>
      <c r="K202" t="s">
        <v>4890</v>
      </c>
      <c r="L202" s="12" t="s">
        <v>4435</v>
      </c>
      <c r="M202">
        <v>18</v>
      </c>
      <c r="N202">
        <v>36</v>
      </c>
      <c r="P202"/>
      <c r="Q202" s="37" t="s">
        <v>4412</v>
      </c>
      <c r="R202">
        <v>5</v>
      </c>
      <c r="S202">
        <v>5</v>
      </c>
      <c r="T202" t="s">
        <v>4748</v>
      </c>
      <c r="U202" t="s">
        <v>4749</v>
      </c>
    </row>
    <row r="203" spans="1:21" x14ac:dyDescent="0.35">
      <c r="A203">
        <v>10001485</v>
      </c>
      <c r="B203">
        <v>10001485</v>
      </c>
      <c r="C203" t="s">
        <v>4891</v>
      </c>
      <c r="D203">
        <v>12</v>
      </c>
      <c r="E203">
        <v>12</v>
      </c>
      <c r="F203" s="34" t="s">
        <v>51</v>
      </c>
      <c r="H203">
        <v>463.64</v>
      </c>
      <c r="I203" t="s">
        <v>4725</v>
      </c>
      <c r="J203" t="s">
        <v>4726</v>
      </c>
      <c r="K203" t="s">
        <v>4892</v>
      </c>
      <c r="L203" s="12" t="s">
        <v>4435</v>
      </c>
      <c r="M203">
        <v>52</v>
      </c>
      <c r="N203">
        <v>104</v>
      </c>
      <c r="P203"/>
      <c r="Q203" s="37" t="s">
        <v>4412</v>
      </c>
      <c r="R203">
        <v>5</v>
      </c>
      <c r="S203">
        <v>5</v>
      </c>
      <c r="T203" t="s">
        <v>4748</v>
      </c>
      <c r="U203" t="s">
        <v>4749</v>
      </c>
    </row>
    <row r="204" spans="1:21" x14ac:dyDescent="0.35">
      <c r="A204">
        <v>10001486</v>
      </c>
      <c r="B204">
        <v>10001486</v>
      </c>
      <c r="C204" t="s">
        <v>4893</v>
      </c>
      <c r="D204">
        <v>20</v>
      </c>
      <c r="E204">
        <v>20</v>
      </c>
      <c r="F204" s="34" t="s">
        <v>51</v>
      </c>
      <c r="H204">
        <v>175</v>
      </c>
      <c r="I204" t="s">
        <v>4725</v>
      </c>
      <c r="J204" t="s">
        <v>4726</v>
      </c>
      <c r="K204" t="s">
        <v>4894</v>
      </c>
      <c r="L204" s="12" t="s">
        <v>4435</v>
      </c>
      <c r="M204">
        <v>12</v>
      </c>
      <c r="N204">
        <v>24</v>
      </c>
      <c r="P204"/>
      <c r="Q204" s="37" t="s">
        <v>4412</v>
      </c>
      <c r="R204">
        <v>5</v>
      </c>
      <c r="S204">
        <v>5</v>
      </c>
      <c r="T204" t="s">
        <v>4748</v>
      </c>
      <c r="U204" t="s">
        <v>4749</v>
      </c>
    </row>
    <row r="205" spans="1:21" x14ac:dyDescent="0.35">
      <c r="A205">
        <v>10001487</v>
      </c>
      <c r="B205">
        <v>10001487</v>
      </c>
      <c r="C205" t="s">
        <v>4895</v>
      </c>
      <c r="D205">
        <v>47</v>
      </c>
      <c r="E205">
        <v>47</v>
      </c>
      <c r="F205" s="34" t="s">
        <v>51</v>
      </c>
      <c r="H205">
        <v>4500</v>
      </c>
      <c r="I205" t="s">
        <v>4725</v>
      </c>
      <c r="J205" t="s">
        <v>4726</v>
      </c>
      <c r="K205" t="s">
        <v>4896</v>
      </c>
      <c r="L205" s="12" t="s">
        <v>4435</v>
      </c>
      <c r="M205">
        <v>0</v>
      </c>
      <c r="N205">
        <v>0</v>
      </c>
      <c r="P205"/>
      <c r="Q205" s="37" t="s">
        <v>4412</v>
      </c>
      <c r="R205">
        <v>5</v>
      </c>
      <c r="S205">
        <v>5</v>
      </c>
      <c r="T205" t="s">
        <v>4748</v>
      </c>
      <c r="U205" t="s">
        <v>4749</v>
      </c>
    </row>
    <row r="206" spans="1:21" x14ac:dyDescent="0.35">
      <c r="A206">
        <v>10001489</v>
      </c>
      <c r="B206">
        <v>10001489</v>
      </c>
      <c r="C206" t="s">
        <v>4897</v>
      </c>
      <c r="D206">
        <v>3</v>
      </c>
      <c r="E206">
        <v>3</v>
      </c>
      <c r="F206" s="34" t="s">
        <v>51</v>
      </c>
      <c r="H206">
        <v>399.5</v>
      </c>
      <c r="I206" t="s">
        <v>4725</v>
      </c>
      <c r="J206" t="s">
        <v>4726</v>
      </c>
      <c r="K206" t="s">
        <v>4898</v>
      </c>
      <c r="L206" s="12" t="s">
        <v>4431</v>
      </c>
      <c r="M206">
        <v>21</v>
      </c>
      <c r="N206">
        <v>41</v>
      </c>
      <c r="P206"/>
      <c r="Q206" s="37" t="s">
        <v>4412</v>
      </c>
      <c r="R206">
        <v>5</v>
      </c>
      <c r="S206">
        <v>5</v>
      </c>
      <c r="T206" t="s">
        <v>4748</v>
      </c>
      <c r="U206" t="s">
        <v>4749</v>
      </c>
    </row>
    <row r="207" spans="1:21" x14ac:dyDescent="0.35">
      <c r="A207">
        <v>10001498</v>
      </c>
      <c r="B207">
        <v>10001498</v>
      </c>
      <c r="C207" t="s">
        <v>4899</v>
      </c>
      <c r="D207">
        <v>1667</v>
      </c>
      <c r="E207">
        <v>1667</v>
      </c>
      <c r="F207" s="34" t="s">
        <v>50</v>
      </c>
      <c r="H207">
        <v>25.41</v>
      </c>
      <c r="I207" t="s">
        <v>4872</v>
      </c>
      <c r="J207" t="s">
        <v>4726</v>
      </c>
      <c r="K207" t="s">
        <v>4900</v>
      </c>
      <c r="L207" s="12" t="s">
        <v>4431</v>
      </c>
      <c r="M207">
        <v>85</v>
      </c>
      <c r="N207">
        <v>170</v>
      </c>
      <c r="P207"/>
      <c r="Q207" s="37" t="s">
        <v>4412</v>
      </c>
      <c r="R207">
        <v>5</v>
      </c>
      <c r="S207">
        <v>5</v>
      </c>
      <c r="T207" t="s">
        <v>4748</v>
      </c>
      <c r="U207" t="s">
        <v>4749</v>
      </c>
    </row>
    <row r="208" spans="1:21" x14ac:dyDescent="0.35">
      <c r="A208">
        <v>10001499</v>
      </c>
      <c r="B208">
        <v>10001499</v>
      </c>
      <c r="C208" t="s">
        <v>4901</v>
      </c>
      <c r="D208">
        <v>1</v>
      </c>
      <c r="E208">
        <v>1</v>
      </c>
      <c r="F208" s="34" t="s">
        <v>51</v>
      </c>
      <c r="H208">
        <v>759</v>
      </c>
      <c r="I208" t="s">
        <v>4902</v>
      </c>
      <c r="J208" t="s">
        <v>4903</v>
      </c>
      <c r="K208" t="s">
        <v>4904</v>
      </c>
      <c r="L208" s="12" t="s">
        <v>4431</v>
      </c>
      <c r="M208">
        <v>1</v>
      </c>
      <c r="N208">
        <v>2</v>
      </c>
      <c r="P208"/>
      <c r="Q208" s="37" t="s">
        <v>4412</v>
      </c>
      <c r="R208">
        <v>5</v>
      </c>
      <c r="S208">
        <v>5</v>
      </c>
      <c r="T208" t="s">
        <v>4748</v>
      </c>
      <c r="U208" t="s">
        <v>4749</v>
      </c>
    </row>
    <row r="209" spans="1:21" x14ac:dyDescent="0.35">
      <c r="A209">
        <v>10001502</v>
      </c>
      <c r="B209">
        <v>10001502</v>
      </c>
      <c r="C209" t="s">
        <v>4905</v>
      </c>
      <c r="D209">
        <v>3235</v>
      </c>
      <c r="E209">
        <v>3235</v>
      </c>
      <c r="F209" s="34" t="s">
        <v>51</v>
      </c>
      <c r="H209">
        <v>5.1100000000000003</v>
      </c>
      <c r="I209" t="s">
        <v>4902</v>
      </c>
      <c r="J209" t="s">
        <v>4903</v>
      </c>
      <c r="K209" t="s">
        <v>4906</v>
      </c>
      <c r="L209" s="12" t="s">
        <v>4431</v>
      </c>
      <c r="M209">
        <v>1202</v>
      </c>
      <c r="N209">
        <v>2403</v>
      </c>
      <c r="P209"/>
      <c r="Q209" s="37" t="s">
        <v>4412</v>
      </c>
      <c r="R209">
        <v>5</v>
      </c>
      <c r="S209">
        <v>5</v>
      </c>
      <c r="T209" t="s">
        <v>71</v>
      </c>
      <c r="U209" t="s">
        <v>4749</v>
      </c>
    </row>
    <row r="210" spans="1:21" x14ac:dyDescent="0.35">
      <c r="A210">
        <v>10001503</v>
      </c>
      <c r="B210">
        <v>10001503</v>
      </c>
      <c r="C210" t="s">
        <v>4907</v>
      </c>
      <c r="D210">
        <v>72</v>
      </c>
      <c r="E210">
        <v>72</v>
      </c>
      <c r="F210" s="34" t="s">
        <v>51</v>
      </c>
      <c r="H210">
        <v>6347.74</v>
      </c>
      <c r="I210" t="s">
        <v>4741</v>
      </c>
      <c r="J210" t="s">
        <v>4742</v>
      </c>
      <c r="K210" t="s">
        <v>4908</v>
      </c>
      <c r="L210" s="12" t="s">
        <v>4431</v>
      </c>
      <c r="M210">
        <v>50</v>
      </c>
      <c r="N210">
        <v>100</v>
      </c>
      <c r="P210"/>
      <c r="Q210" s="37" t="s">
        <v>4412</v>
      </c>
      <c r="R210">
        <v>5</v>
      </c>
      <c r="S210">
        <v>5</v>
      </c>
      <c r="T210" t="s">
        <v>4748</v>
      </c>
      <c r="U210" t="s">
        <v>4749</v>
      </c>
    </row>
    <row r="211" spans="1:21" x14ac:dyDescent="0.35">
      <c r="A211">
        <v>10001504</v>
      </c>
      <c r="B211">
        <v>10001504</v>
      </c>
      <c r="C211" t="s">
        <v>4909</v>
      </c>
      <c r="D211">
        <v>19</v>
      </c>
      <c r="E211">
        <v>19</v>
      </c>
      <c r="F211" s="34" t="s">
        <v>51</v>
      </c>
      <c r="H211">
        <v>6043.57</v>
      </c>
      <c r="I211" t="s">
        <v>4741</v>
      </c>
      <c r="J211" t="s">
        <v>4742</v>
      </c>
      <c r="K211" t="s">
        <v>4910</v>
      </c>
      <c r="L211" s="12" t="s">
        <v>4431</v>
      </c>
      <c r="M211">
        <v>11</v>
      </c>
      <c r="N211">
        <v>22</v>
      </c>
      <c r="P211"/>
      <c r="Q211" s="37" t="s">
        <v>4412</v>
      </c>
      <c r="R211">
        <v>5</v>
      </c>
      <c r="S211">
        <v>5</v>
      </c>
      <c r="T211" t="s">
        <v>4748</v>
      </c>
      <c r="U211" t="s">
        <v>4749</v>
      </c>
    </row>
    <row r="212" spans="1:21" x14ac:dyDescent="0.35">
      <c r="A212">
        <v>10001505</v>
      </c>
      <c r="B212">
        <v>10001505</v>
      </c>
      <c r="C212" t="s">
        <v>4911</v>
      </c>
      <c r="D212">
        <v>75</v>
      </c>
      <c r="E212">
        <v>75</v>
      </c>
      <c r="F212" s="34" t="s">
        <v>51</v>
      </c>
      <c r="H212">
        <v>5157.93</v>
      </c>
      <c r="I212" t="s">
        <v>4741</v>
      </c>
      <c r="J212" t="s">
        <v>4742</v>
      </c>
      <c r="K212" t="s">
        <v>4912</v>
      </c>
      <c r="L212" s="12" t="s">
        <v>4431</v>
      </c>
      <c r="M212">
        <v>54</v>
      </c>
      <c r="N212">
        <v>108</v>
      </c>
      <c r="P212"/>
      <c r="Q212" s="37" t="s">
        <v>4412</v>
      </c>
      <c r="R212">
        <v>5</v>
      </c>
      <c r="S212">
        <v>5</v>
      </c>
      <c r="T212" t="s">
        <v>4748</v>
      </c>
      <c r="U212" t="s">
        <v>4749</v>
      </c>
    </row>
    <row r="213" spans="1:21" x14ac:dyDescent="0.35">
      <c r="A213">
        <v>10001507</v>
      </c>
      <c r="B213">
        <v>10001507</v>
      </c>
      <c r="C213" t="s">
        <v>4913</v>
      </c>
      <c r="D213">
        <v>13</v>
      </c>
      <c r="E213">
        <v>13</v>
      </c>
      <c r="F213" s="34" t="s">
        <v>51</v>
      </c>
      <c r="H213">
        <v>5929.34</v>
      </c>
      <c r="I213" t="s">
        <v>4741</v>
      </c>
      <c r="J213" t="s">
        <v>4742</v>
      </c>
      <c r="K213" t="s">
        <v>4914</v>
      </c>
      <c r="L213" s="12" t="s">
        <v>4431</v>
      </c>
      <c r="M213">
        <v>4</v>
      </c>
      <c r="N213">
        <v>8</v>
      </c>
      <c r="P213"/>
      <c r="Q213" s="37" t="s">
        <v>4412</v>
      </c>
      <c r="R213">
        <v>5</v>
      </c>
      <c r="S213">
        <v>5</v>
      </c>
      <c r="T213" t="s">
        <v>4748</v>
      </c>
      <c r="U213" t="s">
        <v>4749</v>
      </c>
    </row>
    <row r="214" spans="1:21" x14ac:dyDescent="0.35">
      <c r="A214">
        <v>10001508</v>
      </c>
      <c r="B214">
        <v>10001508</v>
      </c>
      <c r="C214" t="s">
        <v>4915</v>
      </c>
      <c r="D214">
        <v>10</v>
      </c>
      <c r="E214">
        <v>10</v>
      </c>
      <c r="F214" s="34" t="s">
        <v>51</v>
      </c>
      <c r="H214">
        <v>6145.31</v>
      </c>
      <c r="I214" t="s">
        <v>4741</v>
      </c>
      <c r="J214" t="s">
        <v>4742</v>
      </c>
      <c r="K214" t="s">
        <v>4916</v>
      </c>
      <c r="L214" s="12" t="s">
        <v>4431</v>
      </c>
      <c r="M214">
        <v>2</v>
      </c>
      <c r="N214">
        <v>4</v>
      </c>
      <c r="P214"/>
      <c r="Q214" s="37" t="s">
        <v>4412</v>
      </c>
      <c r="R214">
        <v>5</v>
      </c>
      <c r="S214">
        <v>5</v>
      </c>
      <c r="T214" t="s">
        <v>4748</v>
      </c>
      <c r="U214" t="s">
        <v>4749</v>
      </c>
    </row>
    <row r="215" spans="1:21" x14ac:dyDescent="0.35">
      <c r="A215">
        <v>10001510</v>
      </c>
      <c r="B215">
        <v>10001510</v>
      </c>
      <c r="C215" t="s">
        <v>4917</v>
      </c>
      <c r="D215">
        <v>2</v>
      </c>
      <c r="E215">
        <v>2</v>
      </c>
      <c r="F215" s="34" t="s">
        <v>50</v>
      </c>
      <c r="H215">
        <v>75</v>
      </c>
      <c r="I215" t="s">
        <v>4918</v>
      </c>
      <c r="J215" t="s">
        <v>4919</v>
      </c>
      <c r="K215" t="s">
        <v>4920</v>
      </c>
      <c r="L215" s="12" t="s">
        <v>4431</v>
      </c>
      <c r="M215">
        <v>13</v>
      </c>
      <c r="N215">
        <v>26</v>
      </c>
      <c r="P215"/>
      <c r="Q215" s="37" t="s">
        <v>4412</v>
      </c>
      <c r="R215">
        <v>5</v>
      </c>
      <c r="S215">
        <v>5</v>
      </c>
      <c r="T215" t="s">
        <v>4748</v>
      </c>
      <c r="U215" t="s">
        <v>4749</v>
      </c>
    </row>
    <row r="216" spans="1:21" x14ac:dyDescent="0.35">
      <c r="A216">
        <v>10001516</v>
      </c>
      <c r="B216">
        <v>10001516</v>
      </c>
      <c r="C216" t="s">
        <v>4921</v>
      </c>
      <c r="D216">
        <v>216</v>
      </c>
      <c r="E216">
        <v>216</v>
      </c>
      <c r="F216" s="34" t="s">
        <v>51</v>
      </c>
      <c r="H216">
        <v>800</v>
      </c>
      <c r="I216" t="s">
        <v>4922</v>
      </c>
      <c r="J216" t="s">
        <v>4923</v>
      </c>
      <c r="K216" t="s">
        <v>4924</v>
      </c>
      <c r="L216" s="12" t="s">
        <v>4431</v>
      </c>
      <c r="M216">
        <v>0</v>
      </c>
      <c r="N216">
        <v>0</v>
      </c>
      <c r="P216"/>
      <c r="Q216" s="37" t="s">
        <v>4412</v>
      </c>
      <c r="R216">
        <v>5</v>
      </c>
      <c r="S216">
        <v>5</v>
      </c>
      <c r="T216" t="s">
        <v>4748</v>
      </c>
      <c r="U216" t="s">
        <v>4749</v>
      </c>
    </row>
    <row r="217" spans="1:21" x14ac:dyDescent="0.35">
      <c r="A217">
        <v>10001522</v>
      </c>
      <c r="B217">
        <v>10001522</v>
      </c>
      <c r="C217" t="s">
        <v>4925</v>
      </c>
      <c r="D217">
        <v>18</v>
      </c>
      <c r="E217">
        <v>18</v>
      </c>
      <c r="F217" s="34" t="s">
        <v>51</v>
      </c>
      <c r="H217">
        <v>3501.58</v>
      </c>
      <c r="I217" t="s">
        <v>4721</v>
      </c>
      <c r="J217" t="s">
        <v>4722</v>
      </c>
      <c r="K217" t="s">
        <v>4926</v>
      </c>
      <c r="L217" s="12" t="s">
        <v>4431</v>
      </c>
      <c r="M217">
        <v>3</v>
      </c>
      <c r="N217">
        <v>5</v>
      </c>
      <c r="P217"/>
      <c r="Q217" s="37" t="s">
        <v>4412</v>
      </c>
      <c r="R217">
        <v>5</v>
      </c>
      <c r="S217">
        <v>5</v>
      </c>
      <c r="T217" t="s">
        <v>4710</v>
      </c>
      <c r="U217" t="s">
        <v>4927</v>
      </c>
    </row>
    <row r="218" spans="1:21" x14ac:dyDescent="0.35">
      <c r="A218">
        <v>10001523</v>
      </c>
      <c r="B218">
        <v>10001523</v>
      </c>
      <c r="C218" t="s">
        <v>4928</v>
      </c>
      <c r="D218">
        <v>2</v>
      </c>
      <c r="E218">
        <v>2</v>
      </c>
      <c r="F218" s="34" t="s">
        <v>50</v>
      </c>
      <c r="H218">
        <v>1058</v>
      </c>
      <c r="I218" t="s">
        <v>4721</v>
      </c>
      <c r="J218" t="s">
        <v>4722</v>
      </c>
      <c r="K218" t="s">
        <v>4929</v>
      </c>
      <c r="L218" s="12" t="s">
        <v>4431</v>
      </c>
      <c r="M218">
        <v>0</v>
      </c>
      <c r="N218">
        <v>0</v>
      </c>
      <c r="P218"/>
      <c r="Q218" s="37" t="s">
        <v>4412</v>
      </c>
      <c r="R218">
        <v>5</v>
      </c>
      <c r="S218">
        <v>5</v>
      </c>
      <c r="T218" t="s">
        <v>4710</v>
      </c>
      <c r="U218" t="s">
        <v>4927</v>
      </c>
    </row>
    <row r="219" spans="1:21" x14ac:dyDescent="0.35">
      <c r="A219">
        <v>10001535</v>
      </c>
      <c r="B219">
        <v>10001535</v>
      </c>
      <c r="C219" t="s">
        <v>4930</v>
      </c>
      <c r="D219">
        <v>4</v>
      </c>
      <c r="E219">
        <v>4</v>
      </c>
      <c r="F219" s="34" t="s">
        <v>51</v>
      </c>
      <c r="H219">
        <v>0</v>
      </c>
      <c r="I219" t="s">
        <v>4741</v>
      </c>
      <c r="J219" t="s">
        <v>4742</v>
      </c>
      <c r="K219" t="s">
        <v>4931</v>
      </c>
      <c r="L219" s="12" t="s">
        <v>4431</v>
      </c>
      <c r="M219">
        <v>0</v>
      </c>
      <c r="N219">
        <v>0</v>
      </c>
      <c r="P219"/>
      <c r="Q219" s="37" t="s">
        <v>4412</v>
      </c>
      <c r="R219">
        <v>5</v>
      </c>
      <c r="S219">
        <v>5</v>
      </c>
      <c r="T219" t="s">
        <v>4710</v>
      </c>
      <c r="U219" t="s">
        <v>4927</v>
      </c>
    </row>
    <row r="220" spans="1:21" x14ac:dyDescent="0.35">
      <c r="A220">
        <v>10001536</v>
      </c>
      <c r="B220">
        <v>10001536</v>
      </c>
      <c r="C220" t="s">
        <v>4932</v>
      </c>
      <c r="D220">
        <v>4</v>
      </c>
      <c r="E220">
        <v>4</v>
      </c>
      <c r="F220" s="34" t="s">
        <v>51</v>
      </c>
      <c r="H220">
        <v>1757.78</v>
      </c>
      <c r="I220" t="s">
        <v>4741</v>
      </c>
      <c r="J220" t="s">
        <v>4742</v>
      </c>
      <c r="K220" t="s">
        <v>4933</v>
      </c>
      <c r="L220" s="12" t="s">
        <v>4431</v>
      </c>
      <c r="M220">
        <v>2</v>
      </c>
      <c r="N220">
        <v>3</v>
      </c>
      <c r="P220"/>
      <c r="Q220" s="37" t="s">
        <v>4412</v>
      </c>
      <c r="R220">
        <v>5</v>
      </c>
      <c r="S220">
        <v>5</v>
      </c>
      <c r="T220" t="s">
        <v>4710</v>
      </c>
      <c r="U220" t="s">
        <v>4927</v>
      </c>
    </row>
    <row r="221" spans="1:21" x14ac:dyDescent="0.35">
      <c r="A221">
        <v>10001538</v>
      </c>
      <c r="B221">
        <v>10001538</v>
      </c>
      <c r="C221" t="s">
        <v>4934</v>
      </c>
      <c r="D221">
        <v>2</v>
      </c>
      <c r="E221">
        <v>2</v>
      </c>
      <c r="F221" s="34" t="s">
        <v>50</v>
      </c>
      <c r="H221">
        <v>3154</v>
      </c>
      <c r="I221" t="s">
        <v>4745</v>
      </c>
      <c r="J221" t="s">
        <v>4746</v>
      </c>
      <c r="K221" t="s">
        <v>4935</v>
      </c>
      <c r="L221" s="12" t="s">
        <v>4645</v>
      </c>
      <c r="M221">
        <v>0</v>
      </c>
      <c r="N221">
        <v>0</v>
      </c>
      <c r="P221"/>
      <c r="Q221" s="37" t="s">
        <v>4412</v>
      </c>
      <c r="R221">
        <v>5</v>
      </c>
      <c r="S221">
        <v>5</v>
      </c>
      <c r="T221" t="s">
        <v>4748</v>
      </c>
      <c r="U221" t="s">
        <v>4936</v>
      </c>
    </row>
    <row r="222" spans="1:21" x14ac:dyDescent="0.35">
      <c r="A222">
        <v>10001539</v>
      </c>
      <c r="B222">
        <v>10001539</v>
      </c>
      <c r="C222" t="s">
        <v>4937</v>
      </c>
      <c r="D222">
        <v>1</v>
      </c>
      <c r="E222">
        <v>1</v>
      </c>
      <c r="F222" s="34" t="s">
        <v>51</v>
      </c>
      <c r="H222">
        <v>10536.54</v>
      </c>
      <c r="I222" t="s">
        <v>4745</v>
      </c>
      <c r="J222" t="s">
        <v>4746</v>
      </c>
      <c r="K222" t="s">
        <v>4938</v>
      </c>
      <c r="L222" s="12" t="s">
        <v>4645</v>
      </c>
      <c r="M222">
        <v>0</v>
      </c>
      <c r="N222">
        <v>0</v>
      </c>
      <c r="P222"/>
      <c r="Q222" s="37" t="s">
        <v>4412</v>
      </c>
      <c r="R222">
        <v>5</v>
      </c>
      <c r="S222">
        <v>5</v>
      </c>
      <c r="T222" t="s">
        <v>4748</v>
      </c>
      <c r="U222" t="s">
        <v>4936</v>
      </c>
    </row>
    <row r="223" spans="1:21" x14ac:dyDescent="0.35">
      <c r="A223">
        <v>10001541</v>
      </c>
      <c r="B223">
        <v>10001541</v>
      </c>
      <c r="C223" t="s">
        <v>4939</v>
      </c>
      <c r="D223">
        <v>3</v>
      </c>
      <c r="E223">
        <v>3</v>
      </c>
      <c r="F223" s="34" t="s">
        <v>51</v>
      </c>
      <c r="H223">
        <v>41244</v>
      </c>
      <c r="I223" t="s">
        <v>4940</v>
      </c>
      <c r="J223" t="s">
        <v>4941</v>
      </c>
      <c r="K223" t="s">
        <v>4942</v>
      </c>
      <c r="L223" s="12" t="s">
        <v>4645</v>
      </c>
      <c r="M223">
        <v>0</v>
      </c>
      <c r="N223">
        <v>0</v>
      </c>
      <c r="P223"/>
      <c r="Q223" s="37" t="s">
        <v>4412</v>
      </c>
      <c r="R223">
        <v>5</v>
      </c>
      <c r="S223">
        <v>5</v>
      </c>
      <c r="T223" t="s">
        <v>4748</v>
      </c>
      <c r="U223" t="s">
        <v>4936</v>
      </c>
    </row>
    <row r="224" spans="1:21" x14ac:dyDescent="0.35">
      <c r="A224">
        <v>10001545</v>
      </c>
      <c r="B224">
        <v>10001545</v>
      </c>
      <c r="C224" t="s">
        <v>4943</v>
      </c>
      <c r="D224">
        <v>3</v>
      </c>
      <c r="E224">
        <v>3</v>
      </c>
      <c r="F224" s="34" t="s">
        <v>51</v>
      </c>
      <c r="H224">
        <v>142400</v>
      </c>
      <c r="I224" t="s">
        <v>4761</v>
      </c>
      <c r="J224" t="s">
        <v>4762</v>
      </c>
      <c r="K224" t="s">
        <v>4944</v>
      </c>
      <c r="L224" s="12" t="s">
        <v>4645</v>
      </c>
      <c r="M224">
        <v>0</v>
      </c>
      <c r="N224">
        <v>0</v>
      </c>
      <c r="P224"/>
      <c r="Q224" s="37" t="s">
        <v>4412</v>
      </c>
      <c r="R224">
        <v>5</v>
      </c>
      <c r="S224">
        <v>5</v>
      </c>
      <c r="T224" t="s">
        <v>4748</v>
      </c>
      <c r="U224" t="s">
        <v>4936</v>
      </c>
    </row>
    <row r="225" spans="1:21" x14ac:dyDescent="0.35">
      <c r="A225">
        <v>10001546</v>
      </c>
      <c r="B225">
        <v>10001546</v>
      </c>
      <c r="C225" t="s">
        <v>4945</v>
      </c>
      <c r="D225">
        <v>5</v>
      </c>
      <c r="E225">
        <v>5</v>
      </c>
      <c r="F225" s="34" t="s">
        <v>51</v>
      </c>
      <c r="H225">
        <v>142400</v>
      </c>
      <c r="I225" t="s">
        <v>4761</v>
      </c>
      <c r="J225" t="s">
        <v>4762</v>
      </c>
      <c r="K225" t="s">
        <v>4946</v>
      </c>
      <c r="L225" s="12" t="s">
        <v>4645</v>
      </c>
      <c r="M225">
        <v>0</v>
      </c>
      <c r="N225">
        <v>0</v>
      </c>
      <c r="P225"/>
      <c r="Q225" s="37" t="s">
        <v>4412</v>
      </c>
      <c r="R225">
        <v>5</v>
      </c>
      <c r="S225">
        <v>5</v>
      </c>
      <c r="T225" t="s">
        <v>4748</v>
      </c>
      <c r="U225" t="s">
        <v>4936</v>
      </c>
    </row>
    <row r="226" spans="1:21" x14ac:dyDescent="0.35">
      <c r="A226">
        <v>10001551</v>
      </c>
      <c r="B226">
        <v>10001551</v>
      </c>
      <c r="C226" t="s">
        <v>4947</v>
      </c>
      <c r="D226">
        <v>3</v>
      </c>
      <c r="E226">
        <v>3</v>
      </c>
      <c r="F226" s="34" t="s">
        <v>51</v>
      </c>
      <c r="H226">
        <v>185000</v>
      </c>
      <c r="I226" t="s">
        <v>4947</v>
      </c>
      <c r="J226" t="s">
        <v>4948</v>
      </c>
      <c r="K226" t="s">
        <v>4949</v>
      </c>
      <c r="L226" s="12" t="s">
        <v>4645</v>
      </c>
      <c r="M226">
        <v>0</v>
      </c>
      <c r="N226">
        <v>0</v>
      </c>
      <c r="P226"/>
      <c r="Q226" s="37" t="s">
        <v>4412</v>
      </c>
      <c r="R226">
        <v>5</v>
      </c>
      <c r="S226">
        <v>5</v>
      </c>
      <c r="T226" t="s">
        <v>4748</v>
      </c>
      <c r="U226" t="s">
        <v>4936</v>
      </c>
    </row>
    <row r="227" spans="1:21" x14ac:dyDescent="0.35">
      <c r="A227">
        <v>10001553</v>
      </c>
      <c r="B227">
        <v>10001553</v>
      </c>
      <c r="C227" t="s">
        <v>4950</v>
      </c>
      <c r="D227">
        <v>1</v>
      </c>
      <c r="E227">
        <v>1</v>
      </c>
      <c r="F227" s="34" t="s">
        <v>51</v>
      </c>
      <c r="H227">
        <v>31000</v>
      </c>
      <c r="I227" t="s">
        <v>4951</v>
      </c>
      <c r="J227" t="s">
        <v>4948</v>
      </c>
      <c r="K227" t="s">
        <v>4952</v>
      </c>
      <c r="L227" s="12" t="s">
        <v>4645</v>
      </c>
      <c r="M227">
        <v>0</v>
      </c>
      <c r="N227">
        <v>0</v>
      </c>
      <c r="P227"/>
      <c r="Q227" s="37" t="s">
        <v>4412</v>
      </c>
      <c r="R227">
        <v>5</v>
      </c>
      <c r="S227">
        <v>5</v>
      </c>
      <c r="T227" t="s">
        <v>4748</v>
      </c>
      <c r="U227" t="s">
        <v>4936</v>
      </c>
    </row>
    <row r="228" spans="1:21" x14ac:dyDescent="0.35">
      <c r="A228">
        <v>10001554</v>
      </c>
      <c r="B228">
        <v>10001554</v>
      </c>
      <c r="C228" t="s">
        <v>4953</v>
      </c>
      <c r="D228">
        <v>3</v>
      </c>
      <c r="E228">
        <v>3</v>
      </c>
      <c r="F228" s="34" t="s">
        <v>51</v>
      </c>
      <c r="H228">
        <v>79181.5</v>
      </c>
      <c r="I228" t="s">
        <v>4951</v>
      </c>
      <c r="J228" t="s">
        <v>4948</v>
      </c>
      <c r="K228" t="s">
        <v>4954</v>
      </c>
      <c r="L228" s="12" t="s">
        <v>4645</v>
      </c>
      <c r="M228">
        <v>1</v>
      </c>
      <c r="N228">
        <v>2</v>
      </c>
      <c r="P228"/>
      <c r="Q228" s="37" t="s">
        <v>4412</v>
      </c>
      <c r="R228">
        <v>5</v>
      </c>
      <c r="S228">
        <v>5</v>
      </c>
      <c r="T228" t="s">
        <v>4748</v>
      </c>
      <c r="U228" t="s">
        <v>4936</v>
      </c>
    </row>
    <row r="229" spans="1:21" x14ac:dyDescent="0.35">
      <c r="A229">
        <v>10001563</v>
      </c>
      <c r="B229">
        <v>10001563</v>
      </c>
      <c r="C229" t="s">
        <v>4955</v>
      </c>
      <c r="D229">
        <v>5</v>
      </c>
      <c r="E229">
        <v>5</v>
      </c>
      <c r="F229" s="34" t="s">
        <v>51</v>
      </c>
      <c r="H229">
        <v>60556.08</v>
      </c>
      <c r="I229" t="s">
        <v>4956</v>
      </c>
      <c r="J229" t="s">
        <v>4957</v>
      </c>
      <c r="K229" t="s">
        <v>4958</v>
      </c>
      <c r="L229" s="12" t="s">
        <v>4645</v>
      </c>
      <c r="M229">
        <v>0</v>
      </c>
      <c r="N229">
        <v>0</v>
      </c>
      <c r="P229"/>
      <c r="Q229" s="37" t="s">
        <v>4412</v>
      </c>
      <c r="R229">
        <v>5</v>
      </c>
      <c r="S229">
        <v>5</v>
      </c>
      <c r="T229" t="s">
        <v>4748</v>
      </c>
      <c r="U229" t="s">
        <v>4936</v>
      </c>
    </row>
    <row r="230" spans="1:21" x14ac:dyDescent="0.35">
      <c r="A230">
        <v>10001564</v>
      </c>
      <c r="B230">
        <v>10001564</v>
      </c>
      <c r="C230" t="s">
        <v>4959</v>
      </c>
      <c r="D230">
        <v>6</v>
      </c>
      <c r="E230">
        <v>6</v>
      </c>
      <c r="F230" s="34" t="s">
        <v>51</v>
      </c>
      <c r="H230">
        <v>190000</v>
      </c>
      <c r="I230" t="s">
        <v>4960</v>
      </c>
      <c r="J230" t="s">
        <v>4957</v>
      </c>
      <c r="K230" t="s">
        <v>4961</v>
      </c>
      <c r="L230" s="12" t="s">
        <v>4645</v>
      </c>
      <c r="M230">
        <v>1</v>
      </c>
      <c r="N230">
        <v>1</v>
      </c>
      <c r="P230"/>
      <c r="Q230" s="37" t="s">
        <v>4412</v>
      </c>
      <c r="R230">
        <v>5</v>
      </c>
      <c r="S230">
        <v>5</v>
      </c>
      <c r="T230" t="s">
        <v>4748</v>
      </c>
      <c r="U230" t="s">
        <v>4936</v>
      </c>
    </row>
    <row r="231" spans="1:21" x14ac:dyDescent="0.35">
      <c r="A231">
        <v>10001565</v>
      </c>
      <c r="B231">
        <v>10001565</v>
      </c>
      <c r="C231" t="s">
        <v>4962</v>
      </c>
      <c r="D231">
        <v>4</v>
      </c>
      <c r="E231">
        <v>4</v>
      </c>
      <c r="F231" s="34" t="s">
        <v>51</v>
      </c>
      <c r="H231">
        <v>102543.93</v>
      </c>
      <c r="I231" t="s">
        <v>4963</v>
      </c>
      <c r="J231" t="s">
        <v>4708</v>
      </c>
      <c r="K231" t="s">
        <v>4964</v>
      </c>
      <c r="L231" s="12" t="s">
        <v>4645</v>
      </c>
      <c r="M231">
        <v>1</v>
      </c>
      <c r="N231">
        <v>1</v>
      </c>
      <c r="P231"/>
      <c r="Q231" s="37" t="s">
        <v>4412</v>
      </c>
      <c r="R231">
        <v>5</v>
      </c>
      <c r="S231">
        <v>5</v>
      </c>
      <c r="T231" t="s">
        <v>4748</v>
      </c>
      <c r="U231" t="s">
        <v>4936</v>
      </c>
    </row>
    <row r="232" spans="1:21" x14ac:dyDescent="0.35">
      <c r="A232">
        <v>10001566</v>
      </c>
      <c r="B232">
        <v>10001566</v>
      </c>
      <c r="C232" t="s">
        <v>4965</v>
      </c>
      <c r="D232">
        <v>11</v>
      </c>
      <c r="E232">
        <v>11</v>
      </c>
      <c r="F232" s="34" t="s">
        <v>51</v>
      </c>
      <c r="H232">
        <v>49307.72</v>
      </c>
      <c r="I232" t="s">
        <v>4707</v>
      </c>
      <c r="J232" t="s">
        <v>4708</v>
      </c>
      <c r="K232" t="s">
        <v>4966</v>
      </c>
      <c r="L232" s="12" t="s">
        <v>4645</v>
      </c>
      <c r="M232">
        <v>5</v>
      </c>
      <c r="N232">
        <v>10</v>
      </c>
      <c r="P232"/>
      <c r="Q232" s="37" t="s">
        <v>4412</v>
      </c>
      <c r="R232">
        <v>5</v>
      </c>
      <c r="S232">
        <v>5</v>
      </c>
      <c r="T232" t="s">
        <v>4748</v>
      </c>
      <c r="U232" t="s">
        <v>4936</v>
      </c>
    </row>
    <row r="233" spans="1:21" x14ac:dyDescent="0.35">
      <c r="A233">
        <v>10001567</v>
      </c>
      <c r="B233">
        <v>10001567</v>
      </c>
      <c r="C233" t="s">
        <v>4967</v>
      </c>
      <c r="D233">
        <v>2</v>
      </c>
      <c r="E233">
        <v>2</v>
      </c>
      <c r="F233" s="34" t="s">
        <v>50</v>
      </c>
      <c r="H233">
        <v>23643</v>
      </c>
      <c r="I233" t="s">
        <v>4968</v>
      </c>
      <c r="J233" t="s">
        <v>4708</v>
      </c>
      <c r="K233" t="s">
        <v>4969</v>
      </c>
      <c r="L233" s="12" t="s">
        <v>4645</v>
      </c>
      <c r="M233">
        <v>0</v>
      </c>
      <c r="N233">
        <v>0</v>
      </c>
      <c r="P233"/>
      <c r="Q233" s="37" t="s">
        <v>4412</v>
      </c>
      <c r="R233">
        <v>5</v>
      </c>
      <c r="S233">
        <v>5</v>
      </c>
      <c r="T233" t="s">
        <v>4748</v>
      </c>
      <c r="U233" t="s">
        <v>4936</v>
      </c>
    </row>
    <row r="234" spans="1:21" x14ac:dyDescent="0.35">
      <c r="A234">
        <v>10001568</v>
      </c>
      <c r="B234">
        <v>10001568</v>
      </c>
      <c r="C234" t="s">
        <v>4970</v>
      </c>
      <c r="D234">
        <v>3</v>
      </c>
      <c r="E234">
        <v>3</v>
      </c>
      <c r="F234" s="34" t="s">
        <v>51</v>
      </c>
      <c r="H234">
        <v>244000</v>
      </c>
      <c r="I234" t="s">
        <v>4971</v>
      </c>
      <c r="J234" t="s">
        <v>4971</v>
      </c>
      <c r="K234" t="s">
        <v>4972</v>
      </c>
      <c r="L234" s="12" t="s">
        <v>4645</v>
      </c>
      <c r="M234">
        <v>0</v>
      </c>
      <c r="N234">
        <v>0</v>
      </c>
      <c r="P234"/>
      <c r="Q234" s="37" t="s">
        <v>4412</v>
      </c>
      <c r="R234">
        <v>5</v>
      </c>
      <c r="S234">
        <v>5</v>
      </c>
      <c r="T234" t="s">
        <v>4748</v>
      </c>
      <c r="U234" t="s">
        <v>4936</v>
      </c>
    </row>
    <row r="235" spans="1:21" x14ac:dyDescent="0.35">
      <c r="A235">
        <v>10001569</v>
      </c>
      <c r="B235">
        <v>10001569</v>
      </c>
      <c r="C235" t="s">
        <v>4973</v>
      </c>
      <c r="D235">
        <v>3</v>
      </c>
      <c r="E235">
        <v>3</v>
      </c>
      <c r="F235" s="34" t="s">
        <v>51</v>
      </c>
      <c r="H235">
        <v>179035</v>
      </c>
      <c r="I235" t="s">
        <v>4971</v>
      </c>
      <c r="J235" t="s">
        <v>4971</v>
      </c>
      <c r="K235" t="s">
        <v>4974</v>
      </c>
      <c r="L235" s="12" t="s">
        <v>4645</v>
      </c>
      <c r="M235">
        <v>0</v>
      </c>
      <c r="N235">
        <v>0</v>
      </c>
      <c r="P235"/>
      <c r="Q235" s="37" t="s">
        <v>4412</v>
      </c>
      <c r="R235">
        <v>5</v>
      </c>
      <c r="S235">
        <v>5</v>
      </c>
      <c r="T235" t="s">
        <v>4748</v>
      </c>
      <c r="U235" t="s">
        <v>4936</v>
      </c>
    </row>
    <row r="236" spans="1:21" x14ac:dyDescent="0.35">
      <c r="A236">
        <v>10001570</v>
      </c>
      <c r="B236">
        <v>10001570</v>
      </c>
      <c r="C236" t="s">
        <v>4975</v>
      </c>
      <c r="D236">
        <v>3</v>
      </c>
      <c r="E236">
        <v>3</v>
      </c>
      <c r="F236" s="34" t="s">
        <v>51</v>
      </c>
      <c r="H236">
        <v>95721</v>
      </c>
      <c r="I236" t="s">
        <v>4976</v>
      </c>
      <c r="J236" t="s">
        <v>4977</v>
      </c>
      <c r="K236" t="s">
        <v>4978</v>
      </c>
      <c r="L236" s="12" t="s">
        <v>4645</v>
      </c>
      <c r="M236">
        <v>0</v>
      </c>
      <c r="N236">
        <v>0</v>
      </c>
      <c r="P236"/>
      <c r="Q236" s="37" t="s">
        <v>4412</v>
      </c>
      <c r="R236">
        <v>5</v>
      </c>
      <c r="S236">
        <v>5</v>
      </c>
      <c r="T236" t="s">
        <v>4748</v>
      </c>
      <c r="U236" t="s">
        <v>4936</v>
      </c>
    </row>
    <row r="237" spans="1:21" x14ac:dyDescent="0.35">
      <c r="A237">
        <v>10001574</v>
      </c>
      <c r="B237">
        <v>10001574</v>
      </c>
      <c r="C237" t="s">
        <v>4979</v>
      </c>
      <c r="D237">
        <v>1</v>
      </c>
      <c r="E237">
        <v>1</v>
      </c>
      <c r="F237" s="34" t="s">
        <v>51</v>
      </c>
      <c r="H237">
        <v>150171.1</v>
      </c>
      <c r="I237" t="s">
        <v>4980</v>
      </c>
      <c r="J237" t="s">
        <v>4977</v>
      </c>
      <c r="K237" t="s">
        <v>4981</v>
      </c>
      <c r="L237" s="12" t="s">
        <v>4645</v>
      </c>
      <c r="M237">
        <v>1</v>
      </c>
      <c r="N237">
        <v>1</v>
      </c>
      <c r="P237"/>
      <c r="Q237" s="37" t="s">
        <v>4412</v>
      </c>
      <c r="R237">
        <v>5</v>
      </c>
      <c r="S237">
        <v>5</v>
      </c>
      <c r="T237" t="s">
        <v>4748</v>
      </c>
      <c r="U237" t="s">
        <v>4936</v>
      </c>
    </row>
    <row r="238" spans="1:21" x14ac:dyDescent="0.35">
      <c r="A238">
        <v>10001577</v>
      </c>
      <c r="B238">
        <v>10001577</v>
      </c>
      <c r="C238" t="s">
        <v>4982</v>
      </c>
      <c r="D238">
        <v>12</v>
      </c>
      <c r="E238">
        <v>12</v>
      </c>
      <c r="F238" s="34" t="s">
        <v>51</v>
      </c>
      <c r="H238">
        <v>224101.29</v>
      </c>
      <c r="I238" t="s">
        <v>4983</v>
      </c>
      <c r="J238" t="s">
        <v>4977</v>
      </c>
      <c r="K238" t="s">
        <v>4984</v>
      </c>
      <c r="L238" s="12" t="s">
        <v>4645</v>
      </c>
      <c r="M238">
        <v>1</v>
      </c>
      <c r="N238">
        <v>1</v>
      </c>
      <c r="P238"/>
      <c r="Q238" s="37" t="s">
        <v>4412</v>
      </c>
      <c r="R238">
        <v>5</v>
      </c>
      <c r="S238">
        <v>5</v>
      </c>
      <c r="T238" t="s">
        <v>4748</v>
      </c>
      <c r="U238" t="s">
        <v>4936</v>
      </c>
    </row>
    <row r="239" spans="1:21" x14ac:dyDescent="0.35">
      <c r="A239">
        <v>10001578</v>
      </c>
      <c r="B239">
        <v>10001578</v>
      </c>
      <c r="C239" t="s">
        <v>4985</v>
      </c>
      <c r="D239">
        <v>2</v>
      </c>
      <c r="E239">
        <v>2</v>
      </c>
      <c r="F239" s="34" t="s">
        <v>50</v>
      </c>
      <c r="H239">
        <v>285178.56</v>
      </c>
      <c r="I239" t="s">
        <v>4980</v>
      </c>
      <c r="J239" t="s">
        <v>4977</v>
      </c>
      <c r="K239" t="s">
        <v>4986</v>
      </c>
      <c r="L239" s="12" t="s">
        <v>4645</v>
      </c>
      <c r="M239">
        <v>0</v>
      </c>
      <c r="N239">
        <v>0</v>
      </c>
      <c r="P239"/>
      <c r="Q239" s="37" t="s">
        <v>4412</v>
      </c>
      <c r="R239">
        <v>5</v>
      </c>
      <c r="S239">
        <v>5</v>
      </c>
      <c r="T239" t="s">
        <v>4748</v>
      </c>
      <c r="U239" t="s">
        <v>4936</v>
      </c>
    </row>
    <row r="240" spans="1:21" x14ac:dyDescent="0.35">
      <c r="A240">
        <v>10001581</v>
      </c>
      <c r="B240">
        <v>10001581</v>
      </c>
      <c r="C240" t="s">
        <v>4987</v>
      </c>
      <c r="D240">
        <v>2</v>
      </c>
      <c r="E240">
        <v>2</v>
      </c>
      <c r="F240" s="34" t="s">
        <v>50</v>
      </c>
      <c r="H240">
        <v>210000</v>
      </c>
      <c r="I240" t="s">
        <v>4988</v>
      </c>
      <c r="J240" t="s">
        <v>4989</v>
      </c>
      <c r="K240" t="s">
        <v>4990</v>
      </c>
      <c r="L240" s="12" t="s">
        <v>4645</v>
      </c>
      <c r="M240">
        <v>0</v>
      </c>
      <c r="N240">
        <v>0</v>
      </c>
      <c r="P240"/>
      <c r="Q240" s="37" t="s">
        <v>4412</v>
      </c>
      <c r="R240">
        <v>5</v>
      </c>
      <c r="S240">
        <v>5</v>
      </c>
      <c r="T240" t="s">
        <v>4748</v>
      </c>
      <c r="U240" t="s">
        <v>4936</v>
      </c>
    </row>
    <row r="241" spans="1:21" x14ac:dyDescent="0.35">
      <c r="A241">
        <v>10001582</v>
      </c>
      <c r="B241">
        <v>10001582</v>
      </c>
      <c r="C241" t="s">
        <v>4991</v>
      </c>
      <c r="D241">
        <v>3</v>
      </c>
      <c r="E241">
        <v>3</v>
      </c>
      <c r="F241" s="34" t="s">
        <v>51</v>
      </c>
      <c r="H241">
        <v>14333</v>
      </c>
      <c r="I241" t="s">
        <v>4992</v>
      </c>
      <c r="J241" t="s">
        <v>4992</v>
      </c>
      <c r="K241" t="s">
        <v>4993</v>
      </c>
      <c r="L241" s="12" t="s">
        <v>4645</v>
      </c>
      <c r="M241">
        <v>0</v>
      </c>
      <c r="N241">
        <v>0</v>
      </c>
      <c r="P241"/>
      <c r="Q241" s="37" t="s">
        <v>4412</v>
      </c>
      <c r="R241">
        <v>5</v>
      </c>
      <c r="S241">
        <v>5</v>
      </c>
      <c r="T241" t="s">
        <v>4748</v>
      </c>
      <c r="U241" t="s">
        <v>4936</v>
      </c>
    </row>
    <row r="242" spans="1:21" x14ac:dyDescent="0.35">
      <c r="A242">
        <v>10001583</v>
      </c>
      <c r="B242">
        <v>10001583</v>
      </c>
      <c r="C242" t="s">
        <v>4994</v>
      </c>
      <c r="D242">
        <v>1</v>
      </c>
      <c r="E242">
        <v>1</v>
      </c>
      <c r="F242" s="34" t="s">
        <v>51</v>
      </c>
      <c r="H242">
        <v>60000</v>
      </c>
      <c r="I242" t="s">
        <v>4783</v>
      </c>
      <c r="J242" t="s">
        <v>4784</v>
      </c>
      <c r="K242" t="s">
        <v>4995</v>
      </c>
      <c r="L242" s="12" t="s">
        <v>4645</v>
      </c>
      <c r="M242">
        <v>1</v>
      </c>
      <c r="N242">
        <v>2</v>
      </c>
      <c r="P242"/>
      <c r="Q242" s="37" t="s">
        <v>4412</v>
      </c>
      <c r="R242">
        <v>5</v>
      </c>
      <c r="S242">
        <v>5</v>
      </c>
      <c r="T242" t="s">
        <v>4748</v>
      </c>
      <c r="U242" t="s">
        <v>4936</v>
      </c>
    </row>
    <row r="243" spans="1:21" x14ac:dyDescent="0.35">
      <c r="A243">
        <v>10001584</v>
      </c>
      <c r="B243">
        <v>10001584</v>
      </c>
      <c r="C243" t="s">
        <v>4996</v>
      </c>
      <c r="D243">
        <v>4</v>
      </c>
      <c r="E243">
        <v>4</v>
      </c>
      <c r="F243" s="34" t="s">
        <v>51</v>
      </c>
      <c r="H243">
        <v>18000</v>
      </c>
      <c r="I243" t="s">
        <v>4783</v>
      </c>
      <c r="J243" t="s">
        <v>4784</v>
      </c>
      <c r="K243" t="s">
        <v>4997</v>
      </c>
      <c r="L243" s="12" t="s">
        <v>4645</v>
      </c>
      <c r="M243">
        <v>0</v>
      </c>
      <c r="N243">
        <v>0</v>
      </c>
      <c r="P243"/>
      <c r="Q243" s="37" t="s">
        <v>4412</v>
      </c>
      <c r="R243">
        <v>5</v>
      </c>
      <c r="S243">
        <v>5</v>
      </c>
      <c r="T243" t="s">
        <v>4748</v>
      </c>
      <c r="U243" t="s">
        <v>4936</v>
      </c>
    </row>
    <row r="244" spans="1:21" x14ac:dyDescent="0.35">
      <c r="A244">
        <v>10001588</v>
      </c>
      <c r="B244">
        <v>10001588</v>
      </c>
      <c r="C244" t="s">
        <v>4998</v>
      </c>
      <c r="D244">
        <v>4</v>
      </c>
      <c r="E244">
        <v>4</v>
      </c>
      <c r="F244" s="34" t="s">
        <v>51</v>
      </c>
      <c r="H244">
        <v>6771.2</v>
      </c>
      <c r="I244" t="s">
        <v>4790</v>
      </c>
      <c r="J244" t="s">
        <v>4716</v>
      </c>
      <c r="K244" t="s">
        <v>4999</v>
      </c>
      <c r="L244" s="12" t="s">
        <v>4645</v>
      </c>
      <c r="M244">
        <v>0</v>
      </c>
      <c r="N244">
        <v>0</v>
      </c>
      <c r="P244"/>
      <c r="Q244" s="37" t="s">
        <v>4412</v>
      </c>
      <c r="R244">
        <v>5</v>
      </c>
      <c r="S244">
        <v>5</v>
      </c>
      <c r="T244" t="s">
        <v>4748</v>
      </c>
      <c r="U244" t="s">
        <v>4936</v>
      </c>
    </row>
    <row r="245" spans="1:21" x14ac:dyDescent="0.35">
      <c r="A245">
        <v>10001590</v>
      </c>
      <c r="B245">
        <v>10001590</v>
      </c>
      <c r="C245" t="s">
        <v>5000</v>
      </c>
      <c r="D245">
        <v>5</v>
      </c>
      <c r="E245">
        <v>5</v>
      </c>
      <c r="F245" s="34" t="s">
        <v>51</v>
      </c>
      <c r="H245">
        <v>21099.84</v>
      </c>
      <c r="I245" t="s">
        <v>4787</v>
      </c>
      <c r="J245" t="s">
        <v>4716</v>
      </c>
      <c r="K245" t="s">
        <v>5001</v>
      </c>
      <c r="L245" s="12" t="s">
        <v>4645</v>
      </c>
      <c r="M245">
        <v>7</v>
      </c>
      <c r="N245">
        <v>14</v>
      </c>
      <c r="P245"/>
      <c r="Q245" s="37" t="s">
        <v>4412</v>
      </c>
      <c r="R245">
        <v>5</v>
      </c>
      <c r="S245">
        <v>5</v>
      </c>
      <c r="T245" t="s">
        <v>71</v>
      </c>
      <c r="U245" t="s">
        <v>4936</v>
      </c>
    </row>
    <row r="246" spans="1:21" x14ac:dyDescent="0.35">
      <c r="A246">
        <v>10001592</v>
      </c>
      <c r="B246">
        <v>10001592</v>
      </c>
      <c r="C246" t="s">
        <v>5002</v>
      </c>
      <c r="D246">
        <v>1</v>
      </c>
      <c r="E246">
        <v>1</v>
      </c>
      <c r="F246" s="34" t="s">
        <v>51</v>
      </c>
      <c r="H246">
        <v>115000</v>
      </c>
      <c r="I246" t="s">
        <v>5003</v>
      </c>
      <c r="J246" t="s">
        <v>4716</v>
      </c>
      <c r="K246" t="s">
        <v>5004</v>
      </c>
      <c r="L246" s="12" t="s">
        <v>4645</v>
      </c>
      <c r="M246">
        <v>0</v>
      </c>
      <c r="N246">
        <v>0</v>
      </c>
      <c r="P246"/>
      <c r="Q246" s="37" t="s">
        <v>4412</v>
      </c>
      <c r="R246">
        <v>5</v>
      </c>
      <c r="S246">
        <v>5</v>
      </c>
      <c r="T246" t="s">
        <v>4748</v>
      </c>
      <c r="U246" t="s">
        <v>4936</v>
      </c>
    </row>
    <row r="247" spans="1:21" x14ac:dyDescent="0.35">
      <c r="A247">
        <v>10001598</v>
      </c>
      <c r="B247">
        <v>10001598</v>
      </c>
      <c r="C247" t="s">
        <v>5005</v>
      </c>
      <c r="D247">
        <v>1</v>
      </c>
      <c r="E247">
        <v>1</v>
      </c>
      <c r="F247" s="34" t="s">
        <v>51</v>
      </c>
      <c r="H247">
        <v>28000</v>
      </c>
      <c r="I247" t="s">
        <v>5006</v>
      </c>
      <c r="J247" t="s">
        <v>5007</v>
      </c>
      <c r="K247" t="s">
        <v>5008</v>
      </c>
      <c r="L247" s="12" t="s">
        <v>4645</v>
      </c>
      <c r="M247">
        <v>0</v>
      </c>
      <c r="N247">
        <v>0</v>
      </c>
      <c r="P247"/>
      <c r="Q247" s="37" t="s">
        <v>4412</v>
      </c>
      <c r="R247">
        <v>5</v>
      </c>
      <c r="S247">
        <v>5</v>
      </c>
      <c r="T247" t="s">
        <v>4748</v>
      </c>
      <c r="U247" t="s">
        <v>4936</v>
      </c>
    </row>
    <row r="248" spans="1:21" x14ac:dyDescent="0.35">
      <c r="A248">
        <v>10001604</v>
      </c>
      <c r="B248">
        <v>10001604</v>
      </c>
      <c r="C248" t="s">
        <v>5009</v>
      </c>
      <c r="D248">
        <v>7</v>
      </c>
      <c r="E248">
        <v>7</v>
      </c>
      <c r="F248" s="34" t="s">
        <v>51</v>
      </c>
      <c r="H248">
        <v>20077.189999999999</v>
      </c>
      <c r="I248" t="s">
        <v>4721</v>
      </c>
      <c r="J248" t="s">
        <v>4722</v>
      </c>
      <c r="K248" t="s">
        <v>5010</v>
      </c>
      <c r="L248" s="12" t="s">
        <v>4645</v>
      </c>
      <c r="M248">
        <v>1</v>
      </c>
      <c r="N248">
        <v>2</v>
      </c>
      <c r="P248"/>
      <c r="Q248" s="37" t="s">
        <v>4412</v>
      </c>
      <c r="R248">
        <v>5</v>
      </c>
      <c r="S248">
        <v>5</v>
      </c>
      <c r="T248" t="s">
        <v>4748</v>
      </c>
      <c r="U248" t="s">
        <v>4936</v>
      </c>
    </row>
    <row r="249" spans="1:21" x14ac:dyDescent="0.35">
      <c r="A249">
        <v>10001605</v>
      </c>
      <c r="B249">
        <v>10001605</v>
      </c>
      <c r="C249" t="s">
        <v>5011</v>
      </c>
      <c r="D249">
        <v>5</v>
      </c>
      <c r="E249">
        <v>5</v>
      </c>
      <c r="F249" s="34" t="s">
        <v>51</v>
      </c>
      <c r="H249">
        <v>130000</v>
      </c>
      <c r="I249" t="s">
        <v>4992</v>
      </c>
      <c r="J249" t="s">
        <v>4992</v>
      </c>
      <c r="K249" t="s">
        <v>5012</v>
      </c>
      <c r="L249" s="12" t="s">
        <v>4645</v>
      </c>
      <c r="M249">
        <v>0</v>
      </c>
      <c r="N249">
        <v>0</v>
      </c>
      <c r="P249"/>
      <c r="Q249" s="37" t="s">
        <v>4412</v>
      </c>
      <c r="R249">
        <v>5</v>
      </c>
      <c r="S249">
        <v>5</v>
      </c>
      <c r="T249" t="s">
        <v>4748</v>
      </c>
      <c r="U249" t="s">
        <v>4936</v>
      </c>
    </row>
    <row r="250" spans="1:21" x14ac:dyDescent="0.35">
      <c r="A250">
        <v>10001607</v>
      </c>
      <c r="B250">
        <v>10001607</v>
      </c>
      <c r="C250" t="s">
        <v>5013</v>
      </c>
      <c r="D250">
        <v>3</v>
      </c>
      <c r="E250">
        <v>3</v>
      </c>
      <c r="F250" s="34" t="s">
        <v>51</v>
      </c>
      <c r="H250">
        <v>275000</v>
      </c>
      <c r="I250" t="s">
        <v>4835</v>
      </c>
      <c r="J250" t="s">
        <v>4836</v>
      </c>
      <c r="K250" t="s">
        <v>5014</v>
      </c>
      <c r="L250" s="12" t="s">
        <v>4645</v>
      </c>
      <c r="M250">
        <v>0</v>
      </c>
      <c r="N250">
        <v>0</v>
      </c>
      <c r="P250"/>
      <c r="Q250" s="37" t="s">
        <v>4412</v>
      </c>
      <c r="R250">
        <v>5</v>
      </c>
      <c r="S250">
        <v>5</v>
      </c>
      <c r="T250" t="s">
        <v>4748</v>
      </c>
      <c r="U250" t="s">
        <v>4936</v>
      </c>
    </row>
    <row r="251" spans="1:21" x14ac:dyDescent="0.35">
      <c r="A251">
        <v>10001608</v>
      </c>
      <c r="B251">
        <v>10001608</v>
      </c>
      <c r="C251" t="s">
        <v>5015</v>
      </c>
      <c r="D251">
        <v>5</v>
      </c>
      <c r="E251">
        <v>5</v>
      </c>
      <c r="F251" s="34" t="s">
        <v>51</v>
      </c>
      <c r="H251">
        <v>61414</v>
      </c>
      <c r="I251" t="s">
        <v>5016</v>
      </c>
      <c r="J251" t="s">
        <v>5016</v>
      </c>
      <c r="K251" t="s">
        <v>5017</v>
      </c>
      <c r="L251" s="12" t="s">
        <v>4645</v>
      </c>
      <c r="M251">
        <v>0</v>
      </c>
      <c r="N251">
        <v>0</v>
      </c>
      <c r="P251"/>
      <c r="Q251" s="37" t="s">
        <v>4412</v>
      </c>
      <c r="R251">
        <v>5</v>
      </c>
      <c r="S251">
        <v>5</v>
      </c>
      <c r="T251" t="s">
        <v>4748</v>
      </c>
      <c r="U251" t="s">
        <v>4936</v>
      </c>
    </row>
    <row r="252" spans="1:21" x14ac:dyDescent="0.35">
      <c r="A252">
        <v>10001609</v>
      </c>
      <c r="B252">
        <v>10001609</v>
      </c>
      <c r="C252" t="s">
        <v>5018</v>
      </c>
      <c r="D252">
        <v>5</v>
      </c>
      <c r="E252">
        <v>5</v>
      </c>
      <c r="F252" s="34" t="s">
        <v>51</v>
      </c>
      <c r="H252">
        <v>115000</v>
      </c>
      <c r="I252" t="s">
        <v>5016</v>
      </c>
      <c r="J252" t="s">
        <v>5016</v>
      </c>
      <c r="K252" t="s">
        <v>5019</v>
      </c>
      <c r="L252" s="12" t="s">
        <v>4645</v>
      </c>
      <c r="M252">
        <v>0</v>
      </c>
      <c r="N252">
        <v>0</v>
      </c>
      <c r="P252"/>
      <c r="Q252" s="37" t="s">
        <v>4412</v>
      </c>
      <c r="R252">
        <v>5</v>
      </c>
      <c r="S252">
        <v>5</v>
      </c>
      <c r="T252" t="s">
        <v>4748</v>
      </c>
      <c r="U252" t="s">
        <v>4936</v>
      </c>
    </row>
    <row r="253" spans="1:21" x14ac:dyDescent="0.35">
      <c r="A253">
        <v>10001611</v>
      </c>
      <c r="B253">
        <v>10001611</v>
      </c>
      <c r="C253" t="s">
        <v>5020</v>
      </c>
      <c r="D253">
        <v>15</v>
      </c>
      <c r="E253">
        <v>15</v>
      </c>
      <c r="F253" s="34" t="s">
        <v>51</v>
      </c>
      <c r="H253">
        <v>160374</v>
      </c>
      <c r="I253" t="s">
        <v>4839</v>
      </c>
      <c r="J253" t="s">
        <v>4840</v>
      </c>
      <c r="K253" t="s">
        <v>5021</v>
      </c>
      <c r="L253" s="12" t="s">
        <v>4645</v>
      </c>
      <c r="M253">
        <v>1</v>
      </c>
      <c r="N253">
        <v>1</v>
      </c>
      <c r="P253"/>
      <c r="Q253" s="37" t="s">
        <v>4412</v>
      </c>
      <c r="R253">
        <v>5</v>
      </c>
      <c r="S253">
        <v>5</v>
      </c>
      <c r="T253" t="s">
        <v>4748</v>
      </c>
      <c r="U253" t="s">
        <v>4936</v>
      </c>
    </row>
    <row r="254" spans="1:21" x14ac:dyDescent="0.35">
      <c r="A254">
        <v>10001617</v>
      </c>
      <c r="B254">
        <v>10001617</v>
      </c>
      <c r="C254" t="s">
        <v>5022</v>
      </c>
      <c r="D254">
        <v>8</v>
      </c>
      <c r="E254">
        <v>8</v>
      </c>
      <c r="F254" s="34" t="s">
        <v>51</v>
      </c>
      <c r="H254">
        <v>48767</v>
      </c>
      <c r="I254" t="s">
        <v>4992</v>
      </c>
      <c r="J254" t="s">
        <v>4992</v>
      </c>
      <c r="K254" t="s">
        <v>5023</v>
      </c>
      <c r="L254" s="12" t="s">
        <v>4645</v>
      </c>
      <c r="M254">
        <v>0</v>
      </c>
      <c r="N254">
        <v>0</v>
      </c>
      <c r="P254"/>
      <c r="Q254" s="37" t="s">
        <v>4412</v>
      </c>
      <c r="R254">
        <v>5</v>
      </c>
      <c r="S254">
        <v>5</v>
      </c>
      <c r="T254" t="s">
        <v>4748</v>
      </c>
      <c r="U254" t="s">
        <v>4936</v>
      </c>
    </row>
    <row r="255" spans="1:21" x14ac:dyDescent="0.35">
      <c r="A255">
        <v>10001622</v>
      </c>
      <c r="B255">
        <v>10001622</v>
      </c>
      <c r="C255" t="s">
        <v>5024</v>
      </c>
      <c r="D255">
        <v>5</v>
      </c>
      <c r="E255">
        <v>5</v>
      </c>
      <c r="F255" s="34" t="s">
        <v>51</v>
      </c>
      <c r="H255">
        <v>65936</v>
      </c>
      <c r="I255" t="s">
        <v>5025</v>
      </c>
      <c r="J255" t="s">
        <v>5025</v>
      </c>
      <c r="K255" t="s">
        <v>5026</v>
      </c>
      <c r="L255" s="12" t="s">
        <v>4645</v>
      </c>
      <c r="M255">
        <v>0</v>
      </c>
      <c r="N255">
        <v>0</v>
      </c>
      <c r="P255"/>
      <c r="Q255" s="37" t="s">
        <v>4412</v>
      </c>
      <c r="R255">
        <v>5</v>
      </c>
      <c r="S255">
        <v>5</v>
      </c>
      <c r="T255" t="s">
        <v>4748</v>
      </c>
      <c r="U255" t="s">
        <v>4936</v>
      </c>
    </row>
    <row r="256" spans="1:21" x14ac:dyDescent="0.35">
      <c r="A256">
        <v>10001623</v>
      </c>
      <c r="B256">
        <v>10001623</v>
      </c>
      <c r="C256" t="s">
        <v>5027</v>
      </c>
      <c r="D256">
        <v>3</v>
      </c>
      <c r="E256">
        <v>3</v>
      </c>
      <c r="F256" s="34" t="s">
        <v>51</v>
      </c>
      <c r="H256">
        <v>25729</v>
      </c>
      <c r="I256" t="s">
        <v>5028</v>
      </c>
      <c r="J256" t="s">
        <v>5029</v>
      </c>
      <c r="K256" t="s">
        <v>5030</v>
      </c>
      <c r="L256" s="12" t="s">
        <v>4645</v>
      </c>
      <c r="M256">
        <v>1</v>
      </c>
      <c r="N256">
        <v>2</v>
      </c>
      <c r="P256"/>
      <c r="Q256" s="37" t="s">
        <v>4412</v>
      </c>
      <c r="R256">
        <v>5</v>
      </c>
      <c r="S256">
        <v>5</v>
      </c>
      <c r="T256" t="s">
        <v>4748</v>
      </c>
      <c r="U256" t="s">
        <v>4936</v>
      </c>
    </row>
    <row r="257" spans="1:21" x14ac:dyDescent="0.35">
      <c r="A257">
        <v>10001629</v>
      </c>
      <c r="B257">
        <v>10001629</v>
      </c>
      <c r="C257" t="s">
        <v>5031</v>
      </c>
      <c r="D257">
        <v>3</v>
      </c>
      <c r="E257">
        <v>3</v>
      </c>
      <c r="F257" s="34" t="s">
        <v>51</v>
      </c>
      <c r="H257">
        <v>234000</v>
      </c>
      <c r="I257" t="s">
        <v>5032</v>
      </c>
      <c r="J257" t="s">
        <v>4726</v>
      </c>
      <c r="K257" t="s">
        <v>5033</v>
      </c>
      <c r="L257" s="12" t="s">
        <v>4645</v>
      </c>
      <c r="M257">
        <v>0</v>
      </c>
      <c r="N257">
        <v>0</v>
      </c>
      <c r="P257"/>
      <c r="Q257" s="37" t="s">
        <v>4412</v>
      </c>
      <c r="R257">
        <v>5</v>
      </c>
      <c r="S257">
        <v>5</v>
      </c>
      <c r="T257" t="s">
        <v>4748</v>
      </c>
      <c r="U257" t="s">
        <v>4936</v>
      </c>
    </row>
    <row r="258" spans="1:21" x14ac:dyDescent="0.35">
      <c r="A258">
        <v>10001633</v>
      </c>
      <c r="B258">
        <v>10001633</v>
      </c>
      <c r="C258" t="s">
        <v>5034</v>
      </c>
      <c r="D258">
        <v>12</v>
      </c>
      <c r="E258">
        <v>12</v>
      </c>
      <c r="F258" s="34" t="s">
        <v>51</v>
      </c>
      <c r="H258">
        <v>58000</v>
      </c>
      <c r="I258" t="s">
        <v>5035</v>
      </c>
      <c r="J258" t="s">
        <v>4726</v>
      </c>
      <c r="K258" t="s">
        <v>5036</v>
      </c>
      <c r="L258" s="12" t="s">
        <v>4645</v>
      </c>
      <c r="M258">
        <v>0</v>
      </c>
      <c r="N258">
        <v>0</v>
      </c>
      <c r="P258"/>
      <c r="Q258" s="37" t="s">
        <v>4412</v>
      </c>
      <c r="R258">
        <v>5</v>
      </c>
      <c r="S258">
        <v>5</v>
      </c>
      <c r="T258" t="s">
        <v>4748</v>
      </c>
      <c r="U258" t="s">
        <v>4936</v>
      </c>
    </row>
    <row r="259" spans="1:21" x14ac:dyDescent="0.35">
      <c r="A259">
        <v>10001635</v>
      </c>
      <c r="B259">
        <v>10001635</v>
      </c>
      <c r="C259" t="s">
        <v>5037</v>
      </c>
      <c r="D259">
        <v>2</v>
      </c>
      <c r="E259">
        <v>2</v>
      </c>
      <c r="F259" s="34" t="s">
        <v>50</v>
      </c>
      <c r="H259">
        <v>61587</v>
      </c>
      <c r="I259" t="s">
        <v>4880</v>
      </c>
      <c r="J259" t="s">
        <v>4726</v>
      </c>
      <c r="K259" t="s">
        <v>5038</v>
      </c>
      <c r="L259" s="12" t="s">
        <v>4645</v>
      </c>
      <c r="M259">
        <v>0</v>
      </c>
      <c r="N259">
        <v>0</v>
      </c>
      <c r="P259"/>
      <c r="Q259" s="37" t="s">
        <v>4412</v>
      </c>
      <c r="R259">
        <v>5</v>
      </c>
      <c r="S259">
        <v>5</v>
      </c>
      <c r="T259" t="s">
        <v>4748</v>
      </c>
      <c r="U259" t="s">
        <v>4936</v>
      </c>
    </row>
    <row r="260" spans="1:21" x14ac:dyDescent="0.35">
      <c r="A260">
        <v>10001636</v>
      </c>
      <c r="B260">
        <v>10001636</v>
      </c>
      <c r="C260" t="s">
        <v>5039</v>
      </c>
      <c r="D260">
        <v>2</v>
      </c>
      <c r="E260">
        <v>2</v>
      </c>
      <c r="F260" s="34" t="s">
        <v>50</v>
      </c>
      <c r="H260">
        <v>34162.29</v>
      </c>
      <c r="I260" t="s">
        <v>4729</v>
      </c>
      <c r="J260" t="s">
        <v>4726</v>
      </c>
      <c r="K260" t="s">
        <v>5040</v>
      </c>
      <c r="L260" s="12" t="s">
        <v>4645</v>
      </c>
      <c r="M260">
        <v>2</v>
      </c>
      <c r="N260">
        <v>3</v>
      </c>
      <c r="P260"/>
      <c r="Q260" s="37" t="s">
        <v>4412</v>
      </c>
      <c r="R260">
        <v>5</v>
      </c>
      <c r="S260">
        <v>5</v>
      </c>
      <c r="T260" t="s">
        <v>4748</v>
      </c>
      <c r="U260" t="s">
        <v>4936</v>
      </c>
    </row>
    <row r="261" spans="1:21" x14ac:dyDescent="0.35">
      <c r="A261">
        <v>10001639</v>
      </c>
      <c r="B261">
        <v>10001639</v>
      </c>
      <c r="C261" t="s">
        <v>5041</v>
      </c>
      <c r="D261">
        <v>6</v>
      </c>
      <c r="E261">
        <v>6</v>
      </c>
      <c r="F261" s="34" t="s">
        <v>51</v>
      </c>
      <c r="H261">
        <v>107102</v>
      </c>
      <c r="I261" t="s">
        <v>4734</v>
      </c>
      <c r="J261" t="s">
        <v>4726</v>
      </c>
      <c r="K261" t="s">
        <v>5042</v>
      </c>
      <c r="L261" s="12" t="s">
        <v>4645</v>
      </c>
      <c r="M261">
        <v>1</v>
      </c>
      <c r="N261">
        <v>2</v>
      </c>
      <c r="P261"/>
      <c r="Q261" s="37" t="s">
        <v>4412</v>
      </c>
      <c r="R261">
        <v>5</v>
      </c>
      <c r="S261">
        <v>5</v>
      </c>
      <c r="T261" t="s">
        <v>4748</v>
      </c>
      <c r="U261" t="s">
        <v>4936</v>
      </c>
    </row>
    <row r="262" spans="1:21" x14ac:dyDescent="0.35">
      <c r="A262">
        <v>10001642</v>
      </c>
      <c r="B262">
        <v>10001642</v>
      </c>
      <c r="C262" t="s">
        <v>5043</v>
      </c>
      <c r="D262">
        <v>2</v>
      </c>
      <c r="E262">
        <v>2</v>
      </c>
      <c r="F262" s="34" t="s">
        <v>50</v>
      </c>
      <c r="H262">
        <v>195000</v>
      </c>
      <c r="I262" t="s">
        <v>5044</v>
      </c>
      <c r="J262" t="s">
        <v>4726</v>
      </c>
      <c r="K262" t="s">
        <v>5045</v>
      </c>
      <c r="L262" s="12" t="s">
        <v>4645</v>
      </c>
      <c r="M262">
        <v>0</v>
      </c>
      <c r="N262">
        <v>0</v>
      </c>
      <c r="P262"/>
      <c r="Q262" s="37" t="s">
        <v>4412</v>
      </c>
      <c r="R262">
        <v>5</v>
      </c>
      <c r="S262">
        <v>5</v>
      </c>
      <c r="T262" t="s">
        <v>4748</v>
      </c>
      <c r="U262" t="s">
        <v>4936</v>
      </c>
    </row>
    <row r="263" spans="1:21" x14ac:dyDescent="0.35">
      <c r="A263">
        <v>10001643</v>
      </c>
      <c r="B263">
        <v>10001643</v>
      </c>
      <c r="C263" t="s">
        <v>5046</v>
      </c>
      <c r="D263">
        <v>5</v>
      </c>
      <c r="E263">
        <v>5</v>
      </c>
      <c r="F263" s="34" t="s">
        <v>51</v>
      </c>
      <c r="H263">
        <v>135997.54999999999</v>
      </c>
      <c r="I263" t="s">
        <v>4725</v>
      </c>
      <c r="J263" t="s">
        <v>4726</v>
      </c>
      <c r="K263" t="s">
        <v>5047</v>
      </c>
      <c r="L263" s="12" t="s">
        <v>4645</v>
      </c>
      <c r="M263">
        <v>2</v>
      </c>
      <c r="N263">
        <v>4</v>
      </c>
      <c r="P263"/>
      <c r="Q263" s="37" t="s">
        <v>4412</v>
      </c>
      <c r="R263">
        <v>5</v>
      </c>
      <c r="S263">
        <v>5</v>
      </c>
      <c r="T263" t="s">
        <v>4748</v>
      </c>
      <c r="U263" t="s">
        <v>4936</v>
      </c>
    </row>
    <row r="264" spans="1:21" x14ac:dyDescent="0.35">
      <c r="A264">
        <v>10001644</v>
      </c>
      <c r="B264">
        <v>10001644</v>
      </c>
      <c r="C264" t="s">
        <v>5048</v>
      </c>
      <c r="D264">
        <v>2</v>
      </c>
      <c r="E264">
        <v>2</v>
      </c>
      <c r="F264" s="34" t="s">
        <v>50</v>
      </c>
      <c r="H264">
        <v>186112</v>
      </c>
      <c r="I264" t="s">
        <v>4863</v>
      </c>
      <c r="J264" t="s">
        <v>4726</v>
      </c>
      <c r="K264" t="s">
        <v>5049</v>
      </c>
      <c r="L264" s="12" t="s">
        <v>4645</v>
      </c>
      <c r="M264">
        <v>0</v>
      </c>
      <c r="N264">
        <v>0</v>
      </c>
      <c r="P264"/>
      <c r="Q264" s="37" t="s">
        <v>4412</v>
      </c>
      <c r="R264">
        <v>5</v>
      </c>
      <c r="S264">
        <v>5</v>
      </c>
      <c r="T264" t="s">
        <v>4748</v>
      </c>
      <c r="U264" t="s">
        <v>4936</v>
      </c>
    </row>
    <row r="265" spans="1:21" x14ac:dyDescent="0.35">
      <c r="A265">
        <v>10001649</v>
      </c>
      <c r="B265">
        <v>10001649</v>
      </c>
      <c r="C265" t="s">
        <v>5050</v>
      </c>
      <c r="D265">
        <v>10</v>
      </c>
      <c r="E265">
        <v>10</v>
      </c>
      <c r="F265" s="34" t="s">
        <v>51</v>
      </c>
      <c r="H265">
        <v>123728.2</v>
      </c>
      <c r="I265" t="s">
        <v>4741</v>
      </c>
      <c r="J265" t="s">
        <v>4742</v>
      </c>
      <c r="K265" t="s">
        <v>5051</v>
      </c>
      <c r="L265" s="12" t="s">
        <v>4645</v>
      </c>
      <c r="M265">
        <v>4</v>
      </c>
      <c r="N265">
        <v>7</v>
      </c>
      <c r="P265"/>
      <c r="Q265" s="37" t="s">
        <v>4412</v>
      </c>
      <c r="R265">
        <v>5</v>
      </c>
      <c r="S265">
        <v>5</v>
      </c>
      <c r="T265" t="s">
        <v>4748</v>
      </c>
      <c r="U265" t="s">
        <v>4936</v>
      </c>
    </row>
    <row r="266" spans="1:21" x14ac:dyDescent="0.35">
      <c r="A266">
        <v>10001652</v>
      </c>
      <c r="B266">
        <v>10001652</v>
      </c>
      <c r="C266" t="s">
        <v>5052</v>
      </c>
      <c r="D266">
        <v>16</v>
      </c>
      <c r="E266">
        <v>16</v>
      </c>
      <c r="F266" s="34" t="s">
        <v>51</v>
      </c>
      <c r="H266">
        <v>65000</v>
      </c>
      <c r="I266" t="s">
        <v>4992</v>
      </c>
      <c r="J266" t="s">
        <v>4992</v>
      </c>
      <c r="K266" t="s">
        <v>5053</v>
      </c>
      <c r="L266" s="12" t="s">
        <v>4645</v>
      </c>
      <c r="M266">
        <v>0</v>
      </c>
      <c r="N266">
        <v>0</v>
      </c>
      <c r="P266"/>
      <c r="Q266" s="37" t="s">
        <v>4412</v>
      </c>
      <c r="R266">
        <v>5</v>
      </c>
      <c r="S266">
        <v>5</v>
      </c>
      <c r="T266" t="s">
        <v>4748</v>
      </c>
      <c r="U266" t="s">
        <v>4936</v>
      </c>
    </row>
    <row r="267" spans="1:21" x14ac:dyDescent="0.35">
      <c r="A267">
        <v>10001653</v>
      </c>
      <c r="B267">
        <v>10001653</v>
      </c>
      <c r="C267" t="s">
        <v>5054</v>
      </c>
      <c r="D267">
        <v>2</v>
      </c>
      <c r="E267">
        <v>2</v>
      </c>
      <c r="F267" s="34" t="s">
        <v>50</v>
      </c>
      <c r="H267">
        <v>37500</v>
      </c>
      <c r="I267" t="s">
        <v>4918</v>
      </c>
      <c r="J267" t="s">
        <v>4919</v>
      </c>
      <c r="K267" t="s">
        <v>5055</v>
      </c>
      <c r="L267" s="12" t="s">
        <v>4645</v>
      </c>
      <c r="M267">
        <v>0</v>
      </c>
      <c r="N267">
        <v>0</v>
      </c>
      <c r="P267"/>
      <c r="Q267" s="37" t="s">
        <v>4412</v>
      </c>
      <c r="R267">
        <v>5</v>
      </c>
      <c r="S267">
        <v>5</v>
      </c>
      <c r="T267" t="s">
        <v>4748</v>
      </c>
      <c r="U267" t="s">
        <v>4936</v>
      </c>
    </row>
    <row r="268" spans="1:21" x14ac:dyDescent="0.35">
      <c r="A268">
        <v>10001654</v>
      </c>
      <c r="B268">
        <v>10001654</v>
      </c>
      <c r="C268" t="s">
        <v>5056</v>
      </c>
      <c r="D268">
        <v>8</v>
      </c>
      <c r="E268">
        <v>8</v>
      </c>
      <c r="F268" s="34" t="s">
        <v>51</v>
      </c>
      <c r="H268">
        <v>11949</v>
      </c>
      <c r="I268" t="s">
        <v>4922</v>
      </c>
      <c r="J268" t="s">
        <v>4923</v>
      </c>
      <c r="K268" t="s">
        <v>5057</v>
      </c>
      <c r="L268" s="12" t="s">
        <v>4645</v>
      </c>
      <c r="M268">
        <v>0</v>
      </c>
      <c r="N268">
        <v>0</v>
      </c>
      <c r="P268"/>
      <c r="Q268" s="37" t="s">
        <v>4412</v>
      </c>
      <c r="R268">
        <v>5</v>
      </c>
      <c r="S268">
        <v>5</v>
      </c>
      <c r="T268" t="s">
        <v>4748</v>
      </c>
      <c r="U268" t="s">
        <v>4936</v>
      </c>
    </row>
    <row r="269" spans="1:21" x14ac:dyDescent="0.35">
      <c r="A269">
        <v>10001796</v>
      </c>
      <c r="B269">
        <v>10001796</v>
      </c>
      <c r="C269" t="s">
        <v>5058</v>
      </c>
      <c r="D269">
        <v>500</v>
      </c>
      <c r="E269">
        <v>500</v>
      </c>
      <c r="F269" s="34" t="s">
        <v>51</v>
      </c>
      <c r="H269">
        <v>1.9</v>
      </c>
      <c r="I269" t="s">
        <v>4787</v>
      </c>
      <c r="J269" t="s">
        <v>4716</v>
      </c>
      <c r="K269" t="s">
        <v>5059</v>
      </c>
      <c r="L269" s="12" t="s">
        <v>4431</v>
      </c>
      <c r="M269">
        <v>0</v>
      </c>
      <c r="N269">
        <v>0</v>
      </c>
      <c r="P269"/>
      <c r="Q269" s="37" t="s">
        <v>4412</v>
      </c>
      <c r="R269">
        <v>5</v>
      </c>
      <c r="S269">
        <v>5</v>
      </c>
      <c r="T269" t="s">
        <v>71</v>
      </c>
      <c r="U269" t="s">
        <v>5060</v>
      </c>
    </row>
    <row r="270" spans="1:21" x14ac:dyDescent="0.35">
      <c r="A270">
        <v>10001821</v>
      </c>
      <c r="B270">
        <v>10001821</v>
      </c>
      <c r="C270" t="s">
        <v>5061</v>
      </c>
      <c r="D270">
        <v>300</v>
      </c>
      <c r="E270">
        <v>300</v>
      </c>
      <c r="F270" s="34" t="s">
        <v>51</v>
      </c>
      <c r="H270">
        <v>3.55</v>
      </c>
      <c r="I270" t="s">
        <v>5062</v>
      </c>
      <c r="J270" t="s">
        <v>4860</v>
      </c>
      <c r="K270" t="s">
        <v>5063</v>
      </c>
      <c r="L270" s="12" t="s">
        <v>4431</v>
      </c>
      <c r="M270">
        <v>0</v>
      </c>
      <c r="N270">
        <v>0</v>
      </c>
      <c r="P270"/>
      <c r="Q270" s="37" t="s">
        <v>4412</v>
      </c>
      <c r="R270">
        <v>5</v>
      </c>
      <c r="S270">
        <v>5</v>
      </c>
      <c r="T270" t="s">
        <v>4748</v>
      </c>
      <c r="U270" t="s">
        <v>5064</v>
      </c>
    </row>
    <row r="271" spans="1:21" x14ac:dyDescent="0.35">
      <c r="A271">
        <v>10001859</v>
      </c>
      <c r="B271">
        <v>10001859</v>
      </c>
      <c r="C271" t="s">
        <v>5065</v>
      </c>
      <c r="D271">
        <v>3</v>
      </c>
      <c r="E271">
        <v>3</v>
      </c>
      <c r="F271" s="34" t="s">
        <v>51</v>
      </c>
      <c r="H271">
        <v>0</v>
      </c>
      <c r="I271" t="s">
        <v>4428</v>
      </c>
      <c r="J271" t="s">
        <v>4429</v>
      </c>
      <c r="K271" t="s">
        <v>5066</v>
      </c>
      <c r="L271" s="12" t="s">
        <v>4431</v>
      </c>
      <c r="M271">
        <v>0</v>
      </c>
      <c r="N271">
        <v>0</v>
      </c>
      <c r="P271"/>
      <c r="Q271" s="37" t="s">
        <v>4412</v>
      </c>
      <c r="R271">
        <v>5</v>
      </c>
      <c r="S271">
        <v>5</v>
      </c>
      <c r="T271" t="s">
        <v>71</v>
      </c>
      <c r="U271" t="s">
        <v>5067</v>
      </c>
    </row>
    <row r="272" spans="1:21" x14ac:dyDescent="0.35">
      <c r="A272">
        <v>10002019</v>
      </c>
      <c r="B272">
        <v>10002019</v>
      </c>
      <c r="C272" t="s">
        <v>5068</v>
      </c>
      <c r="D272">
        <v>9</v>
      </c>
      <c r="E272">
        <v>9</v>
      </c>
      <c r="F272" s="34" t="s">
        <v>51</v>
      </c>
      <c r="H272">
        <v>125</v>
      </c>
      <c r="I272" t="s">
        <v>5069</v>
      </c>
      <c r="J272" t="s">
        <v>5070</v>
      </c>
      <c r="K272" t="s">
        <v>5071</v>
      </c>
      <c r="L272" s="12" t="s">
        <v>4431</v>
      </c>
      <c r="M272">
        <v>0</v>
      </c>
      <c r="N272">
        <v>0</v>
      </c>
      <c r="P272"/>
      <c r="Q272" s="37" t="s">
        <v>4412</v>
      </c>
      <c r="R272">
        <v>5</v>
      </c>
      <c r="S272">
        <v>5</v>
      </c>
      <c r="T272" t="s">
        <v>71</v>
      </c>
      <c r="U272" t="s">
        <v>5072</v>
      </c>
    </row>
    <row r="273" spans="1:21" x14ac:dyDescent="0.35">
      <c r="A273">
        <v>10002022</v>
      </c>
      <c r="B273">
        <v>10002022</v>
      </c>
      <c r="C273" t="s">
        <v>5073</v>
      </c>
      <c r="D273">
        <v>1</v>
      </c>
      <c r="E273">
        <v>1</v>
      </c>
      <c r="F273" s="34" t="s">
        <v>51</v>
      </c>
      <c r="H273">
        <v>119.97</v>
      </c>
      <c r="I273" t="s">
        <v>5069</v>
      </c>
      <c r="J273" t="s">
        <v>5070</v>
      </c>
      <c r="K273" t="s">
        <v>5074</v>
      </c>
      <c r="L273" s="12" t="s">
        <v>4431</v>
      </c>
      <c r="M273">
        <v>0</v>
      </c>
      <c r="N273">
        <v>0</v>
      </c>
      <c r="P273"/>
      <c r="Q273" s="37" t="s">
        <v>4412</v>
      </c>
      <c r="R273">
        <v>5</v>
      </c>
      <c r="S273">
        <v>5</v>
      </c>
      <c r="T273" t="s">
        <v>71</v>
      </c>
      <c r="U273" t="s">
        <v>5072</v>
      </c>
    </row>
    <row r="274" spans="1:21" x14ac:dyDescent="0.35">
      <c r="A274">
        <v>10002114</v>
      </c>
      <c r="B274">
        <v>10002114</v>
      </c>
      <c r="C274" t="s">
        <v>5075</v>
      </c>
      <c r="D274">
        <v>3</v>
      </c>
      <c r="E274">
        <v>3</v>
      </c>
      <c r="F274" s="34" t="s">
        <v>51</v>
      </c>
      <c r="H274">
        <v>2</v>
      </c>
      <c r="I274" t="s">
        <v>5076</v>
      </c>
      <c r="J274" t="s">
        <v>5077</v>
      </c>
      <c r="K274" t="s">
        <v>5078</v>
      </c>
      <c r="L274" s="12" t="s">
        <v>4645</v>
      </c>
      <c r="M274">
        <v>1</v>
      </c>
      <c r="N274">
        <v>1</v>
      </c>
      <c r="P274"/>
      <c r="Q274" s="37" t="s">
        <v>4412</v>
      </c>
      <c r="R274">
        <v>5</v>
      </c>
      <c r="S274">
        <v>5</v>
      </c>
      <c r="T274" t="s">
        <v>526</v>
      </c>
      <c r="U274" t="s">
        <v>4432</v>
      </c>
    </row>
    <row r="275" spans="1:21" x14ac:dyDescent="0.35">
      <c r="A275">
        <v>10002117</v>
      </c>
      <c r="B275">
        <v>10002117</v>
      </c>
      <c r="C275" t="s">
        <v>5079</v>
      </c>
      <c r="D275">
        <v>19</v>
      </c>
      <c r="E275">
        <v>19</v>
      </c>
      <c r="F275" s="34" t="s">
        <v>51</v>
      </c>
      <c r="H275">
        <v>1800.99</v>
      </c>
      <c r="I275" t="s">
        <v>5080</v>
      </c>
      <c r="J275" t="s">
        <v>5081</v>
      </c>
      <c r="K275" t="s">
        <v>5082</v>
      </c>
      <c r="L275" s="12" t="s">
        <v>4431</v>
      </c>
      <c r="M275">
        <v>0</v>
      </c>
      <c r="N275">
        <v>0</v>
      </c>
      <c r="P275"/>
      <c r="Q275" s="37" t="s">
        <v>4412</v>
      </c>
      <c r="R275">
        <v>5</v>
      </c>
      <c r="S275">
        <v>5</v>
      </c>
      <c r="T275" t="s">
        <v>526</v>
      </c>
      <c r="U275" t="s">
        <v>4432</v>
      </c>
    </row>
    <row r="276" spans="1:21" x14ac:dyDescent="0.35">
      <c r="A276">
        <v>10002126</v>
      </c>
      <c r="B276">
        <v>10002126</v>
      </c>
      <c r="C276" t="s">
        <v>5083</v>
      </c>
      <c r="D276">
        <v>28</v>
      </c>
      <c r="E276">
        <v>28</v>
      </c>
      <c r="F276" s="34" t="s">
        <v>51</v>
      </c>
      <c r="H276">
        <v>994.4</v>
      </c>
      <c r="I276" t="s">
        <v>5084</v>
      </c>
      <c r="J276" t="s">
        <v>5085</v>
      </c>
      <c r="K276" t="s">
        <v>5086</v>
      </c>
      <c r="L276" s="12" t="s">
        <v>4431</v>
      </c>
      <c r="M276">
        <v>5</v>
      </c>
      <c r="N276">
        <v>9</v>
      </c>
      <c r="P276"/>
      <c r="Q276" s="37" t="s">
        <v>4412</v>
      </c>
      <c r="R276">
        <v>5</v>
      </c>
      <c r="S276">
        <v>5</v>
      </c>
      <c r="T276" t="s">
        <v>526</v>
      </c>
      <c r="U276" t="s">
        <v>4432</v>
      </c>
    </row>
    <row r="277" spans="1:21" x14ac:dyDescent="0.35">
      <c r="A277">
        <v>10002127</v>
      </c>
      <c r="B277">
        <v>10002127</v>
      </c>
      <c r="C277" t="s">
        <v>5087</v>
      </c>
      <c r="D277">
        <v>10</v>
      </c>
      <c r="E277">
        <v>10</v>
      </c>
      <c r="F277" s="34" t="s">
        <v>51</v>
      </c>
      <c r="H277">
        <v>884.99</v>
      </c>
      <c r="I277" t="s">
        <v>5084</v>
      </c>
      <c r="J277" t="s">
        <v>5085</v>
      </c>
      <c r="K277" t="s">
        <v>5088</v>
      </c>
      <c r="L277" s="12" t="s">
        <v>4431</v>
      </c>
      <c r="M277">
        <v>3</v>
      </c>
      <c r="N277">
        <v>5</v>
      </c>
      <c r="P277"/>
      <c r="Q277" s="37" t="s">
        <v>4412</v>
      </c>
      <c r="R277">
        <v>5</v>
      </c>
      <c r="S277">
        <v>5</v>
      </c>
      <c r="T277" t="s">
        <v>526</v>
      </c>
      <c r="U277" t="s">
        <v>4432</v>
      </c>
    </row>
    <row r="278" spans="1:21" x14ac:dyDescent="0.35">
      <c r="A278">
        <v>10002128</v>
      </c>
      <c r="B278">
        <v>10002128</v>
      </c>
      <c r="C278" t="s">
        <v>5089</v>
      </c>
      <c r="D278">
        <v>17</v>
      </c>
      <c r="E278">
        <v>17</v>
      </c>
      <c r="F278" s="34" t="s">
        <v>51</v>
      </c>
      <c r="H278">
        <v>884.98</v>
      </c>
      <c r="I278" t="s">
        <v>5084</v>
      </c>
      <c r="J278" t="s">
        <v>5085</v>
      </c>
      <c r="K278" t="s">
        <v>5090</v>
      </c>
      <c r="L278" s="12" t="s">
        <v>4431</v>
      </c>
      <c r="M278">
        <v>2</v>
      </c>
      <c r="N278">
        <v>3</v>
      </c>
      <c r="P278"/>
      <c r="Q278" s="37" t="s">
        <v>4412</v>
      </c>
      <c r="R278">
        <v>5</v>
      </c>
      <c r="S278">
        <v>5</v>
      </c>
      <c r="T278" t="s">
        <v>526</v>
      </c>
      <c r="U278" t="s">
        <v>4432</v>
      </c>
    </row>
    <row r="279" spans="1:21" x14ac:dyDescent="0.35">
      <c r="A279">
        <v>10002129</v>
      </c>
      <c r="B279">
        <v>10002129</v>
      </c>
      <c r="C279" t="s">
        <v>5091</v>
      </c>
      <c r="D279">
        <v>4</v>
      </c>
      <c r="E279">
        <v>4</v>
      </c>
      <c r="F279" s="34" t="s">
        <v>51</v>
      </c>
      <c r="H279">
        <v>884.98</v>
      </c>
      <c r="I279" t="s">
        <v>5084</v>
      </c>
      <c r="J279" t="s">
        <v>5085</v>
      </c>
      <c r="K279" t="s">
        <v>5092</v>
      </c>
      <c r="L279" s="12" t="s">
        <v>4431</v>
      </c>
      <c r="M279">
        <v>2</v>
      </c>
      <c r="N279">
        <v>3</v>
      </c>
      <c r="P279"/>
      <c r="Q279" s="37" t="s">
        <v>4412</v>
      </c>
      <c r="R279">
        <v>5</v>
      </c>
      <c r="S279">
        <v>5</v>
      </c>
      <c r="T279" t="s">
        <v>526</v>
      </c>
      <c r="U279" t="s">
        <v>4432</v>
      </c>
    </row>
    <row r="280" spans="1:21" x14ac:dyDescent="0.35">
      <c r="A280">
        <v>10002130</v>
      </c>
      <c r="B280">
        <v>10002130</v>
      </c>
      <c r="C280" t="s">
        <v>5093</v>
      </c>
      <c r="D280">
        <v>6</v>
      </c>
      <c r="E280">
        <v>6</v>
      </c>
      <c r="F280" s="34" t="s">
        <v>51</v>
      </c>
      <c r="H280">
        <v>939.85</v>
      </c>
      <c r="I280" t="s">
        <v>5084</v>
      </c>
      <c r="J280" t="s">
        <v>5085</v>
      </c>
      <c r="K280" t="s">
        <v>5094</v>
      </c>
      <c r="L280" s="12" t="s">
        <v>4431</v>
      </c>
      <c r="M280">
        <v>0</v>
      </c>
      <c r="N280">
        <v>0</v>
      </c>
      <c r="P280"/>
      <c r="Q280" s="37" t="s">
        <v>4412</v>
      </c>
      <c r="R280">
        <v>5</v>
      </c>
      <c r="S280">
        <v>5</v>
      </c>
      <c r="T280" t="s">
        <v>526</v>
      </c>
      <c r="U280" t="s">
        <v>4432</v>
      </c>
    </row>
    <row r="281" spans="1:21" x14ac:dyDescent="0.35">
      <c r="A281">
        <v>10002131</v>
      </c>
      <c r="B281">
        <v>10002131</v>
      </c>
      <c r="C281" t="s">
        <v>5095</v>
      </c>
      <c r="D281">
        <v>9</v>
      </c>
      <c r="E281">
        <v>9</v>
      </c>
      <c r="F281" s="34" t="s">
        <v>51</v>
      </c>
      <c r="H281">
        <v>811.79</v>
      </c>
      <c r="I281" t="s">
        <v>5084</v>
      </c>
      <c r="J281" t="s">
        <v>5085</v>
      </c>
      <c r="K281" t="s">
        <v>5096</v>
      </c>
      <c r="L281" s="12" t="s">
        <v>4431</v>
      </c>
      <c r="M281">
        <v>0</v>
      </c>
      <c r="N281">
        <v>0</v>
      </c>
      <c r="P281"/>
      <c r="Q281" s="37" t="s">
        <v>4412</v>
      </c>
      <c r="R281">
        <v>5</v>
      </c>
      <c r="S281">
        <v>5</v>
      </c>
      <c r="T281" t="s">
        <v>526</v>
      </c>
      <c r="U281" t="s">
        <v>4432</v>
      </c>
    </row>
    <row r="282" spans="1:21" x14ac:dyDescent="0.35">
      <c r="A282">
        <v>10002132</v>
      </c>
      <c r="B282">
        <v>10002132</v>
      </c>
      <c r="C282" t="s">
        <v>5097</v>
      </c>
      <c r="D282">
        <v>41</v>
      </c>
      <c r="E282">
        <v>41</v>
      </c>
      <c r="F282" s="34" t="s">
        <v>51</v>
      </c>
      <c r="H282">
        <v>884.98</v>
      </c>
      <c r="I282" t="s">
        <v>5084</v>
      </c>
      <c r="J282" t="s">
        <v>5085</v>
      </c>
      <c r="K282" t="s">
        <v>5098</v>
      </c>
      <c r="L282" s="12" t="s">
        <v>4431</v>
      </c>
      <c r="M282">
        <v>4</v>
      </c>
      <c r="N282">
        <v>8</v>
      </c>
      <c r="P282"/>
      <c r="Q282" s="37" t="s">
        <v>4412</v>
      </c>
      <c r="R282">
        <v>5</v>
      </c>
      <c r="S282">
        <v>5</v>
      </c>
      <c r="T282" t="s">
        <v>526</v>
      </c>
      <c r="U282" t="s">
        <v>4432</v>
      </c>
    </row>
    <row r="283" spans="1:21" x14ac:dyDescent="0.35">
      <c r="A283">
        <v>10002133</v>
      </c>
      <c r="B283">
        <v>10002133</v>
      </c>
      <c r="C283" t="s">
        <v>5099</v>
      </c>
      <c r="D283">
        <v>26</v>
      </c>
      <c r="E283">
        <v>26</v>
      </c>
      <c r="F283" s="34" t="s">
        <v>51</v>
      </c>
      <c r="H283">
        <v>884.98</v>
      </c>
      <c r="I283" t="s">
        <v>5084</v>
      </c>
      <c r="J283" t="s">
        <v>5085</v>
      </c>
      <c r="K283" t="s">
        <v>5100</v>
      </c>
      <c r="L283" s="12" t="s">
        <v>4431</v>
      </c>
      <c r="M283">
        <v>6</v>
      </c>
      <c r="N283">
        <v>12</v>
      </c>
      <c r="P283"/>
      <c r="Q283" s="37" t="s">
        <v>4412</v>
      </c>
      <c r="R283">
        <v>5</v>
      </c>
      <c r="S283">
        <v>5</v>
      </c>
      <c r="T283" t="s">
        <v>526</v>
      </c>
      <c r="U283" t="s">
        <v>4432</v>
      </c>
    </row>
    <row r="284" spans="1:21" x14ac:dyDescent="0.35">
      <c r="A284">
        <v>10002134</v>
      </c>
      <c r="B284">
        <v>10002134</v>
      </c>
      <c r="C284" t="s">
        <v>5101</v>
      </c>
      <c r="D284">
        <v>33</v>
      </c>
      <c r="E284">
        <v>33</v>
      </c>
      <c r="F284" s="34" t="s">
        <v>51</v>
      </c>
      <c r="H284">
        <v>884.98</v>
      </c>
      <c r="I284" t="s">
        <v>5084</v>
      </c>
      <c r="J284" t="s">
        <v>5085</v>
      </c>
      <c r="K284" t="s">
        <v>5102</v>
      </c>
      <c r="L284" s="12" t="s">
        <v>4431</v>
      </c>
      <c r="M284">
        <v>6</v>
      </c>
      <c r="N284">
        <v>12</v>
      </c>
      <c r="P284"/>
      <c r="Q284" s="37" t="s">
        <v>4412</v>
      </c>
      <c r="R284">
        <v>5</v>
      </c>
      <c r="S284">
        <v>5</v>
      </c>
      <c r="T284" t="s">
        <v>526</v>
      </c>
      <c r="U284" t="s">
        <v>4432</v>
      </c>
    </row>
    <row r="285" spans="1:21" x14ac:dyDescent="0.35">
      <c r="A285">
        <v>10002135</v>
      </c>
      <c r="B285">
        <v>10002135</v>
      </c>
      <c r="C285" t="s">
        <v>5103</v>
      </c>
      <c r="D285">
        <v>4</v>
      </c>
      <c r="E285">
        <v>4</v>
      </c>
      <c r="F285" s="34" t="s">
        <v>51</v>
      </c>
      <c r="H285">
        <v>910.7</v>
      </c>
      <c r="I285" t="s">
        <v>5084</v>
      </c>
      <c r="J285" t="s">
        <v>5085</v>
      </c>
      <c r="K285" t="s">
        <v>5104</v>
      </c>
      <c r="L285" s="12" t="s">
        <v>4431</v>
      </c>
      <c r="M285">
        <v>4</v>
      </c>
      <c r="N285">
        <v>8</v>
      </c>
      <c r="P285"/>
      <c r="Q285" s="37" t="s">
        <v>4412</v>
      </c>
      <c r="R285">
        <v>5</v>
      </c>
      <c r="S285">
        <v>5</v>
      </c>
      <c r="T285" t="s">
        <v>526</v>
      </c>
      <c r="U285" t="s">
        <v>4432</v>
      </c>
    </row>
    <row r="286" spans="1:21" x14ac:dyDescent="0.35">
      <c r="A286">
        <v>10002156</v>
      </c>
      <c r="B286">
        <v>10002156</v>
      </c>
      <c r="C286" t="s">
        <v>5105</v>
      </c>
      <c r="D286">
        <v>2164</v>
      </c>
      <c r="E286">
        <v>2164</v>
      </c>
      <c r="F286" s="34" t="s">
        <v>51</v>
      </c>
      <c r="H286">
        <v>0.15</v>
      </c>
      <c r="I286" t="s">
        <v>5106</v>
      </c>
      <c r="J286" t="s">
        <v>5107</v>
      </c>
      <c r="K286" t="s">
        <v>5108</v>
      </c>
      <c r="L286" s="12" t="s">
        <v>4435</v>
      </c>
      <c r="M286">
        <v>790</v>
      </c>
      <c r="N286">
        <v>1579</v>
      </c>
      <c r="P286"/>
      <c r="Q286" s="37" t="s">
        <v>4412</v>
      </c>
      <c r="R286">
        <v>5</v>
      </c>
      <c r="S286">
        <v>5</v>
      </c>
      <c r="T286" t="s">
        <v>526</v>
      </c>
      <c r="U286" t="s">
        <v>4432</v>
      </c>
    </row>
    <row r="287" spans="1:21" x14ac:dyDescent="0.35">
      <c r="A287">
        <v>10002171</v>
      </c>
      <c r="B287">
        <v>10002171</v>
      </c>
      <c r="C287" t="s">
        <v>5109</v>
      </c>
      <c r="D287">
        <v>57</v>
      </c>
      <c r="E287">
        <v>57</v>
      </c>
      <c r="F287" s="34" t="s">
        <v>51</v>
      </c>
      <c r="H287">
        <v>68.06</v>
      </c>
      <c r="I287" t="s">
        <v>5069</v>
      </c>
      <c r="J287" t="s">
        <v>5070</v>
      </c>
      <c r="K287" t="s">
        <v>5110</v>
      </c>
      <c r="L287" s="12" t="s">
        <v>4435</v>
      </c>
      <c r="M287">
        <v>3</v>
      </c>
      <c r="N287">
        <v>6</v>
      </c>
      <c r="P287"/>
      <c r="Q287" s="37" t="s">
        <v>4412</v>
      </c>
      <c r="R287">
        <v>5</v>
      </c>
      <c r="S287">
        <v>5</v>
      </c>
      <c r="T287" t="s">
        <v>71</v>
      </c>
      <c r="U287" t="s">
        <v>4432</v>
      </c>
    </row>
    <row r="288" spans="1:21" x14ac:dyDescent="0.35">
      <c r="A288">
        <v>10002173</v>
      </c>
      <c r="B288">
        <v>10002173</v>
      </c>
      <c r="C288" t="s">
        <v>5111</v>
      </c>
      <c r="D288">
        <v>41</v>
      </c>
      <c r="E288">
        <v>41</v>
      </c>
      <c r="F288" s="34" t="s">
        <v>51</v>
      </c>
      <c r="H288">
        <v>72.25</v>
      </c>
      <c r="I288" t="s">
        <v>5069</v>
      </c>
      <c r="J288" t="s">
        <v>5070</v>
      </c>
      <c r="K288" t="s">
        <v>5112</v>
      </c>
      <c r="L288" s="12" t="s">
        <v>4435</v>
      </c>
      <c r="M288">
        <v>61</v>
      </c>
      <c r="N288">
        <v>122</v>
      </c>
      <c r="P288"/>
      <c r="Q288" s="37" t="s">
        <v>4412</v>
      </c>
      <c r="R288">
        <v>5</v>
      </c>
      <c r="S288">
        <v>5</v>
      </c>
      <c r="T288" t="s">
        <v>71</v>
      </c>
      <c r="U288" t="s">
        <v>4432</v>
      </c>
    </row>
    <row r="289" spans="1:21" x14ac:dyDescent="0.35">
      <c r="A289">
        <v>10002175</v>
      </c>
      <c r="B289">
        <v>10002175</v>
      </c>
      <c r="C289" t="s">
        <v>5113</v>
      </c>
      <c r="D289">
        <v>33</v>
      </c>
      <c r="E289">
        <v>33</v>
      </c>
      <c r="F289" s="34" t="s">
        <v>51</v>
      </c>
      <c r="H289">
        <v>165.46</v>
      </c>
      <c r="I289" t="s">
        <v>5069</v>
      </c>
      <c r="J289" t="s">
        <v>5070</v>
      </c>
      <c r="K289" t="s">
        <v>5114</v>
      </c>
      <c r="L289" s="12" t="s">
        <v>4435</v>
      </c>
      <c r="M289">
        <v>2</v>
      </c>
      <c r="N289">
        <v>3</v>
      </c>
      <c r="P289"/>
      <c r="Q289" s="37" t="s">
        <v>4412</v>
      </c>
      <c r="R289">
        <v>5</v>
      </c>
      <c r="S289">
        <v>5</v>
      </c>
      <c r="T289" t="s">
        <v>71</v>
      </c>
      <c r="U289" t="s">
        <v>4432</v>
      </c>
    </row>
    <row r="290" spans="1:21" x14ac:dyDescent="0.35">
      <c r="A290">
        <v>10002177</v>
      </c>
      <c r="B290">
        <v>10002177</v>
      </c>
      <c r="C290" t="s">
        <v>5115</v>
      </c>
      <c r="D290">
        <v>44</v>
      </c>
      <c r="E290">
        <v>44</v>
      </c>
      <c r="F290" s="34" t="s">
        <v>51</v>
      </c>
      <c r="H290">
        <v>217.21</v>
      </c>
      <c r="I290" t="s">
        <v>5069</v>
      </c>
      <c r="J290" t="s">
        <v>5070</v>
      </c>
      <c r="K290" t="s">
        <v>5116</v>
      </c>
      <c r="L290" s="12" t="s">
        <v>4431</v>
      </c>
      <c r="M290">
        <v>120</v>
      </c>
      <c r="N290">
        <v>239</v>
      </c>
      <c r="P290"/>
      <c r="Q290" s="37" t="s">
        <v>4412</v>
      </c>
      <c r="R290">
        <v>5</v>
      </c>
      <c r="S290">
        <v>5</v>
      </c>
      <c r="T290" t="s">
        <v>71</v>
      </c>
      <c r="U290" t="s">
        <v>4432</v>
      </c>
    </row>
    <row r="291" spans="1:21" x14ac:dyDescent="0.35">
      <c r="A291">
        <v>10002180</v>
      </c>
      <c r="B291">
        <v>10002180</v>
      </c>
      <c r="C291" t="s">
        <v>5117</v>
      </c>
      <c r="D291">
        <v>70</v>
      </c>
      <c r="E291">
        <v>70</v>
      </c>
      <c r="F291" s="34" t="s">
        <v>51</v>
      </c>
      <c r="H291">
        <v>190.52</v>
      </c>
      <c r="I291" t="s">
        <v>5069</v>
      </c>
      <c r="J291" t="s">
        <v>5070</v>
      </c>
      <c r="K291" t="s">
        <v>5118</v>
      </c>
      <c r="L291" s="12" t="s">
        <v>4431</v>
      </c>
      <c r="M291">
        <v>29</v>
      </c>
      <c r="N291">
        <v>57</v>
      </c>
      <c r="P291"/>
      <c r="Q291" s="37" t="s">
        <v>4412</v>
      </c>
      <c r="R291">
        <v>5</v>
      </c>
      <c r="S291">
        <v>5</v>
      </c>
      <c r="T291" t="s">
        <v>71</v>
      </c>
      <c r="U291" t="s">
        <v>4432</v>
      </c>
    </row>
    <row r="292" spans="1:21" x14ac:dyDescent="0.35">
      <c r="A292">
        <v>10002182</v>
      </c>
      <c r="B292">
        <v>10002182</v>
      </c>
      <c r="C292" t="s">
        <v>5119</v>
      </c>
      <c r="D292">
        <v>109</v>
      </c>
      <c r="E292">
        <v>109</v>
      </c>
      <c r="F292" s="34" t="s">
        <v>51</v>
      </c>
      <c r="H292">
        <v>37.869999999999997</v>
      </c>
      <c r="I292" t="s">
        <v>5069</v>
      </c>
      <c r="J292" t="s">
        <v>5070</v>
      </c>
      <c r="K292" t="s">
        <v>5120</v>
      </c>
      <c r="L292" s="12" t="s">
        <v>4435</v>
      </c>
      <c r="M292">
        <v>87</v>
      </c>
      <c r="N292">
        <v>174</v>
      </c>
      <c r="P292"/>
      <c r="Q292" s="37" t="s">
        <v>4412</v>
      </c>
      <c r="R292">
        <v>5</v>
      </c>
      <c r="S292">
        <v>5</v>
      </c>
      <c r="T292" t="s">
        <v>71</v>
      </c>
      <c r="U292" t="s">
        <v>4432</v>
      </c>
    </row>
    <row r="293" spans="1:21" x14ac:dyDescent="0.35">
      <c r="A293">
        <v>10002184</v>
      </c>
      <c r="B293">
        <v>10002184</v>
      </c>
      <c r="C293" t="s">
        <v>5121</v>
      </c>
      <c r="D293">
        <v>46</v>
      </c>
      <c r="E293">
        <v>46</v>
      </c>
      <c r="F293" s="34" t="s">
        <v>51</v>
      </c>
      <c r="H293">
        <v>20.6</v>
      </c>
      <c r="I293" t="s">
        <v>5069</v>
      </c>
      <c r="J293" t="s">
        <v>5070</v>
      </c>
      <c r="K293" t="s">
        <v>5122</v>
      </c>
      <c r="L293" s="12" t="s">
        <v>4435</v>
      </c>
      <c r="M293">
        <v>8</v>
      </c>
      <c r="N293">
        <v>16</v>
      </c>
      <c r="P293"/>
      <c r="Q293" s="37" t="s">
        <v>4412</v>
      </c>
      <c r="R293">
        <v>5</v>
      </c>
      <c r="S293">
        <v>5</v>
      </c>
      <c r="T293" t="s">
        <v>71</v>
      </c>
      <c r="U293" t="s">
        <v>4432</v>
      </c>
    </row>
    <row r="294" spans="1:21" x14ac:dyDescent="0.35">
      <c r="A294">
        <v>10002185</v>
      </c>
      <c r="B294">
        <v>10002185</v>
      </c>
      <c r="C294" t="s">
        <v>5123</v>
      </c>
      <c r="D294">
        <v>21</v>
      </c>
      <c r="E294">
        <v>21</v>
      </c>
      <c r="F294" s="34" t="s">
        <v>51</v>
      </c>
      <c r="H294">
        <v>42.31</v>
      </c>
      <c r="I294" t="s">
        <v>5124</v>
      </c>
      <c r="J294" t="s">
        <v>5070</v>
      </c>
      <c r="K294" t="s">
        <v>5125</v>
      </c>
      <c r="L294" s="12" t="s">
        <v>4431</v>
      </c>
      <c r="M294">
        <v>51</v>
      </c>
      <c r="N294">
        <v>102</v>
      </c>
      <c r="P294"/>
      <c r="Q294" s="37" t="s">
        <v>4412</v>
      </c>
      <c r="R294">
        <v>5</v>
      </c>
      <c r="S294">
        <v>5</v>
      </c>
      <c r="T294" t="s">
        <v>71</v>
      </c>
      <c r="U294" t="s">
        <v>4432</v>
      </c>
    </row>
    <row r="295" spans="1:21" x14ac:dyDescent="0.35">
      <c r="A295">
        <v>10002186</v>
      </c>
      <c r="B295">
        <v>10002186</v>
      </c>
      <c r="C295" t="s">
        <v>5126</v>
      </c>
      <c r="D295">
        <v>103</v>
      </c>
      <c r="E295">
        <v>103</v>
      </c>
      <c r="F295" s="34" t="s">
        <v>51</v>
      </c>
      <c r="H295">
        <v>30.89</v>
      </c>
      <c r="I295" t="s">
        <v>5124</v>
      </c>
      <c r="J295" t="s">
        <v>5070</v>
      </c>
      <c r="K295" t="s">
        <v>5127</v>
      </c>
      <c r="L295" s="12" t="s">
        <v>4431</v>
      </c>
      <c r="M295">
        <v>31</v>
      </c>
      <c r="N295">
        <v>62</v>
      </c>
      <c r="P295"/>
      <c r="Q295" s="37" t="s">
        <v>4412</v>
      </c>
      <c r="R295">
        <v>5</v>
      </c>
      <c r="S295">
        <v>5</v>
      </c>
      <c r="T295" t="s">
        <v>71</v>
      </c>
      <c r="U295" t="s">
        <v>4432</v>
      </c>
    </row>
    <row r="296" spans="1:21" x14ac:dyDescent="0.35">
      <c r="A296">
        <v>10002188</v>
      </c>
      <c r="B296">
        <v>10002188</v>
      </c>
      <c r="C296" t="s">
        <v>5128</v>
      </c>
      <c r="D296">
        <v>117</v>
      </c>
      <c r="E296">
        <v>117</v>
      </c>
      <c r="F296" s="34" t="s">
        <v>51</v>
      </c>
      <c r="H296">
        <v>50</v>
      </c>
      <c r="I296" t="s">
        <v>5124</v>
      </c>
      <c r="J296" t="s">
        <v>5070</v>
      </c>
      <c r="K296" t="s">
        <v>5129</v>
      </c>
      <c r="L296" s="12" t="s">
        <v>4431</v>
      </c>
      <c r="M296">
        <v>45</v>
      </c>
      <c r="N296">
        <v>89</v>
      </c>
      <c r="P296"/>
      <c r="Q296" s="37" t="s">
        <v>4412</v>
      </c>
      <c r="R296">
        <v>5</v>
      </c>
      <c r="S296">
        <v>5</v>
      </c>
      <c r="T296" t="s">
        <v>71</v>
      </c>
      <c r="U296" t="s">
        <v>4432</v>
      </c>
    </row>
    <row r="297" spans="1:21" x14ac:dyDescent="0.35">
      <c r="A297">
        <v>10002189</v>
      </c>
      <c r="B297">
        <v>10002189</v>
      </c>
      <c r="C297" t="s">
        <v>5130</v>
      </c>
      <c r="D297">
        <v>93</v>
      </c>
      <c r="E297">
        <v>93</v>
      </c>
      <c r="F297" s="34" t="s">
        <v>51</v>
      </c>
      <c r="H297">
        <v>57.09</v>
      </c>
      <c r="I297" t="s">
        <v>5124</v>
      </c>
      <c r="J297" t="s">
        <v>5070</v>
      </c>
      <c r="K297" t="s">
        <v>5131</v>
      </c>
      <c r="L297" s="12" t="s">
        <v>4431</v>
      </c>
      <c r="M297">
        <v>32</v>
      </c>
      <c r="N297">
        <v>64</v>
      </c>
      <c r="P297"/>
      <c r="Q297" s="37" t="s">
        <v>4412</v>
      </c>
      <c r="R297">
        <v>5</v>
      </c>
      <c r="S297">
        <v>5</v>
      </c>
      <c r="T297" t="s">
        <v>71</v>
      </c>
      <c r="U297" t="s">
        <v>4432</v>
      </c>
    </row>
    <row r="298" spans="1:21" x14ac:dyDescent="0.35">
      <c r="A298">
        <v>10002190</v>
      </c>
      <c r="B298">
        <v>10002190</v>
      </c>
      <c r="C298" t="s">
        <v>5132</v>
      </c>
      <c r="D298">
        <v>99</v>
      </c>
      <c r="E298">
        <v>99</v>
      </c>
      <c r="F298" s="34" t="s">
        <v>51</v>
      </c>
      <c r="H298">
        <v>47.18</v>
      </c>
      <c r="I298" t="s">
        <v>5124</v>
      </c>
      <c r="J298" t="s">
        <v>5070</v>
      </c>
      <c r="K298" t="s">
        <v>5133</v>
      </c>
      <c r="L298" s="12" t="s">
        <v>4431</v>
      </c>
      <c r="M298">
        <v>36</v>
      </c>
      <c r="N298">
        <v>71</v>
      </c>
      <c r="P298"/>
      <c r="Q298" s="37" t="s">
        <v>4412</v>
      </c>
      <c r="R298">
        <v>5</v>
      </c>
      <c r="S298">
        <v>5</v>
      </c>
      <c r="T298" t="s">
        <v>71</v>
      </c>
      <c r="U298" t="s">
        <v>4432</v>
      </c>
    </row>
    <row r="299" spans="1:21" x14ac:dyDescent="0.35">
      <c r="A299">
        <v>10002191</v>
      </c>
      <c r="B299">
        <v>10002191</v>
      </c>
      <c r="C299" t="s">
        <v>5134</v>
      </c>
      <c r="D299">
        <v>21</v>
      </c>
      <c r="E299">
        <v>21</v>
      </c>
      <c r="F299" s="34" t="s">
        <v>51</v>
      </c>
      <c r="H299">
        <v>49.99</v>
      </c>
      <c r="I299" t="s">
        <v>5124</v>
      </c>
      <c r="J299" t="s">
        <v>5070</v>
      </c>
      <c r="K299" t="s">
        <v>5135</v>
      </c>
      <c r="L299" s="12" t="s">
        <v>4431</v>
      </c>
      <c r="M299">
        <v>33</v>
      </c>
      <c r="N299">
        <v>66</v>
      </c>
      <c r="P299"/>
      <c r="Q299" s="37" t="s">
        <v>4412</v>
      </c>
      <c r="R299">
        <v>5</v>
      </c>
      <c r="S299">
        <v>5</v>
      </c>
      <c r="T299" t="s">
        <v>71</v>
      </c>
      <c r="U299" t="s">
        <v>4432</v>
      </c>
    </row>
    <row r="300" spans="1:21" x14ac:dyDescent="0.35">
      <c r="A300">
        <v>10002192</v>
      </c>
      <c r="B300">
        <v>10002192</v>
      </c>
      <c r="C300" t="s">
        <v>5136</v>
      </c>
      <c r="D300">
        <v>21</v>
      </c>
      <c r="E300">
        <v>21</v>
      </c>
      <c r="F300" s="34" t="s">
        <v>51</v>
      </c>
      <c r="H300">
        <v>60.29</v>
      </c>
      <c r="I300" t="s">
        <v>5124</v>
      </c>
      <c r="J300" t="s">
        <v>5070</v>
      </c>
      <c r="K300" t="s">
        <v>5137</v>
      </c>
      <c r="L300" s="12" t="s">
        <v>4431</v>
      </c>
      <c r="M300">
        <v>35</v>
      </c>
      <c r="N300">
        <v>70</v>
      </c>
      <c r="P300"/>
      <c r="Q300" s="37" t="s">
        <v>4412</v>
      </c>
      <c r="R300">
        <v>5</v>
      </c>
      <c r="S300">
        <v>5</v>
      </c>
      <c r="T300" t="s">
        <v>71</v>
      </c>
      <c r="U300" t="s">
        <v>4432</v>
      </c>
    </row>
    <row r="301" spans="1:21" x14ac:dyDescent="0.35">
      <c r="A301">
        <v>10002193</v>
      </c>
      <c r="B301">
        <v>10002193</v>
      </c>
      <c r="C301" t="s">
        <v>5138</v>
      </c>
      <c r="D301">
        <v>48</v>
      </c>
      <c r="E301">
        <v>48</v>
      </c>
      <c r="F301" s="34" t="s">
        <v>51</v>
      </c>
      <c r="H301">
        <v>65.400000000000006</v>
      </c>
      <c r="I301" t="s">
        <v>5069</v>
      </c>
      <c r="J301" t="s">
        <v>5070</v>
      </c>
      <c r="K301" t="s">
        <v>5139</v>
      </c>
      <c r="L301" s="12" t="s">
        <v>4435</v>
      </c>
      <c r="M301">
        <v>14</v>
      </c>
      <c r="N301">
        <v>28</v>
      </c>
      <c r="P301"/>
      <c r="Q301" s="37" t="s">
        <v>4412</v>
      </c>
      <c r="R301">
        <v>5</v>
      </c>
      <c r="S301">
        <v>5</v>
      </c>
      <c r="T301" t="s">
        <v>71</v>
      </c>
      <c r="U301" t="s">
        <v>4432</v>
      </c>
    </row>
    <row r="302" spans="1:21" x14ac:dyDescent="0.35">
      <c r="A302">
        <v>10002195</v>
      </c>
      <c r="B302">
        <v>10002195</v>
      </c>
      <c r="C302" t="s">
        <v>5140</v>
      </c>
      <c r="D302">
        <v>1427</v>
      </c>
      <c r="E302">
        <v>1427</v>
      </c>
      <c r="F302" s="34" t="s">
        <v>51</v>
      </c>
      <c r="H302">
        <v>29.07</v>
      </c>
      <c r="I302" t="s">
        <v>5069</v>
      </c>
      <c r="J302" t="s">
        <v>5070</v>
      </c>
      <c r="K302" t="s">
        <v>5141</v>
      </c>
      <c r="L302" s="12" t="s">
        <v>4431</v>
      </c>
      <c r="M302">
        <v>1</v>
      </c>
      <c r="N302">
        <v>2</v>
      </c>
      <c r="P302"/>
      <c r="Q302" s="37" t="s">
        <v>4412</v>
      </c>
      <c r="R302">
        <v>5</v>
      </c>
      <c r="S302">
        <v>5</v>
      </c>
      <c r="T302" t="s">
        <v>71</v>
      </c>
      <c r="U302" t="s">
        <v>4432</v>
      </c>
    </row>
    <row r="303" spans="1:21" x14ac:dyDescent="0.35">
      <c r="A303">
        <v>10002196</v>
      </c>
      <c r="B303">
        <v>10002196</v>
      </c>
      <c r="C303" t="s">
        <v>5142</v>
      </c>
      <c r="D303">
        <v>479</v>
      </c>
      <c r="E303">
        <v>479</v>
      </c>
      <c r="F303" s="34" t="s">
        <v>51</v>
      </c>
      <c r="H303">
        <v>34.880000000000003</v>
      </c>
      <c r="I303" t="s">
        <v>5069</v>
      </c>
      <c r="J303" t="s">
        <v>5070</v>
      </c>
      <c r="K303" t="s">
        <v>5143</v>
      </c>
      <c r="L303" s="12" t="s">
        <v>4431</v>
      </c>
      <c r="M303">
        <v>103</v>
      </c>
      <c r="N303">
        <v>206</v>
      </c>
      <c r="P303"/>
      <c r="Q303" s="37" t="s">
        <v>4412</v>
      </c>
      <c r="R303">
        <v>5</v>
      </c>
      <c r="S303">
        <v>5</v>
      </c>
      <c r="T303" t="s">
        <v>71</v>
      </c>
      <c r="U303" t="s">
        <v>4432</v>
      </c>
    </row>
    <row r="304" spans="1:21" x14ac:dyDescent="0.35">
      <c r="A304">
        <v>10002197</v>
      </c>
      <c r="B304">
        <v>10002197</v>
      </c>
      <c r="C304" t="s">
        <v>5144</v>
      </c>
      <c r="D304">
        <v>626</v>
      </c>
      <c r="E304">
        <v>626</v>
      </c>
      <c r="F304" s="34" t="s">
        <v>51</v>
      </c>
      <c r="H304">
        <v>41.89</v>
      </c>
      <c r="I304" t="s">
        <v>5069</v>
      </c>
      <c r="J304" t="s">
        <v>5070</v>
      </c>
      <c r="K304" t="s">
        <v>5145</v>
      </c>
      <c r="L304" s="12" t="s">
        <v>4431</v>
      </c>
      <c r="M304">
        <v>38</v>
      </c>
      <c r="N304">
        <v>75</v>
      </c>
      <c r="P304"/>
      <c r="Q304" s="37" t="s">
        <v>4412</v>
      </c>
      <c r="R304">
        <v>5</v>
      </c>
      <c r="S304">
        <v>5</v>
      </c>
      <c r="T304" t="s">
        <v>71</v>
      </c>
      <c r="U304" t="s">
        <v>4432</v>
      </c>
    </row>
    <row r="305" spans="1:21" x14ac:dyDescent="0.35">
      <c r="A305">
        <v>10002198</v>
      </c>
      <c r="B305">
        <v>10002198</v>
      </c>
      <c r="C305" t="s">
        <v>5146</v>
      </c>
      <c r="D305">
        <v>510</v>
      </c>
      <c r="E305">
        <v>510</v>
      </c>
      <c r="F305" s="34" t="s">
        <v>51</v>
      </c>
      <c r="H305">
        <v>41.89</v>
      </c>
      <c r="I305" t="s">
        <v>5069</v>
      </c>
      <c r="J305" t="s">
        <v>5070</v>
      </c>
      <c r="K305" t="s">
        <v>5147</v>
      </c>
      <c r="L305" s="12" t="s">
        <v>4431</v>
      </c>
      <c r="M305">
        <v>105</v>
      </c>
      <c r="N305">
        <v>209</v>
      </c>
      <c r="P305"/>
      <c r="Q305" s="37" t="s">
        <v>4412</v>
      </c>
      <c r="R305">
        <v>5</v>
      </c>
      <c r="S305">
        <v>5</v>
      </c>
      <c r="T305" t="s">
        <v>71</v>
      </c>
      <c r="U305" t="s">
        <v>4432</v>
      </c>
    </row>
    <row r="306" spans="1:21" x14ac:dyDescent="0.35">
      <c r="A306">
        <v>10002199</v>
      </c>
      <c r="B306">
        <v>10002199</v>
      </c>
      <c r="C306" t="s">
        <v>5148</v>
      </c>
      <c r="D306">
        <v>1027</v>
      </c>
      <c r="E306">
        <v>1027</v>
      </c>
      <c r="F306" s="34" t="s">
        <v>51</v>
      </c>
      <c r="H306">
        <v>41.89</v>
      </c>
      <c r="I306" t="s">
        <v>5069</v>
      </c>
      <c r="J306" t="s">
        <v>5070</v>
      </c>
      <c r="K306" t="s">
        <v>5149</v>
      </c>
      <c r="L306" s="12" t="s">
        <v>4431</v>
      </c>
      <c r="M306">
        <v>37</v>
      </c>
      <c r="N306">
        <v>74</v>
      </c>
      <c r="P306"/>
      <c r="Q306" s="37" t="s">
        <v>4412</v>
      </c>
      <c r="R306">
        <v>5</v>
      </c>
      <c r="S306">
        <v>5</v>
      </c>
      <c r="T306" t="s">
        <v>71</v>
      </c>
      <c r="U306" t="s">
        <v>4432</v>
      </c>
    </row>
    <row r="307" spans="1:21" x14ac:dyDescent="0.35">
      <c r="A307">
        <v>10002200</v>
      </c>
      <c r="B307">
        <v>10002200</v>
      </c>
      <c r="C307" t="s">
        <v>5150</v>
      </c>
      <c r="D307">
        <v>117</v>
      </c>
      <c r="E307">
        <v>117</v>
      </c>
      <c r="F307" s="34" t="s">
        <v>51</v>
      </c>
      <c r="H307">
        <v>209.09</v>
      </c>
      <c r="I307" t="s">
        <v>5069</v>
      </c>
      <c r="J307" t="s">
        <v>5070</v>
      </c>
      <c r="K307" t="s">
        <v>5151</v>
      </c>
      <c r="L307" s="12" t="s">
        <v>4435</v>
      </c>
      <c r="M307">
        <v>156</v>
      </c>
      <c r="N307">
        <v>312</v>
      </c>
      <c r="P307"/>
      <c r="Q307" s="37" t="s">
        <v>4412</v>
      </c>
      <c r="R307">
        <v>5</v>
      </c>
      <c r="S307">
        <v>5</v>
      </c>
      <c r="T307" t="s">
        <v>71</v>
      </c>
      <c r="U307" t="s">
        <v>4432</v>
      </c>
    </row>
    <row r="308" spans="1:21" x14ac:dyDescent="0.35">
      <c r="A308">
        <v>10002206</v>
      </c>
      <c r="B308">
        <v>10002206</v>
      </c>
      <c r="C308" t="s">
        <v>5152</v>
      </c>
      <c r="D308">
        <v>45</v>
      </c>
      <c r="E308">
        <v>45</v>
      </c>
      <c r="F308" s="34" t="s">
        <v>51</v>
      </c>
      <c r="H308">
        <v>17.170000000000002</v>
      </c>
      <c r="I308" t="s">
        <v>5069</v>
      </c>
      <c r="J308" t="s">
        <v>5070</v>
      </c>
      <c r="K308" t="s">
        <v>5153</v>
      </c>
      <c r="L308" s="12" t="s">
        <v>4435</v>
      </c>
      <c r="M308">
        <v>52</v>
      </c>
      <c r="N308">
        <v>104</v>
      </c>
      <c r="P308"/>
      <c r="Q308" s="37" t="s">
        <v>4412</v>
      </c>
      <c r="R308">
        <v>5</v>
      </c>
      <c r="S308">
        <v>5</v>
      </c>
      <c r="T308" t="s">
        <v>71</v>
      </c>
      <c r="U308" t="s">
        <v>4432</v>
      </c>
    </row>
    <row r="309" spans="1:21" x14ac:dyDescent="0.35">
      <c r="A309">
        <v>10002208</v>
      </c>
      <c r="B309">
        <v>10002208</v>
      </c>
      <c r="C309" t="s">
        <v>5154</v>
      </c>
      <c r="D309">
        <v>243</v>
      </c>
      <c r="E309">
        <v>243</v>
      </c>
      <c r="F309" s="34" t="s">
        <v>51</v>
      </c>
      <c r="H309">
        <v>75.45</v>
      </c>
      <c r="I309" t="s">
        <v>5069</v>
      </c>
      <c r="J309" t="s">
        <v>5070</v>
      </c>
      <c r="K309" t="s">
        <v>5155</v>
      </c>
      <c r="L309" s="12" t="s">
        <v>4435</v>
      </c>
      <c r="M309">
        <v>120</v>
      </c>
      <c r="N309">
        <v>239</v>
      </c>
      <c r="P309"/>
      <c r="Q309" s="37" t="s">
        <v>4412</v>
      </c>
      <c r="R309">
        <v>5</v>
      </c>
      <c r="S309">
        <v>5</v>
      </c>
      <c r="T309" t="s">
        <v>71</v>
      </c>
      <c r="U309" t="s">
        <v>4432</v>
      </c>
    </row>
    <row r="310" spans="1:21" x14ac:dyDescent="0.35">
      <c r="A310">
        <v>10002209</v>
      </c>
      <c r="B310">
        <v>10002209</v>
      </c>
      <c r="C310" t="s">
        <v>5156</v>
      </c>
      <c r="D310">
        <v>119</v>
      </c>
      <c r="E310">
        <v>119</v>
      </c>
      <c r="F310" s="34" t="s">
        <v>51</v>
      </c>
      <c r="H310">
        <v>100.99</v>
      </c>
      <c r="I310" t="s">
        <v>5069</v>
      </c>
      <c r="J310" t="s">
        <v>5070</v>
      </c>
      <c r="K310" t="s">
        <v>5157</v>
      </c>
      <c r="L310" s="12" t="s">
        <v>4435</v>
      </c>
      <c r="M310">
        <v>172</v>
      </c>
      <c r="N310">
        <v>344</v>
      </c>
      <c r="P310"/>
      <c r="Q310" s="37" t="s">
        <v>4412</v>
      </c>
      <c r="R310">
        <v>5</v>
      </c>
      <c r="S310">
        <v>5</v>
      </c>
      <c r="T310" t="s">
        <v>71</v>
      </c>
      <c r="U310" t="s">
        <v>4432</v>
      </c>
    </row>
    <row r="311" spans="1:21" x14ac:dyDescent="0.35">
      <c r="A311">
        <v>10002213</v>
      </c>
      <c r="B311">
        <v>10002213</v>
      </c>
      <c r="C311" t="s">
        <v>5158</v>
      </c>
      <c r="D311">
        <v>6</v>
      </c>
      <c r="E311">
        <v>6</v>
      </c>
      <c r="F311" s="34" t="s">
        <v>51</v>
      </c>
      <c r="H311">
        <v>63.02</v>
      </c>
      <c r="I311" t="s">
        <v>5124</v>
      </c>
      <c r="J311" t="s">
        <v>5070</v>
      </c>
      <c r="K311" t="s">
        <v>5159</v>
      </c>
      <c r="L311" s="12" t="s">
        <v>4431</v>
      </c>
      <c r="M311">
        <v>17</v>
      </c>
      <c r="N311">
        <v>34</v>
      </c>
      <c r="P311"/>
      <c r="Q311" s="37" t="s">
        <v>4412</v>
      </c>
      <c r="R311">
        <v>5</v>
      </c>
      <c r="S311">
        <v>5</v>
      </c>
      <c r="T311" t="s">
        <v>71</v>
      </c>
      <c r="U311" t="s">
        <v>4432</v>
      </c>
    </row>
    <row r="312" spans="1:21" x14ac:dyDescent="0.35">
      <c r="A312">
        <v>10002215</v>
      </c>
      <c r="B312">
        <v>10002215</v>
      </c>
      <c r="C312" t="s">
        <v>5160</v>
      </c>
      <c r="D312">
        <v>22</v>
      </c>
      <c r="E312">
        <v>22</v>
      </c>
      <c r="F312" s="34" t="s">
        <v>51</v>
      </c>
      <c r="H312">
        <v>78.13</v>
      </c>
      <c r="I312" t="s">
        <v>5069</v>
      </c>
      <c r="J312" t="s">
        <v>5070</v>
      </c>
      <c r="K312" t="s">
        <v>5161</v>
      </c>
      <c r="L312" s="12" t="s">
        <v>4435</v>
      </c>
      <c r="M312">
        <v>3</v>
      </c>
      <c r="N312">
        <v>5</v>
      </c>
      <c r="P312"/>
      <c r="Q312" s="37" t="s">
        <v>4412</v>
      </c>
      <c r="R312">
        <v>5</v>
      </c>
      <c r="S312">
        <v>5</v>
      </c>
      <c r="T312" t="s">
        <v>71</v>
      </c>
      <c r="U312" t="s">
        <v>4432</v>
      </c>
    </row>
    <row r="313" spans="1:21" x14ac:dyDescent="0.35">
      <c r="A313">
        <v>10002216</v>
      </c>
      <c r="B313">
        <v>10002216</v>
      </c>
      <c r="C313" t="s">
        <v>5162</v>
      </c>
      <c r="D313">
        <v>49</v>
      </c>
      <c r="E313">
        <v>49</v>
      </c>
      <c r="F313" s="34" t="s">
        <v>51</v>
      </c>
      <c r="H313">
        <v>60.91</v>
      </c>
      <c r="I313" t="s">
        <v>5069</v>
      </c>
      <c r="J313" t="s">
        <v>5070</v>
      </c>
      <c r="K313" t="s">
        <v>5163</v>
      </c>
      <c r="L313" s="12" t="s">
        <v>4435</v>
      </c>
      <c r="M313">
        <v>5</v>
      </c>
      <c r="N313">
        <v>10</v>
      </c>
      <c r="P313"/>
      <c r="Q313" s="37" t="s">
        <v>4412</v>
      </c>
      <c r="R313">
        <v>5</v>
      </c>
      <c r="S313">
        <v>5</v>
      </c>
      <c r="T313" t="s">
        <v>71</v>
      </c>
      <c r="U313" t="s">
        <v>4432</v>
      </c>
    </row>
    <row r="314" spans="1:21" x14ac:dyDescent="0.35">
      <c r="A314">
        <v>10002217</v>
      </c>
      <c r="B314">
        <v>10002217</v>
      </c>
      <c r="C314" t="s">
        <v>5164</v>
      </c>
      <c r="D314">
        <v>35</v>
      </c>
      <c r="E314">
        <v>35</v>
      </c>
      <c r="F314" s="34" t="s">
        <v>51</v>
      </c>
      <c r="H314">
        <v>91.42</v>
      </c>
      <c r="I314" t="s">
        <v>5069</v>
      </c>
      <c r="J314" t="s">
        <v>5070</v>
      </c>
      <c r="K314" t="s">
        <v>5165</v>
      </c>
      <c r="L314" s="12" t="s">
        <v>4435</v>
      </c>
      <c r="M314">
        <v>9</v>
      </c>
      <c r="N314">
        <v>17</v>
      </c>
      <c r="P314"/>
      <c r="Q314" s="37" t="s">
        <v>4412</v>
      </c>
      <c r="R314">
        <v>5</v>
      </c>
      <c r="S314">
        <v>5</v>
      </c>
      <c r="T314" t="s">
        <v>71</v>
      </c>
      <c r="U314" t="s">
        <v>4432</v>
      </c>
    </row>
    <row r="315" spans="1:21" x14ac:dyDescent="0.35">
      <c r="A315">
        <v>10002220</v>
      </c>
      <c r="B315">
        <v>10002220</v>
      </c>
      <c r="C315" t="s">
        <v>5166</v>
      </c>
      <c r="D315">
        <v>53</v>
      </c>
      <c r="E315">
        <v>53</v>
      </c>
      <c r="F315" s="34" t="s">
        <v>51</v>
      </c>
      <c r="H315">
        <v>122.86</v>
      </c>
      <c r="I315" t="s">
        <v>5069</v>
      </c>
      <c r="J315" t="s">
        <v>5070</v>
      </c>
      <c r="K315" t="s">
        <v>5167</v>
      </c>
      <c r="L315" s="12" t="s">
        <v>4435</v>
      </c>
      <c r="M315">
        <v>48</v>
      </c>
      <c r="N315">
        <v>95</v>
      </c>
      <c r="P315"/>
      <c r="Q315" s="37" t="s">
        <v>4412</v>
      </c>
      <c r="R315">
        <v>5</v>
      </c>
      <c r="S315">
        <v>5</v>
      </c>
      <c r="T315" t="s">
        <v>71</v>
      </c>
      <c r="U315" t="s">
        <v>4432</v>
      </c>
    </row>
    <row r="316" spans="1:21" x14ac:dyDescent="0.35">
      <c r="A316">
        <v>10002224</v>
      </c>
      <c r="B316">
        <v>10002224</v>
      </c>
      <c r="C316" t="s">
        <v>5168</v>
      </c>
      <c r="D316">
        <v>12</v>
      </c>
      <c r="E316">
        <v>12</v>
      </c>
      <c r="F316" s="34" t="s">
        <v>51</v>
      </c>
      <c r="H316">
        <v>18</v>
      </c>
      <c r="I316" t="s">
        <v>5069</v>
      </c>
      <c r="J316" t="s">
        <v>5070</v>
      </c>
      <c r="K316" t="s">
        <v>5169</v>
      </c>
      <c r="L316" s="12" t="s">
        <v>4431</v>
      </c>
      <c r="M316">
        <v>2</v>
      </c>
      <c r="N316">
        <v>3</v>
      </c>
      <c r="P316"/>
      <c r="Q316" s="37" t="s">
        <v>4412</v>
      </c>
      <c r="R316">
        <v>5</v>
      </c>
      <c r="S316">
        <v>5</v>
      </c>
      <c r="T316" t="s">
        <v>71</v>
      </c>
      <c r="U316" t="s">
        <v>4432</v>
      </c>
    </row>
    <row r="317" spans="1:21" x14ac:dyDescent="0.35">
      <c r="A317">
        <v>10002225</v>
      </c>
      <c r="B317">
        <v>10002225</v>
      </c>
      <c r="C317" t="s">
        <v>5170</v>
      </c>
      <c r="D317">
        <v>23</v>
      </c>
      <c r="E317">
        <v>23</v>
      </c>
      <c r="F317" s="34" t="s">
        <v>51</v>
      </c>
      <c r="H317">
        <v>17</v>
      </c>
      <c r="I317" t="s">
        <v>5069</v>
      </c>
      <c r="J317" t="s">
        <v>5070</v>
      </c>
      <c r="K317" t="s">
        <v>5171</v>
      </c>
      <c r="L317" s="12" t="s">
        <v>4431</v>
      </c>
      <c r="M317">
        <v>8</v>
      </c>
      <c r="N317">
        <v>15</v>
      </c>
      <c r="P317"/>
      <c r="Q317" s="37" t="s">
        <v>4412</v>
      </c>
      <c r="R317">
        <v>5</v>
      </c>
      <c r="S317">
        <v>5</v>
      </c>
      <c r="T317" t="s">
        <v>71</v>
      </c>
      <c r="U317" t="s">
        <v>4432</v>
      </c>
    </row>
    <row r="318" spans="1:21" x14ac:dyDescent="0.35">
      <c r="A318">
        <v>10002230</v>
      </c>
      <c r="B318">
        <v>10002230</v>
      </c>
      <c r="C318" t="s">
        <v>5172</v>
      </c>
      <c r="D318">
        <v>14</v>
      </c>
      <c r="E318">
        <v>14</v>
      </c>
      <c r="F318" s="34" t="s">
        <v>51</v>
      </c>
      <c r="H318">
        <v>16.010000000000002</v>
      </c>
      <c r="I318" t="s">
        <v>5069</v>
      </c>
      <c r="J318" t="s">
        <v>5070</v>
      </c>
      <c r="K318" t="s">
        <v>5173</v>
      </c>
      <c r="L318" s="12" t="s">
        <v>4435</v>
      </c>
      <c r="M318">
        <v>3</v>
      </c>
      <c r="N318">
        <v>5</v>
      </c>
      <c r="P318"/>
      <c r="Q318" s="37" t="s">
        <v>4412</v>
      </c>
      <c r="R318">
        <v>5</v>
      </c>
      <c r="S318">
        <v>5</v>
      </c>
      <c r="T318" t="s">
        <v>71</v>
      </c>
      <c r="U318" t="s">
        <v>4432</v>
      </c>
    </row>
    <row r="319" spans="1:21" x14ac:dyDescent="0.35">
      <c r="A319">
        <v>10002231</v>
      </c>
      <c r="B319">
        <v>10002231</v>
      </c>
      <c r="C319" t="s">
        <v>5174</v>
      </c>
      <c r="D319">
        <v>33</v>
      </c>
      <c r="E319">
        <v>33</v>
      </c>
      <c r="F319" s="34" t="s">
        <v>51</v>
      </c>
      <c r="H319">
        <v>68.569999999999993</v>
      </c>
      <c r="I319" t="s">
        <v>5069</v>
      </c>
      <c r="J319" t="s">
        <v>5070</v>
      </c>
      <c r="K319" t="s">
        <v>5175</v>
      </c>
      <c r="L319" s="12" t="s">
        <v>4435</v>
      </c>
      <c r="M319">
        <v>4</v>
      </c>
      <c r="N319">
        <v>7</v>
      </c>
      <c r="P319"/>
      <c r="Q319" s="37" t="s">
        <v>4412</v>
      </c>
      <c r="R319">
        <v>5</v>
      </c>
      <c r="S319">
        <v>5</v>
      </c>
      <c r="T319" t="s">
        <v>71</v>
      </c>
      <c r="U319" t="s">
        <v>4432</v>
      </c>
    </row>
    <row r="320" spans="1:21" x14ac:dyDescent="0.35">
      <c r="A320">
        <v>10002233</v>
      </c>
      <c r="B320">
        <v>10002233</v>
      </c>
      <c r="C320" t="s">
        <v>5176</v>
      </c>
      <c r="D320">
        <v>136</v>
      </c>
      <c r="E320">
        <v>136</v>
      </c>
      <c r="F320" s="34" t="s">
        <v>51</v>
      </c>
      <c r="H320">
        <v>33.5</v>
      </c>
      <c r="I320" t="s">
        <v>5124</v>
      </c>
      <c r="J320" t="s">
        <v>5070</v>
      </c>
      <c r="K320" t="s">
        <v>5177</v>
      </c>
      <c r="L320" s="12" t="s">
        <v>4431</v>
      </c>
      <c r="M320">
        <v>71</v>
      </c>
      <c r="N320">
        <v>142</v>
      </c>
      <c r="P320"/>
      <c r="Q320" s="37" t="s">
        <v>4412</v>
      </c>
      <c r="R320">
        <v>5</v>
      </c>
      <c r="S320">
        <v>5</v>
      </c>
      <c r="T320" t="s">
        <v>71</v>
      </c>
      <c r="U320" t="s">
        <v>4432</v>
      </c>
    </row>
    <row r="321" spans="1:21" x14ac:dyDescent="0.35">
      <c r="A321">
        <v>10002238</v>
      </c>
      <c r="B321">
        <v>10002238</v>
      </c>
      <c r="C321" t="s">
        <v>5178</v>
      </c>
      <c r="D321">
        <v>124</v>
      </c>
      <c r="E321">
        <v>124</v>
      </c>
      <c r="F321" s="34" t="s">
        <v>51</v>
      </c>
      <c r="H321">
        <v>206.4</v>
      </c>
      <c r="I321" t="s">
        <v>5069</v>
      </c>
      <c r="J321" t="s">
        <v>5070</v>
      </c>
      <c r="K321" t="s">
        <v>5179</v>
      </c>
      <c r="L321" s="12" t="s">
        <v>4435</v>
      </c>
      <c r="M321">
        <v>158</v>
      </c>
      <c r="N321">
        <v>316</v>
      </c>
      <c r="P321"/>
      <c r="Q321" s="37" t="s">
        <v>4412</v>
      </c>
      <c r="R321">
        <v>5</v>
      </c>
      <c r="S321">
        <v>5</v>
      </c>
      <c r="T321" t="s">
        <v>71</v>
      </c>
      <c r="U321" t="s">
        <v>4432</v>
      </c>
    </row>
    <row r="322" spans="1:21" x14ac:dyDescent="0.35">
      <c r="A322">
        <v>10002241</v>
      </c>
      <c r="B322">
        <v>10002241</v>
      </c>
      <c r="C322" t="s">
        <v>5180</v>
      </c>
      <c r="D322">
        <v>11</v>
      </c>
      <c r="E322">
        <v>11</v>
      </c>
      <c r="F322" s="34" t="s">
        <v>51</v>
      </c>
      <c r="H322">
        <v>106.39</v>
      </c>
      <c r="I322" t="s">
        <v>5069</v>
      </c>
      <c r="J322" t="s">
        <v>5070</v>
      </c>
      <c r="K322" t="s">
        <v>5181</v>
      </c>
      <c r="L322" s="12" t="s">
        <v>4435</v>
      </c>
      <c r="M322">
        <v>12</v>
      </c>
      <c r="N322">
        <v>23</v>
      </c>
      <c r="P322"/>
      <c r="Q322" s="37" t="s">
        <v>4412</v>
      </c>
      <c r="R322">
        <v>5</v>
      </c>
      <c r="S322">
        <v>5</v>
      </c>
      <c r="T322" t="s">
        <v>71</v>
      </c>
      <c r="U322" t="s">
        <v>4432</v>
      </c>
    </row>
    <row r="323" spans="1:21" x14ac:dyDescent="0.35">
      <c r="A323">
        <v>10002242</v>
      </c>
      <c r="B323">
        <v>10002242</v>
      </c>
      <c r="C323" t="s">
        <v>5182</v>
      </c>
      <c r="D323">
        <v>1</v>
      </c>
      <c r="E323">
        <v>1</v>
      </c>
      <c r="F323" s="34" t="s">
        <v>51</v>
      </c>
      <c r="H323">
        <v>86.86</v>
      </c>
      <c r="I323" t="s">
        <v>5069</v>
      </c>
      <c r="J323" t="s">
        <v>5070</v>
      </c>
      <c r="K323" t="s">
        <v>5183</v>
      </c>
      <c r="L323" s="12" t="s">
        <v>4431</v>
      </c>
      <c r="M323">
        <v>24</v>
      </c>
      <c r="N323">
        <v>48</v>
      </c>
      <c r="P323"/>
      <c r="Q323" s="37" t="s">
        <v>4412</v>
      </c>
      <c r="R323">
        <v>5</v>
      </c>
      <c r="S323">
        <v>5</v>
      </c>
      <c r="T323" t="s">
        <v>71</v>
      </c>
      <c r="U323" t="s">
        <v>4432</v>
      </c>
    </row>
    <row r="324" spans="1:21" x14ac:dyDescent="0.35">
      <c r="A324">
        <v>10002243</v>
      </c>
      <c r="B324">
        <v>10002243</v>
      </c>
      <c r="C324" t="s">
        <v>5184</v>
      </c>
      <c r="D324">
        <v>77</v>
      </c>
      <c r="E324">
        <v>77</v>
      </c>
      <c r="F324" s="34" t="s">
        <v>51</v>
      </c>
      <c r="H324">
        <v>102.24</v>
      </c>
      <c r="I324" t="s">
        <v>5069</v>
      </c>
      <c r="J324" t="s">
        <v>5070</v>
      </c>
      <c r="K324" t="s">
        <v>5185</v>
      </c>
      <c r="L324" s="12" t="s">
        <v>4431</v>
      </c>
      <c r="M324">
        <v>35</v>
      </c>
      <c r="N324">
        <v>69</v>
      </c>
      <c r="P324"/>
      <c r="Q324" s="37" t="s">
        <v>4412</v>
      </c>
      <c r="R324">
        <v>5</v>
      </c>
      <c r="S324">
        <v>5</v>
      </c>
      <c r="T324" t="s">
        <v>71</v>
      </c>
      <c r="U324" t="s">
        <v>4432</v>
      </c>
    </row>
    <row r="325" spans="1:21" x14ac:dyDescent="0.35">
      <c r="A325">
        <v>10002244</v>
      </c>
      <c r="B325">
        <v>10002244</v>
      </c>
      <c r="C325" t="s">
        <v>5186</v>
      </c>
      <c r="D325">
        <v>64</v>
      </c>
      <c r="E325">
        <v>64</v>
      </c>
      <c r="F325" s="34" t="s">
        <v>51</v>
      </c>
      <c r="H325">
        <v>138.74</v>
      </c>
      <c r="I325" t="s">
        <v>5069</v>
      </c>
      <c r="J325" t="s">
        <v>5070</v>
      </c>
      <c r="K325" t="s">
        <v>5187</v>
      </c>
      <c r="L325" s="12" t="s">
        <v>4431</v>
      </c>
      <c r="M325">
        <v>39</v>
      </c>
      <c r="N325">
        <v>77</v>
      </c>
      <c r="P325"/>
      <c r="Q325" s="37" t="s">
        <v>4412</v>
      </c>
      <c r="R325">
        <v>5</v>
      </c>
      <c r="S325">
        <v>5</v>
      </c>
      <c r="T325" t="s">
        <v>71</v>
      </c>
      <c r="U325" t="s">
        <v>4432</v>
      </c>
    </row>
    <row r="326" spans="1:21" x14ac:dyDescent="0.35">
      <c r="A326">
        <v>10002247</v>
      </c>
      <c r="B326">
        <v>10002247</v>
      </c>
      <c r="C326" t="s">
        <v>5188</v>
      </c>
      <c r="D326">
        <v>111</v>
      </c>
      <c r="E326">
        <v>111</v>
      </c>
      <c r="F326" s="34" t="s">
        <v>51</v>
      </c>
      <c r="H326">
        <v>75.41</v>
      </c>
      <c r="I326" t="s">
        <v>5189</v>
      </c>
      <c r="J326" t="s">
        <v>5190</v>
      </c>
      <c r="K326" t="s">
        <v>5191</v>
      </c>
      <c r="L326" s="12" t="s">
        <v>4431</v>
      </c>
      <c r="M326">
        <v>52</v>
      </c>
      <c r="N326">
        <v>104</v>
      </c>
      <c r="P326"/>
      <c r="Q326" s="37" t="s">
        <v>4412</v>
      </c>
      <c r="R326">
        <v>5</v>
      </c>
      <c r="S326">
        <v>5</v>
      </c>
      <c r="T326" t="s">
        <v>526</v>
      </c>
      <c r="U326" t="s">
        <v>4432</v>
      </c>
    </row>
    <row r="327" spans="1:21" x14ac:dyDescent="0.35">
      <c r="A327">
        <v>10002248</v>
      </c>
      <c r="B327">
        <v>10002248</v>
      </c>
      <c r="C327" t="s">
        <v>5192</v>
      </c>
      <c r="D327">
        <v>142</v>
      </c>
      <c r="E327">
        <v>142</v>
      </c>
      <c r="F327" s="34" t="s">
        <v>51</v>
      </c>
      <c r="H327">
        <v>59.73</v>
      </c>
      <c r="I327" t="s">
        <v>5189</v>
      </c>
      <c r="J327" t="s">
        <v>5190</v>
      </c>
      <c r="K327" t="s">
        <v>5193</v>
      </c>
      <c r="L327" s="12" t="s">
        <v>4431</v>
      </c>
      <c r="M327">
        <v>11</v>
      </c>
      <c r="N327">
        <v>21</v>
      </c>
      <c r="P327"/>
      <c r="Q327" s="37" t="s">
        <v>4412</v>
      </c>
      <c r="R327">
        <v>5</v>
      </c>
      <c r="S327">
        <v>5</v>
      </c>
      <c r="T327" t="s">
        <v>526</v>
      </c>
      <c r="U327" t="s">
        <v>4432</v>
      </c>
    </row>
    <row r="328" spans="1:21" x14ac:dyDescent="0.35">
      <c r="A328">
        <v>10002250</v>
      </c>
      <c r="B328">
        <v>10002250</v>
      </c>
      <c r="C328" t="s">
        <v>5194</v>
      </c>
      <c r="D328">
        <v>150</v>
      </c>
      <c r="E328">
        <v>150</v>
      </c>
      <c r="F328" s="34" t="s">
        <v>51</v>
      </c>
      <c r="H328">
        <v>68.14</v>
      </c>
      <c r="I328" t="s">
        <v>5189</v>
      </c>
      <c r="J328" t="s">
        <v>5190</v>
      </c>
      <c r="K328" t="s">
        <v>5195</v>
      </c>
      <c r="L328" s="12" t="s">
        <v>4431</v>
      </c>
      <c r="M328">
        <v>3</v>
      </c>
      <c r="N328">
        <v>5</v>
      </c>
      <c r="P328"/>
      <c r="Q328" s="37" t="s">
        <v>4412</v>
      </c>
      <c r="R328">
        <v>5</v>
      </c>
      <c r="S328">
        <v>5</v>
      </c>
      <c r="T328" t="s">
        <v>526</v>
      </c>
      <c r="U328" t="s">
        <v>4432</v>
      </c>
    </row>
    <row r="329" spans="1:21" x14ac:dyDescent="0.35">
      <c r="A329">
        <v>10002251</v>
      </c>
      <c r="B329">
        <v>10002251</v>
      </c>
      <c r="C329" t="s">
        <v>5196</v>
      </c>
      <c r="D329">
        <v>3</v>
      </c>
      <c r="E329">
        <v>3</v>
      </c>
      <c r="F329" s="34" t="s">
        <v>51</v>
      </c>
      <c r="H329">
        <v>16</v>
      </c>
      <c r="I329" t="s">
        <v>5189</v>
      </c>
      <c r="J329" t="s">
        <v>5190</v>
      </c>
      <c r="K329" t="s">
        <v>5197</v>
      </c>
      <c r="L329" s="12" t="s">
        <v>4431</v>
      </c>
      <c r="M329">
        <v>81</v>
      </c>
      <c r="N329">
        <v>162</v>
      </c>
      <c r="P329"/>
      <c r="Q329" s="37" t="s">
        <v>4412</v>
      </c>
      <c r="R329">
        <v>5</v>
      </c>
      <c r="S329">
        <v>5</v>
      </c>
      <c r="T329" t="s">
        <v>526</v>
      </c>
      <c r="U329" t="s">
        <v>4432</v>
      </c>
    </row>
    <row r="330" spans="1:21" x14ac:dyDescent="0.35">
      <c r="A330">
        <v>10002252</v>
      </c>
      <c r="B330">
        <v>10002252</v>
      </c>
      <c r="C330" t="s">
        <v>5198</v>
      </c>
      <c r="D330">
        <v>48</v>
      </c>
      <c r="E330">
        <v>48</v>
      </c>
      <c r="F330" s="34" t="s">
        <v>51</v>
      </c>
      <c r="H330">
        <v>3</v>
      </c>
      <c r="I330" t="s">
        <v>5189</v>
      </c>
      <c r="J330" t="s">
        <v>5190</v>
      </c>
      <c r="K330" t="s">
        <v>5199</v>
      </c>
      <c r="L330" s="12" t="s">
        <v>4431</v>
      </c>
      <c r="M330">
        <v>0</v>
      </c>
      <c r="N330">
        <v>0</v>
      </c>
      <c r="P330"/>
      <c r="Q330" s="37" t="s">
        <v>4412</v>
      </c>
      <c r="R330">
        <v>5</v>
      </c>
      <c r="S330">
        <v>5</v>
      </c>
      <c r="T330" t="s">
        <v>526</v>
      </c>
      <c r="U330" t="s">
        <v>4432</v>
      </c>
    </row>
    <row r="331" spans="1:21" x14ac:dyDescent="0.35">
      <c r="A331">
        <v>10002254</v>
      </c>
      <c r="B331">
        <v>10002254</v>
      </c>
      <c r="C331" t="s">
        <v>5200</v>
      </c>
      <c r="D331">
        <v>1315</v>
      </c>
      <c r="E331">
        <v>1315</v>
      </c>
      <c r="F331" s="34" t="s">
        <v>51</v>
      </c>
      <c r="H331">
        <v>33.869999999999997</v>
      </c>
      <c r="I331" t="s">
        <v>5189</v>
      </c>
      <c r="J331" t="s">
        <v>5190</v>
      </c>
      <c r="K331" t="s">
        <v>5201</v>
      </c>
      <c r="L331" s="12" t="s">
        <v>4431</v>
      </c>
      <c r="M331">
        <v>0</v>
      </c>
      <c r="N331">
        <v>0</v>
      </c>
      <c r="P331"/>
      <c r="Q331" s="37" t="s">
        <v>4412</v>
      </c>
      <c r="R331">
        <v>5</v>
      </c>
      <c r="S331">
        <v>5</v>
      </c>
      <c r="T331" t="s">
        <v>526</v>
      </c>
      <c r="U331" t="s">
        <v>4432</v>
      </c>
    </row>
    <row r="332" spans="1:21" x14ac:dyDescent="0.35">
      <c r="A332">
        <v>10002261</v>
      </c>
      <c r="B332">
        <v>10002261</v>
      </c>
      <c r="C332" t="s">
        <v>5202</v>
      </c>
      <c r="D332">
        <v>6</v>
      </c>
      <c r="E332">
        <v>6</v>
      </c>
      <c r="F332" s="34" t="s">
        <v>51</v>
      </c>
      <c r="H332">
        <v>0.1</v>
      </c>
      <c r="I332" t="s">
        <v>5189</v>
      </c>
      <c r="J332" t="s">
        <v>5190</v>
      </c>
      <c r="K332" t="s">
        <v>5203</v>
      </c>
      <c r="L332" s="12" t="s">
        <v>4431</v>
      </c>
      <c r="M332">
        <v>0</v>
      </c>
      <c r="N332">
        <v>0</v>
      </c>
      <c r="P332"/>
      <c r="Q332" s="37" t="s">
        <v>4412</v>
      </c>
      <c r="R332">
        <v>5</v>
      </c>
      <c r="S332">
        <v>5</v>
      </c>
      <c r="T332" t="s">
        <v>526</v>
      </c>
      <c r="U332" t="s">
        <v>4432</v>
      </c>
    </row>
    <row r="333" spans="1:21" x14ac:dyDescent="0.35">
      <c r="A333">
        <v>10002262</v>
      </c>
      <c r="B333">
        <v>10002262</v>
      </c>
      <c r="C333" t="s">
        <v>5204</v>
      </c>
      <c r="D333">
        <v>2</v>
      </c>
      <c r="E333">
        <v>2</v>
      </c>
      <c r="F333" s="34" t="s">
        <v>50</v>
      </c>
      <c r="H333">
        <v>100</v>
      </c>
      <c r="I333" t="s">
        <v>5189</v>
      </c>
      <c r="J333" t="s">
        <v>5190</v>
      </c>
      <c r="K333" t="s">
        <v>5205</v>
      </c>
      <c r="L333" s="12" t="s">
        <v>4431</v>
      </c>
      <c r="M333">
        <v>0</v>
      </c>
      <c r="N333">
        <v>0</v>
      </c>
      <c r="P333"/>
      <c r="Q333" s="37" t="s">
        <v>4412</v>
      </c>
      <c r="R333">
        <v>5</v>
      </c>
      <c r="S333">
        <v>5</v>
      </c>
      <c r="T333" t="s">
        <v>526</v>
      </c>
      <c r="U333" t="s">
        <v>4432</v>
      </c>
    </row>
    <row r="334" spans="1:21" x14ac:dyDescent="0.35">
      <c r="A334">
        <v>10002263</v>
      </c>
      <c r="B334">
        <v>10002263</v>
      </c>
      <c r="C334" t="s">
        <v>5206</v>
      </c>
      <c r="D334">
        <v>50</v>
      </c>
      <c r="E334">
        <v>50</v>
      </c>
      <c r="F334" s="34" t="s">
        <v>51</v>
      </c>
      <c r="H334">
        <v>1</v>
      </c>
      <c r="I334" t="s">
        <v>5189</v>
      </c>
      <c r="J334" t="s">
        <v>5190</v>
      </c>
      <c r="K334" t="s">
        <v>5207</v>
      </c>
      <c r="L334" s="12" t="s">
        <v>4431</v>
      </c>
      <c r="M334">
        <v>0</v>
      </c>
      <c r="N334">
        <v>0</v>
      </c>
      <c r="P334"/>
      <c r="Q334" s="37" t="s">
        <v>4412</v>
      </c>
      <c r="R334">
        <v>5</v>
      </c>
      <c r="S334">
        <v>5</v>
      </c>
      <c r="T334" t="s">
        <v>526</v>
      </c>
      <c r="U334" t="s">
        <v>4432</v>
      </c>
    </row>
    <row r="335" spans="1:21" x14ac:dyDescent="0.35">
      <c r="A335">
        <v>10002264</v>
      </c>
      <c r="B335">
        <v>10002264</v>
      </c>
      <c r="C335" t="s">
        <v>5208</v>
      </c>
      <c r="D335">
        <v>314</v>
      </c>
      <c r="E335">
        <v>314</v>
      </c>
      <c r="F335" s="34" t="s">
        <v>51</v>
      </c>
      <c r="H335">
        <v>34.83</v>
      </c>
      <c r="I335" t="s">
        <v>5189</v>
      </c>
      <c r="J335" t="s">
        <v>5190</v>
      </c>
      <c r="K335" t="s">
        <v>5209</v>
      </c>
      <c r="L335" s="12" t="s">
        <v>4431</v>
      </c>
      <c r="M335">
        <v>0</v>
      </c>
      <c r="N335">
        <v>0</v>
      </c>
      <c r="P335"/>
      <c r="Q335" s="37" t="s">
        <v>4412</v>
      </c>
      <c r="R335">
        <v>5</v>
      </c>
      <c r="S335">
        <v>5</v>
      </c>
      <c r="T335" t="s">
        <v>526</v>
      </c>
      <c r="U335" t="s">
        <v>4432</v>
      </c>
    </row>
    <row r="336" spans="1:21" x14ac:dyDescent="0.35">
      <c r="A336">
        <v>10002265</v>
      </c>
      <c r="B336">
        <v>10002265</v>
      </c>
      <c r="C336" t="s">
        <v>5210</v>
      </c>
      <c r="D336">
        <v>438</v>
      </c>
      <c r="E336">
        <v>438</v>
      </c>
      <c r="F336" s="34" t="s">
        <v>51</v>
      </c>
      <c r="H336">
        <v>14</v>
      </c>
      <c r="I336" t="s">
        <v>5189</v>
      </c>
      <c r="J336" t="s">
        <v>5190</v>
      </c>
      <c r="K336" t="s">
        <v>5211</v>
      </c>
      <c r="L336" s="12" t="s">
        <v>4431</v>
      </c>
      <c r="M336">
        <v>24</v>
      </c>
      <c r="N336">
        <v>47</v>
      </c>
      <c r="P336"/>
      <c r="Q336" s="37" t="s">
        <v>4412</v>
      </c>
      <c r="R336">
        <v>5</v>
      </c>
      <c r="S336">
        <v>5</v>
      </c>
      <c r="T336" t="s">
        <v>526</v>
      </c>
      <c r="U336" t="s">
        <v>4432</v>
      </c>
    </row>
    <row r="337" spans="1:21" x14ac:dyDescent="0.35">
      <c r="A337">
        <v>10002266</v>
      </c>
      <c r="B337">
        <v>10002266</v>
      </c>
      <c r="C337" t="s">
        <v>5212</v>
      </c>
      <c r="D337">
        <v>66</v>
      </c>
      <c r="E337">
        <v>66</v>
      </c>
      <c r="F337" s="34" t="s">
        <v>51</v>
      </c>
      <c r="H337">
        <v>14</v>
      </c>
      <c r="I337" t="s">
        <v>5189</v>
      </c>
      <c r="J337" t="s">
        <v>5190</v>
      </c>
      <c r="K337" t="s">
        <v>5213</v>
      </c>
      <c r="L337" s="12" t="s">
        <v>4431</v>
      </c>
      <c r="M337">
        <v>0</v>
      </c>
      <c r="N337">
        <v>0</v>
      </c>
      <c r="P337"/>
      <c r="Q337" s="37" t="s">
        <v>4412</v>
      </c>
      <c r="R337">
        <v>5</v>
      </c>
      <c r="S337">
        <v>5</v>
      </c>
      <c r="T337" t="s">
        <v>526</v>
      </c>
      <c r="U337" t="s">
        <v>4432</v>
      </c>
    </row>
    <row r="338" spans="1:21" x14ac:dyDescent="0.35">
      <c r="A338">
        <v>10002267</v>
      </c>
      <c r="B338">
        <v>10002267</v>
      </c>
      <c r="C338" t="s">
        <v>5214</v>
      </c>
      <c r="D338">
        <v>22</v>
      </c>
      <c r="E338">
        <v>22</v>
      </c>
      <c r="F338" s="34" t="s">
        <v>51</v>
      </c>
      <c r="H338">
        <v>36</v>
      </c>
      <c r="I338" t="s">
        <v>5189</v>
      </c>
      <c r="J338" t="s">
        <v>5190</v>
      </c>
      <c r="K338" t="s">
        <v>5215</v>
      </c>
      <c r="L338" s="12" t="s">
        <v>4435</v>
      </c>
      <c r="M338">
        <v>2</v>
      </c>
      <c r="N338">
        <v>3</v>
      </c>
      <c r="P338"/>
      <c r="Q338" s="37" t="s">
        <v>4412</v>
      </c>
      <c r="R338">
        <v>5</v>
      </c>
      <c r="S338">
        <v>5</v>
      </c>
      <c r="T338" t="s">
        <v>526</v>
      </c>
      <c r="U338" t="s">
        <v>4432</v>
      </c>
    </row>
    <row r="339" spans="1:21" x14ac:dyDescent="0.35">
      <c r="A339">
        <v>10002270</v>
      </c>
      <c r="B339">
        <v>10002270</v>
      </c>
      <c r="C339" t="s">
        <v>5216</v>
      </c>
      <c r="D339">
        <v>124</v>
      </c>
      <c r="E339">
        <v>124</v>
      </c>
      <c r="F339" s="34" t="s">
        <v>51</v>
      </c>
      <c r="H339">
        <v>55.96</v>
      </c>
      <c r="I339" t="s">
        <v>5189</v>
      </c>
      <c r="J339" t="s">
        <v>5190</v>
      </c>
      <c r="K339" t="s">
        <v>5217</v>
      </c>
      <c r="L339" s="12" t="s">
        <v>4431</v>
      </c>
      <c r="M339">
        <v>0</v>
      </c>
      <c r="N339">
        <v>0</v>
      </c>
      <c r="P339"/>
      <c r="Q339" s="37" t="s">
        <v>4412</v>
      </c>
      <c r="R339">
        <v>5</v>
      </c>
      <c r="S339">
        <v>5</v>
      </c>
      <c r="T339" t="s">
        <v>526</v>
      </c>
      <c r="U339" t="s">
        <v>4432</v>
      </c>
    </row>
    <row r="340" spans="1:21" x14ac:dyDescent="0.35">
      <c r="A340">
        <v>10002272</v>
      </c>
      <c r="B340">
        <v>10002272</v>
      </c>
      <c r="C340" t="s">
        <v>5218</v>
      </c>
      <c r="D340">
        <v>30</v>
      </c>
      <c r="E340">
        <v>30</v>
      </c>
      <c r="F340" s="34" t="s">
        <v>51</v>
      </c>
      <c r="H340">
        <v>37.93</v>
      </c>
      <c r="I340" t="s">
        <v>5189</v>
      </c>
      <c r="J340" t="s">
        <v>5190</v>
      </c>
      <c r="K340" t="s">
        <v>5219</v>
      </c>
      <c r="L340" s="12" t="s">
        <v>4431</v>
      </c>
      <c r="M340">
        <v>0</v>
      </c>
      <c r="N340">
        <v>0</v>
      </c>
      <c r="P340"/>
      <c r="Q340" s="37" t="s">
        <v>4412</v>
      </c>
      <c r="R340">
        <v>5</v>
      </c>
      <c r="S340">
        <v>5</v>
      </c>
      <c r="T340" t="s">
        <v>526</v>
      </c>
      <c r="U340" t="s">
        <v>4432</v>
      </c>
    </row>
    <row r="341" spans="1:21" x14ac:dyDescent="0.35">
      <c r="A341">
        <v>10002273</v>
      </c>
      <c r="B341">
        <v>10002273</v>
      </c>
      <c r="C341" t="s">
        <v>5220</v>
      </c>
      <c r="D341">
        <v>53</v>
      </c>
      <c r="E341">
        <v>53</v>
      </c>
      <c r="F341" s="34" t="s">
        <v>51</v>
      </c>
      <c r="H341">
        <v>36</v>
      </c>
      <c r="I341" t="s">
        <v>5189</v>
      </c>
      <c r="J341" t="s">
        <v>5190</v>
      </c>
      <c r="K341" t="s">
        <v>5221</v>
      </c>
      <c r="L341" s="12" t="s">
        <v>4431</v>
      </c>
      <c r="M341">
        <v>3</v>
      </c>
      <c r="N341">
        <v>5</v>
      </c>
      <c r="P341"/>
      <c r="Q341" s="37" t="s">
        <v>4412</v>
      </c>
      <c r="R341">
        <v>5</v>
      </c>
      <c r="S341">
        <v>5</v>
      </c>
      <c r="T341" t="s">
        <v>526</v>
      </c>
      <c r="U341" t="s">
        <v>4432</v>
      </c>
    </row>
    <row r="342" spans="1:21" x14ac:dyDescent="0.35">
      <c r="A342">
        <v>10002275</v>
      </c>
      <c r="B342">
        <v>10002275</v>
      </c>
      <c r="C342" t="s">
        <v>5222</v>
      </c>
      <c r="D342">
        <v>8</v>
      </c>
      <c r="E342">
        <v>8</v>
      </c>
      <c r="F342" s="34" t="s">
        <v>51</v>
      </c>
      <c r="H342">
        <v>38</v>
      </c>
      <c r="I342" t="s">
        <v>5189</v>
      </c>
      <c r="J342" t="s">
        <v>5190</v>
      </c>
      <c r="K342" t="s">
        <v>5223</v>
      </c>
      <c r="L342" s="12" t="s">
        <v>4431</v>
      </c>
      <c r="M342">
        <v>0</v>
      </c>
      <c r="N342">
        <v>0</v>
      </c>
      <c r="P342"/>
      <c r="Q342" s="37" t="s">
        <v>4412</v>
      </c>
      <c r="R342">
        <v>5</v>
      </c>
      <c r="S342">
        <v>5</v>
      </c>
      <c r="T342" t="s">
        <v>526</v>
      </c>
      <c r="U342" t="s">
        <v>4432</v>
      </c>
    </row>
    <row r="343" spans="1:21" x14ac:dyDescent="0.35">
      <c r="A343">
        <v>10002276</v>
      </c>
      <c r="B343">
        <v>10002276</v>
      </c>
      <c r="C343" t="s">
        <v>5224</v>
      </c>
      <c r="D343">
        <v>28</v>
      </c>
      <c r="E343">
        <v>28</v>
      </c>
      <c r="F343" s="34" t="s">
        <v>51</v>
      </c>
      <c r="H343">
        <v>22</v>
      </c>
      <c r="I343" t="s">
        <v>5189</v>
      </c>
      <c r="J343" t="s">
        <v>5190</v>
      </c>
      <c r="K343" t="s">
        <v>5225</v>
      </c>
      <c r="L343" s="12" t="s">
        <v>4431</v>
      </c>
      <c r="M343">
        <v>17</v>
      </c>
      <c r="N343">
        <v>33</v>
      </c>
      <c r="P343"/>
      <c r="Q343" s="37" t="s">
        <v>4412</v>
      </c>
      <c r="R343">
        <v>5</v>
      </c>
      <c r="S343">
        <v>5</v>
      </c>
      <c r="T343" t="s">
        <v>526</v>
      </c>
      <c r="U343" t="s">
        <v>4432</v>
      </c>
    </row>
    <row r="344" spans="1:21" x14ac:dyDescent="0.35">
      <c r="A344">
        <v>10002277</v>
      </c>
      <c r="B344">
        <v>10002277</v>
      </c>
      <c r="C344" t="s">
        <v>5226</v>
      </c>
      <c r="D344">
        <v>257</v>
      </c>
      <c r="E344">
        <v>257</v>
      </c>
      <c r="F344" s="34" t="s">
        <v>50</v>
      </c>
      <c r="H344">
        <v>19</v>
      </c>
      <c r="I344" t="s">
        <v>5189</v>
      </c>
      <c r="J344" t="s">
        <v>5190</v>
      </c>
      <c r="K344" t="s">
        <v>5227</v>
      </c>
      <c r="L344" s="12" t="s">
        <v>4431</v>
      </c>
      <c r="M344">
        <v>6</v>
      </c>
      <c r="N344">
        <v>11</v>
      </c>
      <c r="P344"/>
      <c r="Q344" s="37" t="s">
        <v>4412</v>
      </c>
      <c r="R344">
        <v>5</v>
      </c>
      <c r="S344">
        <v>5</v>
      </c>
      <c r="T344" t="s">
        <v>526</v>
      </c>
      <c r="U344" t="s">
        <v>4432</v>
      </c>
    </row>
    <row r="345" spans="1:21" x14ac:dyDescent="0.35">
      <c r="A345">
        <v>10002278</v>
      </c>
      <c r="B345">
        <v>10002278</v>
      </c>
      <c r="C345" t="s">
        <v>5228</v>
      </c>
      <c r="D345">
        <v>127</v>
      </c>
      <c r="E345">
        <v>127</v>
      </c>
      <c r="F345" s="34" t="s">
        <v>51</v>
      </c>
      <c r="H345">
        <v>17</v>
      </c>
      <c r="I345" t="s">
        <v>5189</v>
      </c>
      <c r="J345" t="s">
        <v>5190</v>
      </c>
      <c r="K345" t="s">
        <v>5229</v>
      </c>
      <c r="L345" s="12" t="s">
        <v>4431</v>
      </c>
      <c r="M345">
        <v>4</v>
      </c>
      <c r="N345">
        <v>7</v>
      </c>
      <c r="P345"/>
      <c r="Q345" s="37" t="s">
        <v>4412</v>
      </c>
      <c r="R345">
        <v>5</v>
      </c>
      <c r="S345">
        <v>5</v>
      </c>
      <c r="T345" t="s">
        <v>526</v>
      </c>
      <c r="U345" t="s">
        <v>4432</v>
      </c>
    </row>
    <row r="346" spans="1:21" x14ac:dyDescent="0.35">
      <c r="A346">
        <v>10002280</v>
      </c>
      <c r="B346">
        <v>10002280</v>
      </c>
      <c r="C346" t="s">
        <v>5230</v>
      </c>
      <c r="D346">
        <v>143</v>
      </c>
      <c r="E346">
        <v>143</v>
      </c>
      <c r="F346" s="34" t="s">
        <v>51</v>
      </c>
      <c r="H346">
        <v>30</v>
      </c>
      <c r="I346" t="s">
        <v>5189</v>
      </c>
      <c r="J346" t="s">
        <v>5190</v>
      </c>
      <c r="K346" t="s">
        <v>5231</v>
      </c>
      <c r="L346" s="12" t="s">
        <v>4431</v>
      </c>
      <c r="M346">
        <v>1</v>
      </c>
      <c r="N346">
        <v>1</v>
      </c>
      <c r="P346"/>
      <c r="Q346" s="37" t="s">
        <v>4412</v>
      </c>
      <c r="R346">
        <v>5</v>
      </c>
      <c r="S346">
        <v>5</v>
      </c>
      <c r="T346" t="s">
        <v>526</v>
      </c>
      <c r="U346" t="s">
        <v>4432</v>
      </c>
    </row>
    <row r="347" spans="1:21" x14ac:dyDescent="0.35">
      <c r="A347">
        <v>10002281</v>
      </c>
      <c r="B347">
        <v>10002281</v>
      </c>
      <c r="C347" t="s">
        <v>5232</v>
      </c>
      <c r="D347">
        <v>1</v>
      </c>
      <c r="E347">
        <v>1</v>
      </c>
      <c r="F347" s="34" t="s">
        <v>51</v>
      </c>
      <c r="H347">
        <v>15</v>
      </c>
      <c r="I347" t="s">
        <v>5189</v>
      </c>
      <c r="J347" t="s">
        <v>5190</v>
      </c>
      <c r="K347" t="s">
        <v>5233</v>
      </c>
      <c r="L347" s="12" t="s">
        <v>4431</v>
      </c>
      <c r="M347">
        <v>0</v>
      </c>
      <c r="N347">
        <v>0</v>
      </c>
      <c r="P347"/>
      <c r="Q347" s="37" t="s">
        <v>4412</v>
      </c>
      <c r="R347">
        <v>5</v>
      </c>
      <c r="S347">
        <v>5</v>
      </c>
      <c r="T347" t="s">
        <v>526</v>
      </c>
      <c r="U347" t="s">
        <v>4432</v>
      </c>
    </row>
    <row r="348" spans="1:21" x14ac:dyDescent="0.35">
      <c r="A348">
        <v>10002282</v>
      </c>
      <c r="B348">
        <v>10002282</v>
      </c>
      <c r="C348" t="s">
        <v>5234</v>
      </c>
      <c r="D348">
        <v>130</v>
      </c>
      <c r="E348">
        <v>130</v>
      </c>
      <c r="F348" s="34" t="s">
        <v>51</v>
      </c>
      <c r="H348">
        <v>91.17</v>
      </c>
      <c r="I348" t="s">
        <v>5189</v>
      </c>
      <c r="J348" t="s">
        <v>5190</v>
      </c>
      <c r="K348" t="s">
        <v>5235</v>
      </c>
      <c r="L348" s="12" t="s">
        <v>4431</v>
      </c>
      <c r="M348">
        <v>0</v>
      </c>
      <c r="N348">
        <v>0</v>
      </c>
      <c r="P348"/>
      <c r="Q348" s="37" t="s">
        <v>4412</v>
      </c>
      <c r="R348">
        <v>5</v>
      </c>
      <c r="S348">
        <v>5</v>
      </c>
      <c r="T348" t="s">
        <v>526</v>
      </c>
      <c r="U348" t="s">
        <v>4432</v>
      </c>
    </row>
    <row r="349" spans="1:21" x14ac:dyDescent="0.35">
      <c r="A349">
        <v>10002283</v>
      </c>
      <c r="B349">
        <v>10002283</v>
      </c>
      <c r="C349" t="s">
        <v>5236</v>
      </c>
      <c r="D349">
        <v>232</v>
      </c>
      <c r="E349">
        <v>232</v>
      </c>
      <c r="F349" s="34" t="s">
        <v>51</v>
      </c>
      <c r="H349">
        <v>46</v>
      </c>
      <c r="I349" t="s">
        <v>5189</v>
      </c>
      <c r="J349" t="s">
        <v>5190</v>
      </c>
      <c r="K349" t="s">
        <v>5237</v>
      </c>
      <c r="L349" s="12" t="s">
        <v>4431</v>
      </c>
      <c r="M349">
        <v>87</v>
      </c>
      <c r="N349">
        <v>174</v>
      </c>
      <c r="P349"/>
      <c r="Q349" s="37" t="s">
        <v>4412</v>
      </c>
      <c r="R349">
        <v>5</v>
      </c>
      <c r="S349">
        <v>5</v>
      </c>
      <c r="T349" t="s">
        <v>526</v>
      </c>
      <c r="U349" t="s">
        <v>4432</v>
      </c>
    </row>
    <row r="350" spans="1:21" x14ac:dyDescent="0.35">
      <c r="A350">
        <v>10002286</v>
      </c>
      <c r="B350">
        <v>10002286</v>
      </c>
      <c r="C350" t="s">
        <v>5238</v>
      </c>
      <c r="D350">
        <v>45</v>
      </c>
      <c r="E350">
        <v>45</v>
      </c>
      <c r="F350" s="34" t="s">
        <v>51</v>
      </c>
      <c r="H350">
        <v>62</v>
      </c>
      <c r="I350" t="s">
        <v>5189</v>
      </c>
      <c r="J350" t="s">
        <v>5190</v>
      </c>
      <c r="K350" t="s">
        <v>5239</v>
      </c>
      <c r="L350" s="12" t="s">
        <v>4431</v>
      </c>
      <c r="M350">
        <v>0</v>
      </c>
      <c r="N350">
        <v>0</v>
      </c>
      <c r="P350"/>
      <c r="Q350" s="37" t="s">
        <v>4412</v>
      </c>
      <c r="R350">
        <v>5</v>
      </c>
      <c r="S350">
        <v>5</v>
      </c>
      <c r="T350" t="s">
        <v>526</v>
      </c>
      <c r="U350" t="s">
        <v>4432</v>
      </c>
    </row>
    <row r="351" spans="1:21" x14ac:dyDescent="0.35">
      <c r="A351">
        <v>10002288</v>
      </c>
      <c r="B351">
        <v>10002288</v>
      </c>
      <c r="C351" t="s">
        <v>5240</v>
      </c>
      <c r="D351">
        <v>167</v>
      </c>
      <c r="E351">
        <v>167</v>
      </c>
      <c r="F351" s="34" t="s">
        <v>51</v>
      </c>
      <c r="H351">
        <v>69</v>
      </c>
      <c r="I351" t="s">
        <v>5189</v>
      </c>
      <c r="J351" t="s">
        <v>5190</v>
      </c>
      <c r="K351" t="s">
        <v>5241</v>
      </c>
      <c r="L351" s="12" t="s">
        <v>4431</v>
      </c>
      <c r="M351">
        <v>2</v>
      </c>
      <c r="N351">
        <v>3</v>
      </c>
      <c r="P351"/>
      <c r="Q351" s="37" t="s">
        <v>4412</v>
      </c>
      <c r="R351">
        <v>5</v>
      </c>
      <c r="S351">
        <v>5</v>
      </c>
      <c r="T351" t="s">
        <v>526</v>
      </c>
      <c r="U351" t="s">
        <v>4432</v>
      </c>
    </row>
    <row r="352" spans="1:21" x14ac:dyDescent="0.35">
      <c r="A352">
        <v>10002289</v>
      </c>
      <c r="B352">
        <v>10002289</v>
      </c>
      <c r="C352" t="s">
        <v>5242</v>
      </c>
      <c r="D352">
        <v>115</v>
      </c>
      <c r="E352">
        <v>115</v>
      </c>
      <c r="F352" s="34" t="s">
        <v>51</v>
      </c>
      <c r="H352">
        <v>37.83</v>
      </c>
      <c r="I352" t="s">
        <v>5189</v>
      </c>
      <c r="J352" t="s">
        <v>5190</v>
      </c>
      <c r="K352" t="s">
        <v>5243</v>
      </c>
      <c r="L352" s="12" t="s">
        <v>4431</v>
      </c>
      <c r="M352">
        <v>10</v>
      </c>
      <c r="N352">
        <v>19</v>
      </c>
      <c r="P352"/>
      <c r="Q352" s="37" t="s">
        <v>4412</v>
      </c>
      <c r="R352">
        <v>5</v>
      </c>
      <c r="S352">
        <v>5</v>
      </c>
      <c r="T352" t="s">
        <v>526</v>
      </c>
      <c r="U352" t="s">
        <v>4432</v>
      </c>
    </row>
    <row r="353" spans="1:21" x14ac:dyDescent="0.35">
      <c r="A353">
        <v>10002290</v>
      </c>
      <c r="B353">
        <v>10002290</v>
      </c>
      <c r="C353" t="s">
        <v>5244</v>
      </c>
      <c r="D353">
        <v>136</v>
      </c>
      <c r="E353">
        <v>136</v>
      </c>
      <c r="F353" s="34" t="s">
        <v>51</v>
      </c>
      <c r="H353">
        <v>68.14</v>
      </c>
      <c r="I353" t="s">
        <v>5189</v>
      </c>
      <c r="J353" t="s">
        <v>5190</v>
      </c>
      <c r="K353" t="s">
        <v>5245</v>
      </c>
      <c r="L353" s="12" t="s">
        <v>4431</v>
      </c>
      <c r="M353">
        <v>3</v>
      </c>
      <c r="N353">
        <v>5</v>
      </c>
      <c r="P353"/>
      <c r="Q353" s="37" t="s">
        <v>4412</v>
      </c>
      <c r="R353">
        <v>5</v>
      </c>
      <c r="S353">
        <v>5</v>
      </c>
      <c r="T353" t="s">
        <v>526</v>
      </c>
      <c r="U353" t="s">
        <v>4432</v>
      </c>
    </row>
    <row r="354" spans="1:21" x14ac:dyDescent="0.35">
      <c r="A354">
        <v>10002291</v>
      </c>
      <c r="B354">
        <v>10002291</v>
      </c>
      <c r="C354" t="s">
        <v>5246</v>
      </c>
      <c r="D354">
        <v>439</v>
      </c>
      <c r="E354">
        <v>439</v>
      </c>
      <c r="F354" s="34" t="s">
        <v>51</v>
      </c>
      <c r="H354">
        <v>47</v>
      </c>
      <c r="I354" t="s">
        <v>5189</v>
      </c>
      <c r="J354" t="s">
        <v>5190</v>
      </c>
      <c r="K354" t="s">
        <v>5247</v>
      </c>
      <c r="L354" s="12" t="s">
        <v>4431</v>
      </c>
      <c r="M354">
        <v>1</v>
      </c>
      <c r="N354">
        <v>2</v>
      </c>
      <c r="P354"/>
      <c r="Q354" s="37" t="s">
        <v>4412</v>
      </c>
      <c r="R354">
        <v>5</v>
      </c>
      <c r="S354">
        <v>5</v>
      </c>
      <c r="T354" t="s">
        <v>526</v>
      </c>
      <c r="U354" t="s">
        <v>4432</v>
      </c>
    </row>
    <row r="355" spans="1:21" x14ac:dyDescent="0.35">
      <c r="A355">
        <v>10002298</v>
      </c>
      <c r="B355">
        <v>10002298</v>
      </c>
      <c r="C355" t="s">
        <v>5248</v>
      </c>
      <c r="D355">
        <v>174</v>
      </c>
      <c r="E355">
        <v>174</v>
      </c>
      <c r="F355" s="34" t="s">
        <v>51</v>
      </c>
      <c r="H355">
        <v>60</v>
      </c>
      <c r="I355" t="s">
        <v>5189</v>
      </c>
      <c r="J355" t="s">
        <v>5190</v>
      </c>
      <c r="K355" t="s">
        <v>5249</v>
      </c>
      <c r="L355" s="12" t="s">
        <v>4431</v>
      </c>
      <c r="M355">
        <v>0</v>
      </c>
      <c r="N355">
        <v>0</v>
      </c>
      <c r="P355"/>
      <c r="Q355" s="37" t="s">
        <v>4412</v>
      </c>
      <c r="R355">
        <v>5</v>
      </c>
      <c r="S355">
        <v>5</v>
      </c>
      <c r="T355" t="s">
        <v>526</v>
      </c>
      <c r="U355" t="s">
        <v>4432</v>
      </c>
    </row>
    <row r="356" spans="1:21" x14ac:dyDescent="0.35">
      <c r="A356">
        <v>10002299</v>
      </c>
      <c r="B356">
        <v>10002299</v>
      </c>
      <c r="C356" t="s">
        <v>5250</v>
      </c>
      <c r="D356">
        <v>1349</v>
      </c>
      <c r="E356">
        <v>1349</v>
      </c>
      <c r="F356" s="34" t="s">
        <v>51</v>
      </c>
      <c r="H356">
        <v>23</v>
      </c>
      <c r="I356" t="s">
        <v>5189</v>
      </c>
      <c r="J356" t="s">
        <v>5190</v>
      </c>
      <c r="K356" t="s">
        <v>5251</v>
      </c>
      <c r="L356" s="12" t="s">
        <v>4431</v>
      </c>
      <c r="M356">
        <v>20</v>
      </c>
      <c r="N356">
        <v>40</v>
      </c>
      <c r="P356"/>
      <c r="Q356" s="37" t="s">
        <v>4412</v>
      </c>
      <c r="R356">
        <v>5</v>
      </c>
      <c r="S356">
        <v>5</v>
      </c>
      <c r="T356" t="s">
        <v>526</v>
      </c>
      <c r="U356" t="s">
        <v>4432</v>
      </c>
    </row>
    <row r="357" spans="1:21" x14ac:dyDescent="0.35">
      <c r="A357">
        <v>10002343</v>
      </c>
      <c r="B357">
        <v>10002343</v>
      </c>
      <c r="C357" t="s">
        <v>5252</v>
      </c>
      <c r="D357">
        <v>1</v>
      </c>
      <c r="E357">
        <v>1</v>
      </c>
      <c r="F357" s="34" t="s">
        <v>51</v>
      </c>
      <c r="H357">
        <v>295.67</v>
      </c>
      <c r="I357" t="s">
        <v>5253</v>
      </c>
      <c r="J357" t="s">
        <v>5254</v>
      </c>
      <c r="K357" t="s">
        <v>5255</v>
      </c>
      <c r="L357" s="12" t="s">
        <v>4431</v>
      </c>
      <c r="M357">
        <v>629</v>
      </c>
      <c r="N357">
        <v>1257</v>
      </c>
      <c r="P357"/>
      <c r="Q357" s="37" t="s">
        <v>4412</v>
      </c>
      <c r="R357">
        <v>5</v>
      </c>
      <c r="S357">
        <v>5</v>
      </c>
      <c r="T357" t="s">
        <v>526</v>
      </c>
      <c r="U357" t="s">
        <v>4432</v>
      </c>
    </row>
    <row r="358" spans="1:21" x14ac:dyDescent="0.35">
      <c r="A358">
        <v>10002357</v>
      </c>
      <c r="B358">
        <v>10002357</v>
      </c>
      <c r="C358" t="s">
        <v>5256</v>
      </c>
      <c r="D358">
        <v>75</v>
      </c>
      <c r="E358">
        <v>75</v>
      </c>
      <c r="F358" s="34" t="s">
        <v>51</v>
      </c>
      <c r="H358">
        <v>128.59</v>
      </c>
      <c r="I358" t="s">
        <v>5257</v>
      </c>
      <c r="J358" t="s">
        <v>5254</v>
      </c>
      <c r="K358" t="s">
        <v>5258</v>
      </c>
      <c r="L358" s="12" t="s">
        <v>4435</v>
      </c>
      <c r="M358">
        <v>6</v>
      </c>
      <c r="N358">
        <v>11</v>
      </c>
      <c r="P358"/>
      <c r="Q358" s="37" t="s">
        <v>4412</v>
      </c>
      <c r="R358">
        <v>5</v>
      </c>
      <c r="S358">
        <v>5</v>
      </c>
      <c r="T358" t="s">
        <v>526</v>
      </c>
      <c r="U358" t="s">
        <v>4432</v>
      </c>
    </row>
    <row r="359" spans="1:21" x14ac:dyDescent="0.35">
      <c r="A359">
        <v>10002360</v>
      </c>
      <c r="B359">
        <v>10002360</v>
      </c>
      <c r="C359" t="s">
        <v>5259</v>
      </c>
      <c r="D359">
        <v>48</v>
      </c>
      <c r="E359">
        <v>48</v>
      </c>
      <c r="F359" s="34" t="s">
        <v>51</v>
      </c>
      <c r="H359">
        <v>81</v>
      </c>
      <c r="I359" t="s">
        <v>5257</v>
      </c>
      <c r="J359" t="s">
        <v>5254</v>
      </c>
      <c r="K359" t="s">
        <v>5260</v>
      </c>
      <c r="L359" s="12" t="s">
        <v>4435</v>
      </c>
      <c r="M359">
        <v>1</v>
      </c>
      <c r="N359">
        <v>1</v>
      </c>
      <c r="P359"/>
      <c r="Q359" s="37" t="s">
        <v>4412</v>
      </c>
      <c r="R359">
        <v>5</v>
      </c>
      <c r="S359">
        <v>5</v>
      </c>
      <c r="T359" t="s">
        <v>526</v>
      </c>
      <c r="U359" t="s">
        <v>4432</v>
      </c>
    </row>
    <row r="360" spans="1:21" x14ac:dyDescent="0.35">
      <c r="A360">
        <v>10002371</v>
      </c>
      <c r="B360">
        <v>10002371</v>
      </c>
      <c r="C360" t="s">
        <v>5261</v>
      </c>
      <c r="D360">
        <v>1</v>
      </c>
      <c r="E360">
        <v>1</v>
      </c>
      <c r="F360" s="34" t="s">
        <v>51</v>
      </c>
      <c r="H360">
        <v>4924.6400000000003</v>
      </c>
      <c r="I360" t="s">
        <v>4902</v>
      </c>
      <c r="J360" t="s">
        <v>4903</v>
      </c>
      <c r="K360" t="s">
        <v>5262</v>
      </c>
      <c r="L360" s="12" t="s">
        <v>4645</v>
      </c>
      <c r="M360">
        <v>1</v>
      </c>
      <c r="N360">
        <v>2</v>
      </c>
      <c r="P360"/>
      <c r="Q360" s="37" t="s">
        <v>4412</v>
      </c>
      <c r="R360">
        <v>5</v>
      </c>
      <c r="S360">
        <v>5</v>
      </c>
      <c r="T360" t="s">
        <v>71</v>
      </c>
      <c r="U360" t="s">
        <v>5263</v>
      </c>
    </row>
    <row r="361" spans="1:21" x14ac:dyDescent="0.35">
      <c r="A361">
        <v>10002372</v>
      </c>
      <c r="B361">
        <v>10002372</v>
      </c>
      <c r="C361" t="s">
        <v>5264</v>
      </c>
      <c r="D361">
        <v>1</v>
      </c>
      <c r="E361">
        <v>1</v>
      </c>
      <c r="F361" s="34" t="s">
        <v>51</v>
      </c>
      <c r="H361">
        <v>4260.21</v>
      </c>
      <c r="I361" t="s">
        <v>4902</v>
      </c>
      <c r="J361" t="s">
        <v>4903</v>
      </c>
      <c r="K361" t="s">
        <v>5265</v>
      </c>
      <c r="L361" s="12" t="s">
        <v>4645</v>
      </c>
      <c r="M361">
        <v>2</v>
      </c>
      <c r="N361">
        <v>4</v>
      </c>
      <c r="P361"/>
      <c r="Q361" s="37" t="s">
        <v>4412</v>
      </c>
      <c r="R361">
        <v>5</v>
      </c>
      <c r="S361">
        <v>5</v>
      </c>
      <c r="T361" t="s">
        <v>71</v>
      </c>
      <c r="U361" t="s">
        <v>5263</v>
      </c>
    </row>
    <row r="362" spans="1:21" x14ac:dyDescent="0.35">
      <c r="A362">
        <v>10002373</v>
      </c>
      <c r="B362">
        <v>10002373</v>
      </c>
      <c r="C362" t="s">
        <v>4855</v>
      </c>
      <c r="D362">
        <v>8</v>
      </c>
      <c r="E362">
        <v>8</v>
      </c>
      <c r="F362" s="34" t="s">
        <v>51</v>
      </c>
      <c r="H362">
        <v>340.14</v>
      </c>
      <c r="I362" t="s">
        <v>4855</v>
      </c>
      <c r="J362" t="s">
        <v>4856</v>
      </c>
      <c r="K362" t="s">
        <v>5266</v>
      </c>
      <c r="L362" s="12" t="s">
        <v>4435</v>
      </c>
      <c r="M362">
        <v>14</v>
      </c>
      <c r="N362">
        <v>27</v>
      </c>
      <c r="P362"/>
      <c r="Q362" s="37" t="s">
        <v>4412</v>
      </c>
      <c r="R362">
        <v>5</v>
      </c>
      <c r="S362">
        <v>5</v>
      </c>
      <c r="T362" t="s">
        <v>71</v>
      </c>
      <c r="U362" t="s">
        <v>5263</v>
      </c>
    </row>
    <row r="363" spans="1:21" x14ac:dyDescent="0.35">
      <c r="A363">
        <v>10002374</v>
      </c>
      <c r="B363">
        <v>10002374</v>
      </c>
      <c r="C363" t="s">
        <v>5267</v>
      </c>
      <c r="D363">
        <v>2</v>
      </c>
      <c r="E363">
        <v>2</v>
      </c>
      <c r="F363" s="34" t="s">
        <v>50</v>
      </c>
      <c r="H363">
        <v>225000</v>
      </c>
      <c r="I363" t="s">
        <v>5268</v>
      </c>
      <c r="J363" t="s">
        <v>5081</v>
      </c>
      <c r="K363" t="s">
        <v>5269</v>
      </c>
      <c r="L363" s="12" t="s">
        <v>4431</v>
      </c>
      <c r="M363">
        <v>0</v>
      </c>
      <c r="N363">
        <v>0</v>
      </c>
      <c r="P363"/>
      <c r="Q363" s="37" t="s">
        <v>4412</v>
      </c>
      <c r="R363">
        <v>5</v>
      </c>
      <c r="S363">
        <v>5</v>
      </c>
      <c r="T363" t="s">
        <v>526</v>
      </c>
      <c r="U363" t="s">
        <v>4432</v>
      </c>
    </row>
    <row r="364" spans="1:21" x14ac:dyDescent="0.35">
      <c r="A364">
        <v>10002377</v>
      </c>
      <c r="B364">
        <v>10002377</v>
      </c>
      <c r="C364" t="s">
        <v>5270</v>
      </c>
      <c r="D364">
        <v>233</v>
      </c>
      <c r="E364">
        <v>233</v>
      </c>
      <c r="F364" s="34" t="s">
        <v>51</v>
      </c>
      <c r="H364">
        <v>5.01</v>
      </c>
      <c r="I364" t="s">
        <v>5271</v>
      </c>
      <c r="J364" t="s">
        <v>5271</v>
      </c>
      <c r="K364" t="s">
        <v>5272</v>
      </c>
      <c r="L364" s="12" t="s">
        <v>4431</v>
      </c>
      <c r="M364">
        <v>411</v>
      </c>
      <c r="N364">
        <v>821</v>
      </c>
      <c r="P364"/>
      <c r="Q364" s="37" t="s">
        <v>4412</v>
      </c>
      <c r="R364">
        <v>5</v>
      </c>
      <c r="S364">
        <v>5</v>
      </c>
      <c r="T364" t="s">
        <v>71</v>
      </c>
      <c r="U364" t="s">
        <v>4432</v>
      </c>
    </row>
    <row r="365" spans="1:21" x14ac:dyDescent="0.35">
      <c r="A365">
        <v>10002378</v>
      </c>
      <c r="B365">
        <v>10002378</v>
      </c>
      <c r="C365" t="s">
        <v>5273</v>
      </c>
      <c r="D365">
        <v>40</v>
      </c>
      <c r="E365">
        <v>40</v>
      </c>
      <c r="F365" s="34" t="s">
        <v>51</v>
      </c>
      <c r="H365">
        <v>4.16</v>
      </c>
      <c r="I365" t="s">
        <v>5271</v>
      </c>
      <c r="J365" t="s">
        <v>5271</v>
      </c>
      <c r="K365" t="s">
        <v>5274</v>
      </c>
      <c r="L365" s="12" t="s">
        <v>4431</v>
      </c>
      <c r="M365">
        <v>308</v>
      </c>
      <c r="N365">
        <v>616</v>
      </c>
      <c r="P365"/>
      <c r="Q365" s="37" t="s">
        <v>4412</v>
      </c>
      <c r="R365">
        <v>5</v>
      </c>
      <c r="S365">
        <v>5</v>
      </c>
      <c r="T365" t="s">
        <v>71</v>
      </c>
      <c r="U365" t="s">
        <v>4432</v>
      </c>
    </row>
    <row r="366" spans="1:21" x14ac:dyDescent="0.35">
      <c r="A366">
        <v>10002379</v>
      </c>
      <c r="B366">
        <v>10002379</v>
      </c>
      <c r="C366" t="s">
        <v>5275</v>
      </c>
      <c r="D366">
        <v>103</v>
      </c>
      <c r="E366">
        <v>103</v>
      </c>
      <c r="F366" s="34" t="s">
        <v>51</v>
      </c>
      <c r="H366">
        <v>3.92</v>
      </c>
      <c r="I366" t="s">
        <v>5271</v>
      </c>
      <c r="J366" t="s">
        <v>5271</v>
      </c>
      <c r="K366" t="s">
        <v>5276</v>
      </c>
      <c r="L366" s="12" t="s">
        <v>4431</v>
      </c>
      <c r="M366">
        <v>54</v>
      </c>
      <c r="N366">
        <v>108</v>
      </c>
      <c r="P366"/>
      <c r="Q366" s="37" t="s">
        <v>4412</v>
      </c>
      <c r="R366">
        <v>5</v>
      </c>
      <c r="S366">
        <v>5</v>
      </c>
      <c r="T366" t="s">
        <v>71</v>
      </c>
      <c r="U366" t="s">
        <v>4432</v>
      </c>
    </row>
    <row r="367" spans="1:21" x14ac:dyDescent="0.35">
      <c r="A367">
        <v>10002380</v>
      </c>
      <c r="B367">
        <v>10002380</v>
      </c>
      <c r="C367" t="s">
        <v>5277</v>
      </c>
      <c r="D367">
        <v>228</v>
      </c>
      <c r="E367">
        <v>228</v>
      </c>
      <c r="F367" s="34" t="s">
        <v>51</v>
      </c>
      <c r="H367">
        <v>4.45</v>
      </c>
      <c r="I367" t="s">
        <v>5271</v>
      </c>
      <c r="J367" t="s">
        <v>5271</v>
      </c>
      <c r="K367" t="s">
        <v>5278</v>
      </c>
      <c r="L367" s="12" t="s">
        <v>4431</v>
      </c>
      <c r="M367">
        <v>50</v>
      </c>
      <c r="N367">
        <v>99</v>
      </c>
      <c r="P367"/>
      <c r="Q367" s="37" t="s">
        <v>4412</v>
      </c>
      <c r="R367">
        <v>5</v>
      </c>
      <c r="S367">
        <v>5</v>
      </c>
      <c r="T367" t="s">
        <v>71</v>
      </c>
      <c r="U367" t="s">
        <v>4432</v>
      </c>
    </row>
    <row r="368" spans="1:21" x14ac:dyDescent="0.35">
      <c r="A368">
        <v>10002381</v>
      </c>
      <c r="B368">
        <v>10002381</v>
      </c>
      <c r="C368" t="s">
        <v>5279</v>
      </c>
      <c r="D368">
        <v>4</v>
      </c>
      <c r="E368">
        <v>4</v>
      </c>
      <c r="F368" s="34" t="s">
        <v>51</v>
      </c>
      <c r="H368">
        <v>6.09</v>
      </c>
      <c r="I368" t="s">
        <v>5271</v>
      </c>
      <c r="J368" t="s">
        <v>5271</v>
      </c>
      <c r="K368" t="s">
        <v>5280</v>
      </c>
      <c r="L368" s="12" t="s">
        <v>4431</v>
      </c>
      <c r="M368">
        <v>388</v>
      </c>
      <c r="N368">
        <v>776</v>
      </c>
      <c r="P368"/>
      <c r="Q368" s="37" t="s">
        <v>4412</v>
      </c>
      <c r="R368">
        <v>5</v>
      </c>
      <c r="S368">
        <v>5</v>
      </c>
      <c r="T368" t="s">
        <v>71</v>
      </c>
      <c r="U368" t="s">
        <v>4432</v>
      </c>
    </row>
    <row r="369" spans="1:21" x14ac:dyDescent="0.35">
      <c r="A369">
        <v>10002382</v>
      </c>
      <c r="B369">
        <v>10002382</v>
      </c>
      <c r="C369" t="s">
        <v>5281</v>
      </c>
      <c r="D369">
        <v>507</v>
      </c>
      <c r="E369">
        <v>507</v>
      </c>
      <c r="F369" s="34" t="s">
        <v>51</v>
      </c>
      <c r="H369">
        <v>3.23</v>
      </c>
      <c r="I369" t="s">
        <v>5271</v>
      </c>
      <c r="J369" t="s">
        <v>5271</v>
      </c>
      <c r="K369" t="s">
        <v>5282</v>
      </c>
      <c r="L369" s="12" t="s">
        <v>4431</v>
      </c>
      <c r="M369">
        <v>298</v>
      </c>
      <c r="N369">
        <v>596</v>
      </c>
      <c r="P369"/>
      <c r="Q369" s="37" t="s">
        <v>4412</v>
      </c>
      <c r="R369">
        <v>5</v>
      </c>
      <c r="S369">
        <v>5</v>
      </c>
      <c r="T369" t="s">
        <v>71</v>
      </c>
      <c r="U369" t="s">
        <v>4432</v>
      </c>
    </row>
    <row r="370" spans="1:21" x14ac:dyDescent="0.35">
      <c r="A370">
        <v>10002383</v>
      </c>
      <c r="B370">
        <v>10002383</v>
      </c>
      <c r="C370" t="s">
        <v>5283</v>
      </c>
      <c r="D370">
        <v>215</v>
      </c>
      <c r="E370">
        <v>215</v>
      </c>
      <c r="F370" s="34" t="s">
        <v>51</v>
      </c>
      <c r="H370">
        <v>2.25</v>
      </c>
      <c r="I370" t="s">
        <v>5271</v>
      </c>
      <c r="J370" t="s">
        <v>5271</v>
      </c>
      <c r="K370" t="s">
        <v>5284</v>
      </c>
      <c r="L370" s="12" t="s">
        <v>4431</v>
      </c>
      <c r="M370">
        <v>72</v>
      </c>
      <c r="N370">
        <v>143</v>
      </c>
      <c r="P370"/>
      <c r="Q370" s="37" t="s">
        <v>4412</v>
      </c>
      <c r="R370">
        <v>5</v>
      </c>
      <c r="S370">
        <v>5</v>
      </c>
      <c r="T370" t="s">
        <v>71</v>
      </c>
      <c r="U370" t="s">
        <v>4432</v>
      </c>
    </row>
    <row r="371" spans="1:21" x14ac:dyDescent="0.35">
      <c r="A371">
        <v>10002384</v>
      </c>
      <c r="B371">
        <v>10002384</v>
      </c>
      <c r="C371" t="s">
        <v>5285</v>
      </c>
      <c r="D371">
        <v>208</v>
      </c>
      <c r="E371">
        <v>208</v>
      </c>
      <c r="F371" s="34" t="s">
        <v>51</v>
      </c>
      <c r="H371">
        <v>2.1</v>
      </c>
      <c r="I371" t="s">
        <v>5271</v>
      </c>
      <c r="J371" t="s">
        <v>5271</v>
      </c>
      <c r="K371" t="s">
        <v>5286</v>
      </c>
      <c r="L371" s="12" t="s">
        <v>4431</v>
      </c>
      <c r="M371">
        <v>243</v>
      </c>
      <c r="N371">
        <v>485</v>
      </c>
      <c r="P371"/>
      <c r="Q371" s="37" t="s">
        <v>4412</v>
      </c>
      <c r="R371">
        <v>5</v>
      </c>
      <c r="S371">
        <v>5</v>
      </c>
      <c r="T371" t="s">
        <v>71</v>
      </c>
      <c r="U371" t="s">
        <v>4432</v>
      </c>
    </row>
    <row r="372" spans="1:21" x14ac:dyDescent="0.35">
      <c r="A372">
        <v>10002385</v>
      </c>
      <c r="B372">
        <v>10002385</v>
      </c>
      <c r="C372" t="s">
        <v>5287</v>
      </c>
      <c r="D372">
        <v>9</v>
      </c>
      <c r="E372">
        <v>9</v>
      </c>
      <c r="F372" s="34" t="s">
        <v>51</v>
      </c>
      <c r="H372">
        <v>4.88</v>
      </c>
      <c r="I372" t="s">
        <v>5271</v>
      </c>
      <c r="J372" t="s">
        <v>5271</v>
      </c>
      <c r="K372" t="s">
        <v>5288</v>
      </c>
      <c r="L372" s="12" t="s">
        <v>4431</v>
      </c>
      <c r="M372">
        <v>208</v>
      </c>
      <c r="N372">
        <v>416</v>
      </c>
      <c r="P372"/>
      <c r="Q372" s="37" t="s">
        <v>4412</v>
      </c>
      <c r="R372">
        <v>5</v>
      </c>
      <c r="S372">
        <v>5</v>
      </c>
      <c r="T372" t="s">
        <v>71</v>
      </c>
      <c r="U372" t="s">
        <v>4432</v>
      </c>
    </row>
    <row r="373" spans="1:21" x14ac:dyDescent="0.35">
      <c r="A373">
        <v>10002386</v>
      </c>
      <c r="B373">
        <v>10002386</v>
      </c>
      <c r="C373" t="s">
        <v>5289</v>
      </c>
      <c r="D373">
        <v>11</v>
      </c>
      <c r="E373">
        <v>11</v>
      </c>
      <c r="F373" s="34" t="s">
        <v>51</v>
      </c>
      <c r="H373">
        <v>2.1800000000000002</v>
      </c>
      <c r="I373" t="s">
        <v>5271</v>
      </c>
      <c r="J373" t="s">
        <v>5271</v>
      </c>
      <c r="K373" t="s">
        <v>5290</v>
      </c>
      <c r="L373" s="12" t="s">
        <v>4431</v>
      </c>
      <c r="M373">
        <v>91</v>
      </c>
      <c r="N373">
        <v>182</v>
      </c>
      <c r="P373"/>
      <c r="Q373" s="37" t="s">
        <v>4412</v>
      </c>
      <c r="R373">
        <v>5</v>
      </c>
      <c r="S373">
        <v>5</v>
      </c>
      <c r="T373" t="s">
        <v>71</v>
      </c>
      <c r="U373" t="s">
        <v>4432</v>
      </c>
    </row>
    <row r="374" spans="1:21" x14ac:dyDescent="0.35">
      <c r="A374">
        <v>10002387</v>
      </c>
      <c r="B374">
        <v>10002387</v>
      </c>
      <c r="C374" t="s">
        <v>5291</v>
      </c>
      <c r="D374">
        <v>391</v>
      </c>
      <c r="E374">
        <v>391</v>
      </c>
      <c r="F374" s="34" t="s">
        <v>51</v>
      </c>
      <c r="H374">
        <v>1.31</v>
      </c>
      <c r="I374" t="s">
        <v>5271</v>
      </c>
      <c r="J374" t="s">
        <v>5271</v>
      </c>
      <c r="K374" t="s">
        <v>5292</v>
      </c>
      <c r="L374" s="12" t="s">
        <v>4431</v>
      </c>
      <c r="M374">
        <v>300</v>
      </c>
      <c r="N374">
        <v>600</v>
      </c>
      <c r="P374"/>
      <c r="Q374" s="37" t="s">
        <v>4412</v>
      </c>
      <c r="R374">
        <v>5</v>
      </c>
      <c r="S374">
        <v>5</v>
      </c>
      <c r="T374" t="s">
        <v>71</v>
      </c>
      <c r="U374" t="s">
        <v>4432</v>
      </c>
    </row>
    <row r="375" spans="1:21" x14ac:dyDescent="0.35">
      <c r="A375">
        <v>10002388</v>
      </c>
      <c r="B375">
        <v>10002388</v>
      </c>
      <c r="C375" t="s">
        <v>5293</v>
      </c>
      <c r="D375">
        <v>383</v>
      </c>
      <c r="E375">
        <v>383</v>
      </c>
      <c r="F375" s="34" t="s">
        <v>51</v>
      </c>
      <c r="H375">
        <v>3.82</v>
      </c>
      <c r="I375" t="s">
        <v>5271</v>
      </c>
      <c r="J375" t="s">
        <v>5271</v>
      </c>
      <c r="K375" t="s">
        <v>5294</v>
      </c>
      <c r="L375" s="12" t="s">
        <v>4431</v>
      </c>
      <c r="M375">
        <v>32</v>
      </c>
      <c r="N375">
        <v>64</v>
      </c>
      <c r="P375"/>
      <c r="Q375" s="37" t="s">
        <v>4412</v>
      </c>
      <c r="R375">
        <v>5</v>
      </c>
      <c r="S375">
        <v>5</v>
      </c>
      <c r="T375" t="s">
        <v>71</v>
      </c>
      <c r="U375" t="s">
        <v>4432</v>
      </c>
    </row>
    <row r="376" spans="1:21" x14ac:dyDescent="0.35">
      <c r="A376">
        <v>10002389</v>
      </c>
      <c r="B376">
        <v>10002389</v>
      </c>
      <c r="C376" t="s">
        <v>5295</v>
      </c>
      <c r="D376">
        <v>290</v>
      </c>
      <c r="E376">
        <v>290</v>
      </c>
      <c r="F376" s="34" t="s">
        <v>50</v>
      </c>
      <c r="H376">
        <v>3.55</v>
      </c>
      <c r="I376" t="s">
        <v>5271</v>
      </c>
      <c r="J376" t="s">
        <v>5271</v>
      </c>
      <c r="K376" t="s">
        <v>5296</v>
      </c>
      <c r="L376" s="12" t="s">
        <v>4431</v>
      </c>
      <c r="M376">
        <v>68</v>
      </c>
      <c r="N376">
        <v>136</v>
      </c>
      <c r="P376"/>
      <c r="Q376" s="37" t="s">
        <v>4412</v>
      </c>
      <c r="R376">
        <v>5</v>
      </c>
      <c r="S376">
        <v>5</v>
      </c>
      <c r="T376" t="s">
        <v>71</v>
      </c>
      <c r="U376" t="s">
        <v>4432</v>
      </c>
    </row>
    <row r="377" spans="1:21" x14ac:dyDescent="0.35">
      <c r="A377">
        <v>10002390</v>
      </c>
      <c r="B377">
        <v>10002390</v>
      </c>
      <c r="C377" t="s">
        <v>5297</v>
      </c>
      <c r="D377">
        <v>322</v>
      </c>
      <c r="E377">
        <v>322</v>
      </c>
      <c r="F377" s="34" t="s">
        <v>51</v>
      </c>
      <c r="H377">
        <v>4.8099999999999996</v>
      </c>
      <c r="I377" t="s">
        <v>5271</v>
      </c>
      <c r="J377" t="s">
        <v>5271</v>
      </c>
      <c r="K377" t="s">
        <v>5298</v>
      </c>
      <c r="L377" s="12" t="s">
        <v>4431</v>
      </c>
      <c r="M377">
        <v>84</v>
      </c>
      <c r="N377">
        <v>168</v>
      </c>
      <c r="P377"/>
      <c r="Q377" s="37" t="s">
        <v>4412</v>
      </c>
      <c r="R377">
        <v>5</v>
      </c>
      <c r="S377">
        <v>5</v>
      </c>
      <c r="T377" t="s">
        <v>71</v>
      </c>
      <c r="U377" t="s">
        <v>4432</v>
      </c>
    </row>
    <row r="378" spans="1:21" x14ac:dyDescent="0.35">
      <c r="A378">
        <v>10002391</v>
      </c>
      <c r="B378">
        <v>10002391</v>
      </c>
      <c r="C378" t="s">
        <v>5299</v>
      </c>
      <c r="D378">
        <v>347</v>
      </c>
      <c r="E378">
        <v>347</v>
      </c>
      <c r="F378" s="34" t="s">
        <v>51</v>
      </c>
      <c r="H378">
        <v>4.3099999999999996</v>
      </c>
      <c r="I378" t="s">
        <v>5271</v>
      </c>
      <c r="J378" t="s">
        <v>5271</v>
      </c>
      <c r="K378" t="s">
        <v>5300</v>
      </c>
      <c r="L378" s="12" t="s">
        <v>4431</v>
      </c>
      <c r="M378">
        <v>171</v>
      </c>
      <c r="N378">
        <v>341</v>
      </c>
      <c r="P378"/>
      <c r="Q378" s="37" t="s">
        <v>4412</v>
      </c>
      <c r="R378">
        <v>5</v>
      </c>
      <c r="S378">
        <v>5</v>
      </c>
      <c r="T378" t="s">
        <v>71</v>
      </c>
      <c r="U378" t="s">
        <v>4432</v>
      </c>
    </row>
    <row r="379" spans="1:21" x14ac:dyDescent="0.35">
      <c r="A379">
        <v>10002392</v>
      </c>
      <c r="B379">
        <v>10002392</v>
      </c>
      <c r="C379" t="s">
        <v>5301</v>
      </c>
      <c r="D379">
        <v>233</v>
      </c>
      <c r="E379">
        <v>233</v>
      </c>
      <c r="F379" s="34" t="s">
        <v>51</v>
      </c>
      <c r="H379">
        <v>4.4000000000000004</v>
      </c>
      <c r="I379" t="s">
        <v>5271</v>
      </c>
      <c r="J379" t="s">
        <v>5271</v>
      </c>
      <c r="K379" t="s">
        <v>5302</v>
      </c>
      <c r="L379" s="12" t="s">
        <v>4431</v>
      </c>
      <c r="M379">
        <v>34</v>
      </c>
      <c r="N379">
        <v>68</v>
      </c>
      <c r="P379"/>
      <c r="Q379" s="37" t="s">
        <v>4412</v>
      </c>
      <c r="R379">
        <v>5</v>
      </c>
      <c r="S379">
        <v>5</v>
      </c>
      <c r="T379" t="s">
        <v>71</v>
      </c>
      <c r="U379" t="s">
        <v>4432</v>
      </c>
    </row>
    <row r="380" spans="1:21" x14ac:dyDescent="0.35">
      <c r="A380">
        <v>10002393</v>
      </c>
      <c r="B380">
        <v>10002393</v>
      </c>
      <c r="C380" t="s">
        <v>5303</v>
      </c>
      <c r="D380">
        <v>133</v>
      </c>
      <c r="E380">
        <v>133</v>
      </c>
      <c r="F380" s="34" t="s">
        <v>51</v>
      </c>
      <c r="H380">
        <v>1.65</v>
      </c>
      <c r="I380" t="s">
        <v>5271</v>
      </c>
      <c r="J380" t="s">
        <v>5271</v>
      </c>
      <c r="K380" t="s">
        <v>5304</v>
      </c>
      <c r="L380" s="12" t="s">
        <v>4431</v>
      </c>
      <c r="M380">
        <v>51</v>
      </c>
      <c r="N380">
        <v>101</v>
      </c>
      <c r="P380"/>
      <c r="Q380" s="37" t="s">
        <v>4412</v>
      </c>
      <c r="R380">
        <v>5</v>
      </c>
      <c r="S380">
        <v>5</v>
      </c>
      <c r="T380" t="s">
        <v>71</v>
      </c>
      <c r="U380" t="s">
        <v>4432</v>
      </c>
    </row>
    <row r="381" spans="1:21" x14ac:dyDescent="0.35">
      <c r="A381">
        <v>10002394</v>
      </c>
      <c r="B381">
        <v>10002394</v>
      </c>
      <c r="C381" t="s">
        <v>5305</v>
      </c>
      <c r="D381">
        <v>409</v>
      </c>
      <c r="E381">
        <v>409</v>
      </c>
      <c r="F381" s="34" t="s">
        <v>51</v>
      </c>
      <c r="H381">
        <v>1.75</v>
      </c>
      <c r="I381" t="s">
        <v>5271</v>
      </c>
      <c r="J381" t="s">
        <v>5271</v>
      </c>
      <c r="K381" t="s">
        <v>5306</v>
      </c>
      <c r="L381" s="12" t="s">
        <v>4431</v>
      </c>
      <c r="M381">
        <v>184</v>
      </c>
      <c r="N381">
        <v>367</v>
      </c>
      <c r="P381"/>
      <c r="Q381" s="37" t="s">
        <v>4412</v>
      </c>
      <c r="R381">
        <v>5</v>
      </c>
      <c r="S381">
        <v>5</v>
      </c>
      <c r="T381" t="s">
        <v>71</v>
      </c>
      <c r="U381" t="s">
        <v>4432</v>
      </c>
    </row>
    <row r="382" spans="1:21" x14ac:dyDescent="0.35">
      <c r="A382">
        <v>10002395</v>
      </c>
      <c r="B382">
        <v>10002395</v>
      </c>
      <c r="C382" t="s">
        <v>5307</v>
      </c>
      <c r="D382">
        <v>64</v>
      </c>
      <c r="E382">
        <v>64</v>
      </c>
      <c r="F382" s="34" t="s">
        <v>51</v>
      </c>
      <c r="H382">
        <v>1.87</v>
      </c>
      <c r="I382" t="s">
        <v>5271</v>
      </c>
      <c r="J382" t="s">
        <v>5271</v>
      </c>
      <c r="K382" t="s">
        <v>5308</v>
      </c>
      <c r="L382" s="12" t="s">
        <v>4431</v>
      </c>
      <c r="M382">
        <v>54</v>
      </c>
      <c r="N382">
        <v>108</v>
      </c>
      <c r="P382"/>
      <c r="Q382" s="37" t="s">
        <v>4412</v>
      </c>
      <c r="R382">
        <v>5</v>
      </c>
      <c r="S382">
        <v>5</v>
      </c>
      <c r="T382" t="s">
        <v>71</v>
      </c>
      <c r="U382" t="s">
        <v>4432</v>
      </c>
    </row>
    <row r="383" spans="1:21" x14ac:dyDescent="0.35">
      <c r="A383">
        <v>10002603</v>
      </c>
      <c r="B383">
        <v>10002603</v>
      </c>
      <c r="C383" t="s">
        <v>5309</v>
      </c>
      <c r="D383">
        <v>2560</v>
      </c>
      <c r="E383">
        <v>2560</v>
      </c>
      <c r="F383" s="34" t="s">
        <v>51</v>
      </c>
      <c r="H383">
        <v>0.23</v>
      </c>
      <c r="I383" t="s">
        <v>5271</v>
      </c>
      <c r="J383" t="s">
        <v>5271</v>
      </c>
      <c r="K383" t="s">
        <v>5310</v>
      </c>
      <c r="L383" s="12" t="s">
        <v>4431</v>
      </c>
      <c r="M383">
        <v>35</v>
      </c>
      <c r="N383">
        <v>70</v>
      </c>
      <c r="P383"/>
      <c r="Q383" s="37" t="s">
        <v>4412</v>
      </c>
      <c r="R383">
        <v>5</v>
      </c>
      <c r="S383">
        <v>5</v>
      </c>
      <c r="T383" t="s">
        <v>71</v>
      </c>
      <c r="U383" t="s">
        <v>5311</v>
      </c>
    </row>
    <row r="384" spans="1:21" x14ac:dyDescent="0.35">
      <c r="A384">
        <v>10002604</v>
      </c>
      <c r="B384">
        <v>10002604</v>
      </c>
      <c r="C384" t="s">
        <v>5312</v>
      </c>
      <c r="D384">
        <v>2060</v>
      </c>
      <c r="E384">
        <v>2060</v>
      </c>
      <c r="F384" s="34" t="s">
        <v>51</v>
      </c>
      <c r="H384">
        <v>0.02</v>
      </c>
      <c r="I384" t="s">
        <v>5271</v>
      </c>
      <c r="J384" t="s">
        <v>5271</v>
      </c>
      <c r="K384" t="s">
        <v>5313</v>
      </c>
      <c r="L384" s="12" t="s">
        <v>4431</v>
      </c>
      <c r="M384">
        <v>23</v>
      </c>
      <c r="N384">
        <v>46</v>
      </c>
      <c r="P384"/>
      <c r="Q384" s="37" t="s">
        <v>4412</v>
      </c>
      <c r="R384">
        <v>5</v>
      </c>
      <c r="S384">
        <v>5</v>
      </c>
      <c r="T384" t="s">
        <v>71</v>
      </c>
      <c r="U384" t="s">
        <v>5311</v>
      </c>
    </row>
    <row r="385" spans="1:21" x14ac:dyDescent="0.35">
      <c r="A385">
        <v>10002605</v>
      </c>
      <c r="B385">
        <v>10002605</v>
      </c>
      <c r="C385" t="s">
        <v>5314</v>
      </c>
      <c r="D385">
        <v>2229</v>
      </c>
      <c r="E385">
        <v>2229</v>
      </c>
      <c r="F385" s="34" t="s">
        <v>51</v>
      </c>
      <c r="H385">
        <v>0.1</v>
      </c>
      <c r="I385" t="s">
        <v>5271</v>
      </c>
      <c r="J385" t="s">
        <v>5271</v>
      </c>
      <c r="K385" t="s">
        <v>5315</v>
      </c>
      <c r="L385" s="12" t="s">
        <v>4431</v>
      </c>
      <c r="M385">
        <v>0</v>
      </c>
      <c r="N385">
        <v>0</v>
      </c>
      <c r="P385"/>
      <c r="Q385" s="37" t="s">
        <v>4412</v>
      </c>
      <c r="R385">
        <v>5</v>
      </c>
      <c r="S385">
        <v>5</v>
      </c>
      <c r="T385" t="s">
        <v>71</v>
      </c>
      <c r="U385" t="s">
        <v>5311</v>
      </c>
    </row>
    <row r="386" spans="1:21" x14ac:dyDescent="0.35">
      <c r="A386">
        <v>10002606</v>
      </c>
      <c r="B386">
        <v>10002606</v>
      </c>
      <c r="C386" t="s">
        <v>5316</v>
      </c>
      <c r="D386">
        <v>6084</v>
      </c>
      <c r="E386">
        <v>6084</v>
      </c>
      <c r="F386" s="34" t="s">
        <v>51</v>
      </c>
      <c r="H386">
        <v>1</v>
      </c>
      <c r="I386" t="s">
        <v>5271</v>
      </c>
      <c r="J386" t="s">
        <v>5271</v>
      </c>
      <c r="K386" t="s">
        <v>5317</v>
      </c>
      <c r="L386" s="12" t="s">
        <v>4431</v>
      </c>
      <c r="M386">
        <v>32</v>
      </c>
      <c r="N386">
        <v>63</v>
      </c>
      <c r="P386"/>
      <c r="Q386" s="37" t="s">
        <v>4412</v>
      </c>
      <c r="R386">
        <v>5</v>
      </c>
      <c r="S386">
        <v>5</v>
      </c>
      <c r="T386" t="s">
        <v>71</v>
      </c>
      <c r="U386" t="s">
        <v>5311</v>
      </c>
    </row>
    <row r="387" spans="1:21" x14ac:dyDescent="0.35">
      <c r="A387">
        <v>10002607</v>
      </c>
      <c r="B387">
        <v>10002607</v>
      </c>
      <c r="C387" t="s">
        <v>5318</v>
      </c>
      <c r="D387">
        <v>1494</v>
      </c>
      <c r="E387">
        <v>1494</v>
      </c>
      <c r="F387" s="34" t="s">
        <v>51</v>
      </c>
      <c r="H387">
        <v>2</v>
      </c>
      <c r="I387" t="s">
        <v>5271</v>
      </c>
      <c r="J387" t="s">
        <v>5271</v>
      </c>
      <c r="K387" t="s">
        <v>5319</v>
      </c>
      <c r="L387" s="12" t="s">
        <v>4431</v>
      </c>
      <c r="M387">
        <v>13</v>
      </c>
      <c r="N387">
        <v>26</v>
      </c>
      <c r="P387"/>
      <c r="Q387" s="37" t="s">
        <v>4412</v>
      </c>
      <c r="R387">
        <v>5</v>
      </c>
      <c r="S387">
        <v>5</v>
      </c>
      <c r="T387" t="s">
        <v>71</v>
      </c>
      <c r="U387" t="s">
        <v>5311</v>
      </c>
    </row>
    <row r="388" spans="1:21" x14ac:dyDescent="0.35">
      <c r="A388">
        <v>10002780</v>
      </c>
      <c r="B388">
        <v>10002780</v>
      </c>
      <c r="C388" t="s">
        <v>5320</v>
      </c>
      <c r="D388">
        <v>1</v>
      </c>
      <c r="E388">
        <v>1</v>
      </c>
      <c r="F388" s="34" t="s">
        <v>51</v>
      </c>
      <c r="H388">
        <v>17</v>
      </c>
      <c r="I388" t="s">
        <v>4531</v>
      </c>
      <c r="J388" t="s">
        <v>4531</v>
      </c>
      <c r="K388" t="s">
        <v>5321</v>
      </c>
      <c r="L388" s="12" t="s">
        <v>4431</v>
      </c>
      <c r="M388">
        <v>0</v>
      </c>
      <c r="N388">
        <v>0</v>
      </c>
      <c r="P388"/>
      <c r="Q388" s="37" t="s">
        <v>4412</v>
      </c>
      <c r="R388">
        <v>5</v>
      </c>
      <c r="S388">
        <v>5</v>
      </c>
      <c r="T388" t="s">
        <v>71</v>
      </c>
      <c r="U388" t="s">
        <v>5311</v>
      </c>
    </row>
    <row r="389" spans="1:21" x14ac:dyDescent="0.35">
      <c r="A389">
        <v>10002785</v>
      </c>
      <c r="B389">
        <v>10002785</v>
      </c>
      <c r="C389" t="s">
        <v>5322</v>
      </c>
      <c r="D389">
        <v>1</v>
      </c>
      <c r="E389">
        <v>1</v>
      </c>
      <c r="F389" s="34" t="s">
        <v>51</v>
      </c>
      <c r="H389">
        <v>14</v>
      </c>
      <c r="I389" t="s">
        <v>4531</v>
      </c>
      <c r="J389" t="s">
        <v>4531</v>
      </c>
      <c r="K389" t="s">
        <v>5323</v>
      </c>
      <c r="L389" s="12" t="s">
        <v>4431</v>
      </c>
      <c r="M389">
        <v>0</v>
      </c>
      <c r="N389">
        <v>0</v>
      </c>
      <c r="P389"/>
      <c r="Q389" s="37" t="s">
        <v>4412</v>
      </c>
      <c r="R389">
        <v>5</v>
      </c>
      <c r="S389">
        <v>5</v>
      </c>
      <c r="T389" t="s">
        <v>71</v>
      </c>
      <c r="U389" t="s">
        <v>5311</v>
      </c>
    </row>
    <row r="390" spans="1:21" x14ac:dyDescent="0.35">
      <c r="A390">
        <v>10002792</v>
      </c>
      <c r="B390">
        <v>10002792</v>
      </c>
      <c r="C390" t="s">
        <v>5324</v>
      </c>
      <c r="D390">
        <v>1</v>
      </c>
      <c r="E390">
        <v>1</v>
      </c>
      <c r="F390" s="34" t="s">
        <v>51</v>
      </c>
      <c r="H390">
        <v>10</v>
      </c>
      <c r="I390" t="s">
        <v>4531</v>
      </c>
      <c r="J390" t="s">
        <v>4531</v>
      </c>
      <c r="K390" t="s">
        <v>5325</v>
      </c>
      <c r="L390" s="12" t="s">
        <v>4431</v>
      </c>
      <c r="M390">
        <v>0</v>
      </c>
      <c r="N390">
        <v>0</v>
      </c>
      <c r="P390"/>
      <c r="Q390" s="37" t="s">
        <v>4412</v>
      </c>
      <c r="R390">
        <v>5</v>
      </c>
      <c r="S390">
        <v>5</v>
      </c>
      <c r="T390" t="s">
        <v>71</v>
      </c>
      <c r="U390" t="s">
        <v>5311</v>
      </c>
    </row>
    <row r="391" spans="1:21" x14ac:dyDescent="0.35">
      <c r="A391">
        <v>10002800</v>
      </c>
      <c r="B391">
        <v>10002800</v>
      </c>
      <c r="C391" t="s">
        <v>5326</v>
      </c>
      <c r="D391">
        <v>1</v>
      </c>
      <c r="E391">
        <v>1</v>
      </c>
      <c r="F391" s="34" t="s">
        <v>51</v>
      </c>
      <c r="H391">
        <v>10</v>
      </c>
      <c r="I391" t="s">
        <v>4531</v>
      </c>
      <c r="J391" t="s">
        <v>4531</v>
      </c>
      <c r="K391" t="s">
        <v>5327</v>
      </c>
      <c r="L391" s="12" t="s">
        <v>4431</v>
      </c>
      <c r="M391">
        <v>0</v>
      </c>
      <c r="N391">
        <v>0</v>
      </c>
      <c r="P391"/>
      <c r="Q391" s="37" t="s">
        <v>4412</v>
      </c>
      <c r="R391">
        <v>5</v>
      </c>
      <c r="S391">
        <v>5</v>
      </c>
      <c r="T391" t="s">
        <v>71</v>
      </c>
      <c r="U391" t="s">
        <v>5311</v>
      </c>
    </row>
    <row r="392" spans="1:21" x14ac:dyDescent="0.35">
      <c r="A392">
        <v>10002802</v>
      </c>
      <c r="B392">
        <v>10002802</v>
      </c>
      <c r="C392" t="s">
        <v>5328</v>
      </c>
      <c r="D392">
        <v>1</v>
      </c>
      <c r="E392">
        <v>1</v>
      </c>
      <c r="F392" s="34" t="s">
        <v>51</v>
      </c>
      <c r="H392">
        <v>9</v>
      </c>
      <c r="I392" t="s">
        <v>4531</v>
      </c>
      <c r="J392" t="s">
        <v>4531</v>
      </c>
      <c r="K392" t="s">
        <v>5329</v>
      </c>
      <c r="L392" s="12" t="s">
        <v>4431</v>
      </c>
      <c r="M392">
        <v>0</v>
      </c>
      <c r="N392">
        <v>0</v>
      </c>
      <c r="P392"/>
      <c r="Q392" s="37" t="s">
        <v>4412</v>
      </c>
      <c r="R392">
        <v>5</v>
      </c>
      <c r="S392">
        <v>5</v>
      </c>
      <c r="T392" t="s">
        <v>71</v>
      </c>
      <c r="U392" t="s">
        <v>5311</v>
      </c>
    </row>
    <row r="393" spans="1:21" x14ac:dyDescent="0.35">
      <c r="A393">
        <v>10002807</v>
      </c>
      <c r="B393">
        <v>10002807</v>
      </c>
      <c r="C393" t="s">
        <v>5330</v>
      </c>
      <c r="D393">
        <v>2</v>
      </c>
      <c r="E393">
        <v>2</v>
      </c>
      <c r="F393" s="34" t="s">
        <v>50</v>
      </c>
      <c r="H393">
        <v>0</v>
      </c>
      <c r="I393" t="s">
        <v>4531</v>
      </c>
      <c r="J393" t="s">
        <v>4531</v>
      </c>
      <c r="K393" t="s">
        <v>5331</v>
      </c>
      <c r="L393" s="12" t="s">
        <v>4431</v>
      </c>
      <c r="M393">
        <v>0</v>
      </c>
      <c r="N393">
        <v>0</v>
      </c>
      <c r="P393"/>
      <c r="Q393" s="37" t="s">
        <v>4412</v>
      </c>
      <c r="R393">
        <v>5</v>
      </c>
      <c r="S393">
        <v>5</v>
      </c>
      <c r="T393" t="s">
        <v>71</v>
      </c>
      <c r="U393" t="s">
        <v>5311</v>
      </c>
    </row>
    <row r="394" spans="1:21" x14ac:dyDescent="0.35">
      <c r="A394">
        <v>10002808</v>
      </c>
      <c r="B394">
        <v>10002808</v>
      </c>
      <c r="C394" t="s">
        <v>5332</v>
      </c>
      <c r="D394">
        <v>1</v>
      </c>
      <c r="E394">
        <v>1</v>
      </c>
      <c r="F394" s="34" t="s">
        <v>51</v>
      </c>
      <c r="H394">
        <v>15</v>
      </c>
      <c r="I394" t="s">
        <v>4531</v>
      </c>
      <c r="J394" t="s">
        <v>4531</v>
      </c>
      <c r="K394" t="s">
        <v>5333</v>
      </c>
      <c r="L394" s="12" t="s">
        <v>4431</v>
      </c>
      <c r="M394">
        <v>0</v>
      </c>
      <c r="N394">
        <v>0</v>
      </c>
      <c r="P394"/>
      <c r="Q394" s="37" t="s">
        <v>4412</v>
      </c>
      <c r="R394">
        <v>5</v>
      </c>
      <c r="S394">
        <v>5</v>
      </c>
      <c r="T394" t="s">
        <v>71</v>
      </c>
      <c r="U394" t="s">
        <v>5311</v>
      </c>
    </row>
    <row r="395" spans="1:21" x14ac:dyDescent="0.35">
      <c r="A395">
        <v>10002810</v>
      </c>
      <c r="B395">
        <v>10002810</v>
      </c>
      <c r="C395" t="s">
        <v>5334</v>
      </c>
      <c r="D395">
        <v>1</v>
      </c>
      <c r="E395">
        <v>1</v>
      </c>
      <c r="F395" s="34" t="s">
        <v>51</v>
      </c>
      <c r="H395">
        <v>0</v>
      </c>
      <c r="I395" t="s">
        <v>4531</v>
      </c>
      <c r="J395" t="s">
        <v>4531</v>
      </c>
      <c r="K395" t="s">
        <v>5335</v>
      </c>
      <c r="L395" s="12" t="s">
        <v>4431</v>
      </c>
      <c r="M395">
        <v>0</v>
      </c>
      <c r="N395">
        <v>0</v>
      </c>
      <c r="P395"/>
      <c r="Q395" s="37" t="s">
        <v>4412</v>
      </c>
      <c r="R395">
        <v>5</v>
      </c>
      <c r="S395">
        <v>5</v>
      </c>
      <c r="T395" t="s">
        <v>71</v>
      </c>
      <c r="U395" t="s">
        <v>5311</v>
      </c>
    </row>
    <row r="396" spans="1:21" x14ac:dyDescent="0.35">
      <c r="A396">
        <v>10002820</v>
      </c>
      <c r="B396">
        <v>10002820</v>
      </c>
      <c r="C396" t="s">
        <v>5336</v>
      </c>
      <c r="D396">
        <v>1</v>
      </c>
      <c r="E396">
        <v>1</v>
      </c>
      <c r="F396" s="34" t="s">
        <v>51</v>
      </c>
      <c r="H396">
        <v>14</v>
      </c>
      <c r="I396" t="s">
        <v>4531</v>
      </c>
      <c r="J396" t="s">
        <v>4531</v>
      </c>
      <c r="K396" t="s">
        <v>5337</v>
      </c>
      <c r="L396" s="12" t="s">
        <v>4431</v>
      </c>
      <c r="M396">
        <v>0</v>
      </c>
      <c r="N396">
        <v>0</v>
      </c>
      <c r="P396"/>
      <c r="Q396" s="37" t="s">
        <v>4412</v>
      </c>
      <c r="R396">
        <v>5</v>
      </c>
      <c r="S396">
        <v>5</v>
      </c>
      <c r="T396" t="s">
        <v>71</v>
      </c>
      <c r="U396" t="s">
        <v>5311</v>
      </c>
    </row>
    <row r="397" spans="1:21" x14ac:dyDescent="0.35">
      <c r="A397">
        <v>10002822</v>
      </c>
      <c r="B397">
        <v>10002822</v>
      </c>
      <c r="C397" t="s">
        <v>5338</v>
      </c>
      <c r="D397">
        <v>1</v>
      </c>
      <c r="E397">
        <v>1</v>
      </c>
      <c r="F397" s="34" t="s">
        <v>51</v>
      </c>
      <c r="H397">
        <v>21</v>
      </c>
      <c r="I397" t="s">
        <v>4531</v>
      </c>
      <c r="J397" t="s">
        <v>4531</v>
      </c>
      <c r="K397" t="s">
        <v>5339</v>
      </c>
      <c r="L397" s="12" t="s">
        <v>4431</v>
      </c>
      <c r="M397">
        <v>0</v>
      </c>
      <c r="N397">
        <v>0</v>
      </c>
      <c r="P397"/>
      <c r="Q397" s="37" t="s">
        <v>4412</v>
      </c>
      <c r="R397">
        <v>5</v>
      </c>
      <c r="S397">
        <v>5</v>
      </c>
      <c r="T397" t="s">
        <v>71</v>
      </c>
      <c r="U397" t="s">
        <v>5311</v>
      </c>
    </row>
    <row r="398" spans="1:21" x14ac:dyDescent="0.35">
      <c r="A398">
        <v>10002864</v>
      </c>
      <c r="B398">
        <v>10002864</v>
      </c>
      <c r="C398" t="s">
        <v>5340</v>
      </c>
      <c r="D398">
        <v>2</v>
      </c>
      <c r="E398">
        <v>2</v>
      </c>
      <c r="F398" s="34" t="s">
        <v>50</v>
      </c>
      <c r="H398">
        <v>29.72</v>
      </c>
      <c r="I398" t="s">
        <v>4707</v>
      </c>
      <c r="J398" t="s">
        <v>4708</v>
      </c>
      <c r="K398" t="s">
        <v>5341</v>
      </c>
      <c r="L398" s="12" t="s">
        <v>4431</v>
      </c>
      <c r="M398">
        <v>0</v>
      </c>
      <c r="N398">
        <v>0</v>
      </c>
      <c r="P398"/>
      <c r="Q398" s="37" t="s">
        <v>4412</v>
      </c>
      <c r="R398">
        <v>5</v>
      </c>
      <c r="S398">
        <v>5</v>
      </c>
      <c r="T398" t="s">
        <v>4710</v>
      </c>
      <c r="U398" t="s">
        <v>5342</v>
      </c>
    </row>
    <row r="399" spans="1:21" x14ac:dyDescent="0.35">
      <c r="A399">
        <v>10002865</v>
      </c>
      <c r="B399">
        <v>10002865</v>
      </c>
      <c r="C399" t="s">
        <v>5343</v>
      </c>
      <c r="D399">
        <v>6</v>
      </c>
      <c r="E399">
        <v>6</v>
      </c>
      <c r="F399" s="34" t="s">
        <v>51</v>
      </c>
      <c r="H399">
        <v>111.11</v>
      </c>
      <c r="I399" t="s">
        <v>4707</v>
      </c>
      <c r="J399" t="s">
        <v>4708</v>
      </c>
      <c r="K399" t="s">
        <v>5344</v>
      </c>
      <c r="L399" s="12" t="s">
        <v>4431</v>
      </c>
      <c r="M399">
        <v>0</v>
      </c>
      <c r="N399">
        <v>0</v>
      </c>
      <c r="P399"/>
      <c r="Q399" s="37" t="s">
        <v>4412</v>
      </c>
      <c r="R399">
        <v>5</v>
      </c>
      <c r="S399">
        <v>5</v>
      </c>
      <c r="T399" t="s">
        <v>4710</v>
      </c>
      <c r="U399" t="s">
        <v>5342</v>
      </c>
    </row>
    <row r="400" spans="1:21" x14ac:dyDescent="0.35">
      <c r="A400">
        <v>10002866</v>
      </c>
      <c r="B400">
        <v>10002866</v>
      </c>
      <c r="C400" t="s">
        <v>5345</v>
      </c>
      <c r="D400">
        <v>4</v>
      </c>
      <c r="E400">
        <v>4</v>
      </c>
      <c r="F400" s="34" t="s">
        <v>51</v>
      </c>
      <c r="H400">
        <v>291.02999999999997</v>
      </c>
      <c r="I400" t="s">
        <v>4707</v>
      </c>
      <c r="J400" t="s">
        <v>4708</v>
      </c>
      <c r="K400" t="s">
        <v>5346</v>
      </c>
      <c r="L400" s="12" t="s">
        <v>4431</v>
      </c>
      <c r="M400">
        <v>0</v>
      </c>
      <c r="N400">
        <v>0</v>
      </c>
      <c r="P400"/>
      <c r="Q400" s="37" t="s">
        <v>4412</v>
      </c>
      <c r="R400">
        <v>5</v>
      </c>
      <c r="S400">
        <v>5</v>
      </c>
      <c r="T400" t="s">
        <v>4710</v>
      </c>
      <c r="U400" t="s">
        <v>5342</v>
      </c>
    </row>
    <row r="401" spans="1:21" x14ac:dyDescent="0.35">
      <c r="A401">
        <v>10002868</v>
      </c>
      <c r="B401">
        <v>10002868</v>
      </c>
      <c r="C401" t="s">
        <v>5347</v>
      </c>
      <c r="D401">
        <v>2</v>
      </c>
      <c r="E401">
        <v>2</v>
      </c>
      <c r="F401" s="34" t="s">
        <v>50</v>
      </c>
      <c r="H401">
        <v>0.1</v>
      </c>
      <c r="I401" t="s">
        <v>4707</v>
      </c>
      <c r="J401" t="s">
        <v>4708</v>
      </c>
      <c r="K401" t="s">
        <v>5348</v>
      </c>
      <c r="L401" s="12" t="s">
        <v>4431</v>
      </c>
      <c r="M401">
        <v>0</v>
      </c>
      <c r="N401">
        <v>0</v>
      </c>
      <c r="P401"/>
      <c r="Q401" s="37" t="s">
        <v>4412</v>
      </c>
      <c r="R401">
        <v>5</v>
      </c>
      <c r="S401">
        <v>5</v>
      </c>
      <c r="T401" t="s">
        <v>4710</v>
      </c>
      <c r="U401" t="s">
        <v>5342</v>
      </c>
    </row>
    <row r="402" spans="1:21" x14ac:dyDescent="0.35">
      <c r="A402">
        <v>10002872</v>
      </c>
      <c r="B402">
        <v>10002872</v>
      </c>
      <c r="C402" t="s">
        <v>5349</v>
      </c>
      <c r="D402">
        <v>2</v>
      </c>
      <c r="E402">
        <v>2</v>
      </c>
      <c r="F402" s="34" t="s">
        <v>50</v>
      </c>
      <c r="H402">
        <v>0.1</v>
      </c>
      <c r="I402" t="s">
        <v>4707</v>
      </c>
      <c r="J402" t="s">
        <v>4708</v>
      </c>
      <c r="K402" t="s">
        <v>5350</v>
      </c>
      <c r="L402" s="12" t="s">
        <v>4431</v>
      </c>
      <c r="M402">
        <v>0</v>
      </c>
      <c r="N402">
        <v>0</v>
      </c>
      <c r="P402"/>
      <c r="Q402" s="37" t="s">
        <v>4412</v>
      </c>
      <c r="R402">
        <v>5</v>
      </c>
      <c r="S402">
        <v>5</v>
      </c>
      <c r="T402" t="s">
        <v>4710</v>
      </c>
      <c r="U402" t="s">
        <v>5342</v>
      </c>
    </row>
    <row r="403" spans="1:21" x14ac:dyDescent="0.35">
      <c r="A403">
        <v>10002873</v>
      </c>
      <c r="B403">
        <v>10002873</v>
      </c>
      <c r="C403" t="s">
        <v>5351</v>
      </c>
      <c r="D403">
        <v>1</v>
      </c>
      <c r="E403">
        <v>1</v>
      </c>
      <c r="F403" s="34" t="s">
        <v>51</v>
      </c>
      <c r="H403">
        <v>4085.39</v>
      </c>
      <c r="I403" t="s">
        <v>4707</v>
      </c>
      <c r="J403" t="s">
        <v>4708</v>
      </c>
      <c r="K403" t="s">
        <v>5352</v>
      </c>
      <c r="L403" s="12" t="s">
        <v>4431</v>
      </c>
      <c r="M403">
        <v>0</v>
      </c>
      <c r="N403">
        <v>0</v>
      </c>
      <c r="P403"/>
      <c r="Q403" s="37" t="s">
        <v>4412</v>
      </c>
      <c r="R403">
        <v>5</v>
      </c>
      <c r="S403">
        <v>5</v>
      </c>
      <c r="T403" t="s">
        <v>4710</v>
      </c>
      <c r="U403" t="s">
        <v>5342</v>
      </c>
    </row>
    <row r="404" spans="1:21" x14ac:dyDescent="0.35">
      <c r="A404">
        <v>10002874</v>
      </c>
      <c r="B404">
        <v>10002874</v>
      </c>
      <c r="C404" t="s">
        <v>5353</v>
      </c>
      <c r="D404">
        <v>1</v>
      </c>
      <c r="E404">
        <v>1</v>
      </c>
      <c r="F404" s="34" t="s">
        <v>51</v>
      </c>
      <c r="H404">
        <v>454.41</v>
      </c>
      <c r="I404" t="s">
        <v>4707</v>
      </c>
      <c r="J404" t="s">
        <v>4708</v>
      </c>
      <c r="K404" t="s">
        <v>5354</v>
      </c>
      <c r="L404" s="12" t="s">
        <v>4431</v>
      </c>
      <c r="M404">
        <v>0</v>
      </c>
      <c r="N404">
        <v>0</v>
      </c>
      <c r="P404"/>
      <c r="Q404" s="37" t="s">
        <v>4412</v>
      </c>
      <c r="R404">
        <v>5</v>
      </c>
      <c r="S404">
        <v>5</v>
      </c>
      <c r="T404" t="s">
        <v>4710</v>
      </c>
      <c r="U404" t="s">
        <v>5342</v>
      </c>
    </row>
    <row r="405" spans="1:21" x14ac:dyDescent="0.35">
      <c r="A405">
        <v>10002875</v>
      </c>
      <c r="B405">
        <v>10002875</v>
      </c>
      <c r="C405" t="s">
        <v>5355</v>
      </c>
      <c r="D405">
        <v>32</v>
      </c>
      <c r="E405">
        <v>32</v>
      </c>
      <c r="F405" s="34" t="s">
        <v>51</v>
      </c>
      <c r="H405">
        <v>0.1</v>
      </c>
      <c r="I405" t="s">
        <v>4707</v>
      </c>
      <c r="J405" t="s">
        <v>4708</v>
      </c>
      <c r="K405" t="s">
        <v>5356</v>
      </c>
      <c r="L405" s="12" t="s">
        <v>4431</v>
      </c>
      <c r="M405">
        <v>0</v>
      </c>
      <c r="N405">
        <v>0</v>
      </c>
      <c r="P405"/>
      <c r="Q405" s="37" t="s">
        <v>4412</v>
      </c>
      <c r="R405">
        <v>5</v>
      </c>
      <c r="S405">
        <v>5</v>
      </c>
      <c r="T405" t="s">
        <v>4710</v>
      </c>
      <c r="U405" t="s">
        <v>5342</v>
      </c>
    </row>
    <row r="406" spans="1:21" x14ac:dyDescent="0.35">
      <c r="A406">
        <v>10002877</v>
      </c>
      <c r="B406">
        <v>10002877</v>
      </c>
      <c r="C406" t="s">
        <v>5357</v>
      </c>
      <c r="D406">
        <v>1</v>
      </c>
      <c r="E406">
        <v>1</v>
      </c>
      <c r="F406" s="34" t="s">
        <v>51</v>
      </c>
      <c r="H406">
        <v>0</v>
      </c>
      <c r="I406" t="s">
        <v>4707</v>
      </c>
      <c r="J406" t="s">
        <v>4708</v>
      </c>
      <c r="K406" t="s">
        <v>5358</v>
      </c>
      <c r="L406" s="12" t="s">
        <v>4431</v>
      </c>
      <c r="M406">
        <v>0</v>
      </c>
      <c r="N406">
        <v>0</v>
      </c>
      <c r="P406"/>
      <c r="Q406" s="37" t="s">
        <v>4412</v>
      </c>
      <c r="R406">
        <v>5</v>
      </c>
      <c r="S406">
        <v>5</v>
      </c>
      <c r="T406" t="s">
        <v>4710</v>
      </c>
      <c r="U406" t="s">
        <v>5342</v>
      </c>
    </row>
    <row r="407" spans="1:21" x14ac:dyDescent="0.35">
      <c r="A407">
        <v>10002878</v>
      </c>
      <c r="B407">
        <v>10002878</v>
      </c>
      <c r="C407" t="s">
        <v>5359</v>
      </c>
      <c r="D407">
        <v>1</v>
      </c>
      <c r="E407">
        <v>1</v>
      </c>
      <c r="F407" s="34" t="s">
        <v>51</v>
      </c>
      <c r="H407">
        <v>350</v>
      </c>
      <c r="I407" t="s">
        <v>5360</v>
      </c>
      <c r="J407" t="s">
        <v>4977</v>
      </c>
      <c r="K407" t="s">
        <v>5361</v>
      </c>
      <c r="L407" s="12" t="s">
        <v>4431</v>
      </c>
      <c r="M407">
        <v>0</v>
      </c>
      <c r="N407">
        <v>0</v>
      </c>
      <c r="P407"/>
      <c r="Q407" s="37" t="s">
        <v>4412</v>
      </c>
      <c r="R407">
        <v>5</v>
      </c>
      <c r="S407">
        <v>5</v>
      </c>
      <c r="T407" t="s">
        <v>4710</v>
      </c>
      <c r="U407" t="s">
        <v>5342</v>
      </c>
    </row>
    <row r="408" spans="1:21" x14ac:dyDescent="0.35">
      <c r="A408">
        <v>10002882</v>
      </c>
      <c r="B408">
        <v>10002882</v>
      </c>
      <c r="C408" t="s">
        <v>5362</v>
      </c>
      <c r="D408">
        <v>9</v>
      </c>
      <c r="E408">
        <v>9</v>
      </c>
      <c r="F408" s="34" t="s">
        <v>51</v>
      </c>
      <c r="H408">
        <v>106.76</v>
      </c>
      <c r="I408" t="s">
        <v>5360</v>
      </c>
      <c r="J408" t="s">
        <v>4977</v>
      </c>
      <c r="K408" t="s">
        <v>5363</v>
      </c>
      <c r="L408" s="12" t="s">
        <v>4431</v>
      </c>
      <c r="M408">
        <v>2</v>
      </c>
      <c r="N408">
        <v>3</v>
      </c>
      <c r="P408"/>
      <c r="Q408" s="37" t="s">
        <v>4412</v>
      </c>
      <c r="R408">
        <v>5</v>
      </c>
      <c r="S408">
        <v>5</v>
      </c>
      <c r="T408" t="s">
        <v>4710</v>
      </c>
      <c r="U408" t="s">
        <v>5342</v>
      </c>
    </row>
    <row r="409" spans="1:21" x14ac:dyDescent="0.35">
      <c r="A409">
        <v>10002883</v>
      </c>
      <c r="B409">
        <v>10002883</v>
      </c>
      <c r="C409" t="s">
        <v>5364</v>
      </c>
      <c r="D409">
        <v>4</v>
      </c>
      <c r="E409">
        <v>4</v>
      </c>
      <c r="F409" s="34" t="s">
        <v>51</v>
      </c>
      <c r="H409">
        <v>357.75</v>
      </c>
      <c r="I409" t="s">
        <v>4980</v>
      </c>
      <c r="J409" t="s">
        <v>4977</v>
      </c>
      <c r="K409" t="s">
        <v>5365</v>
      </c>
      <c r="L409" s="12" t="s">
        <v>4431</v>
      </c>
      <c r="M409">
        <v>1</v>
      </c>
      <c r="N409">
        <v>1</v>
      </c>
      <c r="P409"/>
      <c r="Q409" s="37" t="s">
        <v>4412</v>
      </c>
      <c r="R409">
        <v>5</v>
      </c>
      <c r="S409">
        <v>5</v>
      </c>
      <c r="T409" t="s">
        <v>4710</v>
      </c>
      <c r="U409" t="s">
        <v>5342</v>
      </c>
    </row>
    <row r="410" spans="1:21" x14ac:dyDescent="0.35">
      <c r="A410">
        <v>10002888</v>
      </c>
      <c r="B410">
        <v>10002888</v>
      </c>
      <c r="C410" t="s">
        <v>5366</v>
      </c>
      <c r="D410">
        <v>2</v>
      </c>
      <c r="E410">
        <v>2</v>
      </c>
      <c r="F410" s="34" t="s">
        <v>50</v>
      </c>
      <c r="H410">
        <v>2419.77</v>
      </c>
      <c r="I410" t="s">
        <v>4980</v>
      </c>
      <c r="J410" t="s">
        <v>4977</v>
      </c>
      <c r="K410" t="s">
        <v>5367</v>
      </c>
      <c r="L410" s="12" t="s">
        <v>4431</v>
      </c>
      <c r="M410">
        <v>0</v>
      </c>
      <c r="N410">
        <v>0</v>
      </c>
      <c r="P410"/>
      <c r="Q410" s="37" t="s">
        <v>4412</v>
      </c>
      <c r="R410">
        <v>5</v>
      </c>
      <c r="S410">
        <v>5</v>
      </c>
      <c r="T410" t="s">
        <v>4710</v>
      </c>
      <c r="U410" t="s">
        <v>5342</v>
      </c>
    </row>
    <row r="411" spans="1:21" x14ac:dyDescent="0.35">
      <c r="A411">
        <v>10002890</v>
      </c>
      <c r="B411">
        <v>10002890</v>
      </c>
      <c r="C411" t="s">
        <v>5368</v>
      </c>
      <c r="D411">
        <v>6</v>
      </c>
      <c r="E411">
        <v>6</v>
      </c>
      <c r="F411" s="34" t="s">
        <v>51</v>
      </c>
      <c r="H411">
        <v>22133.78</v>
      </c>
      <c r="I411" t="s">
        <v>4983</v>
      </c>
      <c r="J411" t="s">
        <v>4977</v>
      </c>
      <c r="K411" t="s">
        <v>5369</v>
      </c>
      <c r="L411" s="12" t="s">
        <v>4431</v>
      </c>
      <c r="M411">
        <v>2</v>
      </c>
      <c r="N411">
        <v>3</v>
      </c>
      <c r="P411"/>
      <c r="Q411" s="37" t="s">
        <v>4412</v>
      </c>
      <c r="R411">
        <v>5</v>
      </c>
      <c r="S411">
        <v>5</v>
      </c>
      <c r="T411" t="s">
        <v>4710</v>
      </c>
      <c r="U411" t="s">
        <v>5342</v>
      </c>
    </row>
    <row r="412" spans="1:21" x14ac:dyDescent="0.35">
      <c r="A412">
        <v>10002891</v>
      </c>
      <c r="B412">
        <v>10002891</v>
      </c>
      <c r="C412" t="s">
        <v>5370</v>
      </c>
      <c r="D412">
        <v>3</v>
      </c>
      <c r="E412">
        <v>3</v>
      </c>
      <c r="F412" s="34" t="s">
        <v>51</v>
      </c>
      <c r="H412">
        <v>716.1</v>
      </c>
      <c r="I412" t="s">
        <v>4983</v>
      </c>
      <c r="J412" t="s">
        <v>4977</v>
      </c>
      <c r="K412" t="s">
        <v>5371</v>
      </c>
      <c r="L412" s="12" t="s">
        <v>4431</v>
      </c>
      <c r="M412">
        <v>0</v>
      </c>
      <c r="N412">
        <v>0</v>
      </c>
      <c r="P412"/>
      <c r="Q412" s="37" t="s">
        <v>4412</v>
      </c>
      <c r="R412">
        <v>5</v>
      </c>
      <c r="S412">
        <v>5</v>
      </c>
      <c r="T412" t="s">
        <v>4710</v>
      </c>
      <c r="U412" t="s">
        <v>5342</v>
      </c>
    </row>
    <row r="413" spans="1:21" x14ac:dyDescent="0.35">
      <c r="A413">
        <v>10002894</v>
      </c>
      <c r="B413">
        <v>10002894</v>
      </c>
      <c r="C413" t="s">
        <v>5372</v>
      </c>
      <c r="D413">
        <v>2</v>
      </c>
      <c r="E413">
        <v>2</v>
      </c>
      <c r="F413" s="34" t="s">
        <v>50</v>
      </c>
      <c r="H413">
        <v>23663.93</v>
      </c>
      <c r="I413" t="s">
        <v>4983</v>
      </c>
      <c r="J413" t="s">
        <v>4977</v>
      </c>
      <c r="K413" t="s">
        <v>5373</v>
      </c>
      <c r="L413" s="12" t="s">
        <v>4431</v>
      </c>
      <c r="M413">
        <v>2</v>
      </c>
      <c r="N413">
        <v>4</v>
      </c>
      <c r="P413"/>
      <c r="Q413" s="37" t="s">
        <v>4412</v>
      </c>
      <c r="R413">
        <v>5</v>
      </c>
      <c r="S413">
        <v>5</v>
      </c>
      <c r="T413" t="s">
        <v>4710</v>
      </c>
      <c r="U413" t="s">
        <v>5342</v>
      </c>
    </row>
    <row r="414" spans="1:21" x14ac:dyDescent="0.35">
      <c r="A414">
        <v>10002901</v>
      </c>
      <c r="B414">
        <v>10002901</v>
      </c>
      <c r="C414" t="s">
        <v>5374</v>
      </c>
      <c r="D414">
        <v>1</v>
      </c>
      <c r="E414">
        <v>1</v>
      </c>
      <c r="F414" s="34" t="s">
        <v>51</v>
      </c>
      <c r="H414">
        <v>27568.560000000001</v>
      </c>
      <c r="I414" t="s">
        <v>4980</v>
      </c>
      <c r="J414" t="s">
        <v>4977</v>
      </c>
      <c r="K414" t="s">
        <v>5375</v>
      </c>
      <c r="L414" s="12" t="s">
        <v>4431</v>
      </c>
      <c r="M414">
        <v>1</v>
      </c>
      <c r="N414">
        <v>1</v>
      </c>
      <c r="P414"/>
      <c r="Q414" s="37" t="s">
        <v>4412</v>
      </c>
      <c r="R414">
        <v>5</v>
      </c>
      <c r="S414">
        <v>5</v>
      </c>
      <c r="T414" t="s">
        <v>4710</v>
      </c>
      <c r="U414" t="s">
        <v>5342</v>
      </c>
    </row>
    <row r="415" spans="1:21" x14ac:dyDescent="0.35">
      <c r="A415">
        <v>10002912</v>
      </c>
      <c r="B415">
        <v>10002912</v>
      </c>
      <c r="C415" t="s">
        <v>5376</v>
      </c>
      <c r="D415">
        <v>1</v>
      </c>
      <c r="E415">
        <v>1</v>
      </c>
      <c r="F415" s="34" t="s">
        <v>51</v>
      </c>
      <c r="H415">
        <v>2272.4299999999998</v>
      </c>
      <c r="I415" t="s">
        <v>4787</v>
      </c>
      <c r="J415" t="s">
        <v>4716</v>
      </c>
      <c r="K415" t="s">
        <v>5377</v>
      </c>
      <c r="L415" s="12" t="s">
        <v>4431</v>
      </c>
      <c r="M415">
        <v>0</v>
      </c>
      <c r="N415">
        <v>0</v>
      </c>
      <c r="P415"/>
      <c r="Q415" s="37" t="s">
        <v>4412</v>
      </c>
      <c r="R415">
        <v>5</v>
      </c>
      <c r="S415">
        <v>5</v>
      </c>
      <c r="T415" t="s">
        <v>4710</v>
      </c>
      <c r="U415" t="s">
        <v>5342</v>
      </c>
    </row>
    <row r="416" spans="1:21" x14ac:dyDescent="0.35">
      <c r="A416">
        <v>10002913</v>
      </c>
      <c r="B416">
        <v>10002913</v>
      </c>
      <c r="C416" t="s">
        <v>5378</v>
      </c>
      <c r="D416">
        <v>2</v>
      </c>
      <c r="E416">
        <v>2</v>
      </c>
      <c r="F416" s="34" t="s">
        <v>50</v>
      </c>
      <c r="H416">
        <v>37.880000000000003</v>
      </c>
      <c r="I416" t="s">
        <v>4790</v>
      </c>
      <c r="J416" t="s">
        <v>4716</v>
      </c>
      <c r="K416" t="s">
        <v>5379</v>
      </c>
      <c r="L416" s="12" t="s">
        <v>4431</v>
      </c>
      <c r="M416">
        <v>0</v>
      </c>
      <c r="N416">
        <v>0</v>
      </c>
      <c r="P416"/>
      <c r="Q416" s="37" t="s">
        <v>4412</v>
      </c>
      <c r="R416">
        <v>5</v>
      </c>
      <c r="S416">
        <v>5</v>
      </c>
      <c r="T416" t="s">
        <v>4710</v>
      </c>
      <c r="U416" t="s">
        <v>5342</v>
      </c>
    </row>
    <row r="417" spans="1:21" x14ac:dyDescent="0.35">
      <c r="A417">
        <v>10002914</v>
      </c>
      <c r="B417">
        <v>10002914</v>
      </c>
      <c r="C417" t="s">
        <v>5380</v>
      </c>
      <c r="D417">
        <v>1</v>
      </c>
      <c r="E417">
        <v>1</v>
      </c>
      <c r="F417" s="34" t="s">
        <v>51</v>
      </c>
      <c r="H417">
        <v>936</v>
      </c>
      <c r="I417" t="s">
        <v>4787</v>
      </c>
      <c r="J417" t="s">
        <v>4716</v>
      </c>
      <c r="K417" t="s">
        <v>5381</v>
      </c>
      <c r="L417" s="12" t="s">
        <v>4431</v>
      </c>
      <c r="M417">
        <v>0</v>
      </c>
      <c r="N417">
        <v>0</v>
      </c>
      <c r="P417"/>
      <c r="Q417" s="37" t="s">
        <v>4412</v>
      </c>
      <c r="R417">
        <v>5</v>
      </c>
      <c r="S417">
        <v>5</v>
      </c>
      <c r="T417" t="s">
        <v>4710</v>
      </c>
      <c r="U417" t="s">
        <v>5342</v>
      </c>
    </row>
    <row r="418" spans="1:21" x14ac:dyDescent="0.35">
      <c r="A418">
        <v>10002916</v>
      </c>
      <c r="B418">
        <v>10002916</v>
      </c>
      <c r="C418" t="s">
        <v>5382</v>
      </c>
      <c r="D418">
        <v>1</v>
      </c>
      <c r="E418">
        <v>1</v>
      </c>
      <c r="F418" s="34" t="s">
        <v>51</v>
      </c>
      <c r="H418">
        <v>2679</v>
      </c>
      <c r="I418" t="s">
        <v>4787</v>
      </c>
      <c r="J418" t="s">
        <v>4716</v>
      </c>
      <c r="K418" t="s">
        <v>5383</v>
      </c>
      <c r="L418" s="12" t="s">
        <v>4431</v>
      </c>
      <c r="M418">
        <v>0</v>
      </c>
      <c r="N418">
        <v>0</v>
      </c>
      <c r="P418"/>
      <c r="Q418" s="37" t="s">
        <v>4412</v>
      </c>
      <c r="R418">
        <v>5</v>
      </c>
      <c r="S418">
        <v>5</v>
      </c>
      <c r="T418" t="s">
        <v>4710</v>
      </c>
      <c r="U418" t="s">
        <v>5342</v>
      </c>
    </row>
    <row r="419" spans="1:21" x14ac:dyDescent="0.35">
      <c r="A419">
        <v>10002919</v>
      </c>
      <c r="B419">
        <v>10002919</v>
      </c>
      <c r="C419" t="s">
        <v>5384</v>
      </c>
      <c r="D419">
        <v>2</v>
      </c>
      <c r="E419">
        <v>2</v>
      </c>
      <c r="F419" s="34" t="s">
        <v>50</v>
      </c>
      <c r="H419">
        <v>3029.91</v>
      </c>
      <c r="I419" t="s">
        <v>4790</v>
      </c>
      <c r="J419" t="s">
        <v>4716</v>
      </c>
      <c r="K419" t="s">
        <v>5385</v>
      </c>
      <c r="L419" s="12" t="s">
        <v>4431</v>
      </c>
      <c r="M419">
        <v>0</v>
      </c>
      <c r="N419">
        <v>0</v>
      </c>
      <c r="P419"/>
      <c r="Q419" s="37" t="s">
        <v>4412</v>
      </c>
      <c r="R419">
        <v>5</v>
      </c>
      <c r="S419">
        <v>5</v>
      </c>
      <c r="T419" t="s">
        <v>4710</v>
      </c>
      <c r="U419" t="s">
        <v>5342</v>
      </c>
    </row>
    <row r="420" spans="1:21" x14ac:dyDescent="0.35">
      <c r="A420">
        <v>10002930</v>
      </c>
      <c r="B420">
        <v>10002930</v>
      </c>
      <c r="C420" t="s">
        <v>5386</v>
      </c>
      <c r="D420">
        <v>2</v>
      </c>
      <c r="E420">
        <v>2</v>
      </c>
      <c r="F420" s="34" t="s">
        <v>50</v>
      </c>
      <c r="H420">
        <v>415.25</v>
      </c>
      <c r="I420" t="s">
        <v>4787</v>
      </c>
      <c r="J420" t="s">
        <v>4716</v>
      </c>
      <c r="K420" t="s">
        <v>5387</v>
      </c>
      <c r="L420" s="12" t="s">
        <v>4431</v>
      </c>
      <c r="M420">
        <v>0</v>
      </c>
      <c r="N420">
        <v>0</v>
      </c>
      <c r="P420"/>
      <c r="Q420" s="37" t="s">
        <v>4412</v>
      </c>
      <c r="R420">
        <v>5</v>
      </c>
      <c r="S420">
        <v>5</v>
      </c>
      <c r="T420" t="s">
        <v>4710</v>
      </c>
      <c r="U420" t="s">
        <v>5342</v>
      </c>
    </row>
    <row r="421" spans="1:21" x14ac:dyDescent="0.35">
      <c r="A421">
        <v>10002932</v>
      </c>
      <c r="B421">
        <v>10002932</v>
      </c>
      <c r="C421" t="s">
        <v>5388</v>
      </c>
      <c r="D421">
        <v>2</v>
      </c>
      <c r="E421">
        <v>2</v>
      </c>
      <c r="F421" s="34" t="s">
        <v>50</v>
      </c>
      <c r="H421">
        <v>3709.84</v>
      </c>
      <c r="I421" t="s">
        <v>4787</v>
      </c>
      <c r="J421" t="s">
        <v>4716</v>
      </c>
      <c r="K421" t="s">
        <v>5389</v>
      </c>
      <c r="L421" s="12" t="s">
        <v>4431</v>
      </c>
      <c r="M421">
        <v>0</v>
      </c>
      <c r="N421">
        <v>0</v>
      </c>
      <c r="P421"/>
      <c r="Q421" s="37" t="s">
        <v>4412</v>
      </c>
      <c r="R421">
        <v>5</v>
      </c>
      <c r="S421">
        <v>5</v>
      </c>
      <c r="T421" t="s">
        <v>4710</v>
      </c>
      <c r="U421" t="s">
        <v>5342</v>
      </c>
    </row>
    <row r="422" spans="1:21" x14ac:dyDescent="0.35">
      <c r="A422">
        <v>10002933</v>
      </c>
      <c r="B422">
        <v>10002933</v>
      </c>
      <c r="C422" t="s">
        <v>5390</v>
      </c>
      <c r="D422">
        <v>2</v>
      </c>
      <c r="E422">
        <v>2</v>
      </c>
      <c r="F422" s="34" t="s">
        <v>50</v>
      </c>
      <c r="H422">
        <v>0.1</v>
      </c>
      <c r="I422" t="s">
        <v>4787</v>
      </c>
      <c r="J422" t="s">
        <v>4716</v>
      </c>
      <c r="K422" t="s">
        <v>5391</v>
      </c>
      <c r="L422" s="12" t="s">
        <v>4431</v>
      </c>
      <c r="M422">
        <v>1</v>
      </c>
      <c r="N422">
        <v>1</v>
      </c>
      <c r="P422"/>
      <c r="Q422" s="37" t="s">
        <v>4412</v>
      </c>
      <c r="R422">
        <v>5</v>
      </c>
      <c r="S422">
        <v>5</v>
      </c>
      <c r="T422" t="s">
        <v>4710</v>
      </c>
      <c r="U422" t="s">
        <v>5342</v>
      </c>
    </row>
    <row r="423" spans="1:21" x14ac:dyDescent="0.35">
      <c r="A423">
        <v>10002999</v>
      </c>
      <c r="B423">
        <v>10002999</v>
      </c>
      <c r="C423" t="s">
        <v>5392</v>
      </c>
      <c r="D423">
        <v>56</v>
      </c>
      <c r="E423">
        <v>56</v>
      </c>
      <c r="F423" s="34" t="s">
        <v>51</v>
      </c>
      <c r="H423">
        <v>0</v>
      </c>
      <c r="I423" t="s">
        <v>5393</v>
      </c>
      <c r="J423" t="s">
        <v>4860</v>
      </c>
      <c r="K423" t="s">
        <v>5394</v>
      </c>
      <c r="L423" s="12" t="s">
        <v>4431</v>
      </c>
      <c r="M423">
        <v>9</v>
      </c>
      <c r="N423">
        <v>18</v>
      </c>
      <c r="P423"/>
      <c r="Q423" s="37" t="s">
        <v>4412</v>
      </c>
      <c r="R423">
        <v>5</v>
      </c>
      <c r="S423">
        <v>5</v>
      </c>
      <c r="T423" t="s">
        <v>4710</v>
      </c>
      <c r="U423" t="s">
        <v>5342</v>
      </c>
    </row>
    <row r="424" spans="1:21" x14ac:dyDescent="0.35">
      <c r="A424">
        <v>10003001</v>
      </c>
      <c r="B424">
        <v>10003001</v>
      </c>
      <c r="C424" t="s">
        <v>5395</v>
      </c>
      <c r="D424">
        <v>1</v>
      </c>
      <c r="E424">
        <v>1</v>
      </c>
      <c r="F424" s="34" t="s">
        <v>51</v>
      </c>
      <c r="H424">
        <v>1016</v>
      </c>
      <c r="I424" t="s">
        <v>5396</v>
      </c>
      <c r="J424" t="s">
        <v>4726</v>
      </c>
      <c r="K424" t="s">
        <v>5397</v>
      </c>
      <c r="L424" s="12" t="s">
        <v>4431</v>
      </c>
      <c r="M424">
        <v>0</v>
      </c>
      <c r="N424">
        <v>0</v>
      </c>
      <c r="P424"/>
      <c r="Q424" s="37" t="s">
        <v>4412</v>
      </c>
      <c r="R424">
        <v>5</v>
      </c>
      <c r="S424">
        <v>5</v>
      </c>
      <c r="T424" t="s">
        <v>4710</v>
      </c>
      <c r="U424" t="s">
        <v>5342</v>
      </c>
    </row>
    <row r="425" spans="1:21" x14ac:dyDescent="0.35">
      <c r="A425">
        <v>10003022</v>
      </c>
      <c r="B425">
        <v>10003022</v>
      </c>
      <c r="C425" t="s">
        <v>5398</v>
      </c>
      <c r="D425">
        <v>1</v>
      </c>
      <c r="E425">
        <v>1</v>
      </c>
      <c r="F425" s="34" t="s">
        <v>51</v>
      </c>
      <c r="H425">
        <v>586</v>
      </c>
      <c r="I425" t="s">
        <v>5399</v>
      </c>
      <c r="J425" t="s">
        <v>4726</v>
      </c>
      <c r="K425" t="s">
        <v>5400</v>
      </c>
      <c r="L425" s="12" t="s">
        <v>4431</v>
      </c>
      <c r="M425">
        <v>0</v>
      </c>
      <c r="N425">
        <v>0</v>
      </c>
      <c r="P425"/>
      <c r="Q425" s="37" t="s">
        <v>4412</v>
      </c>
      <c r="R425">
        <v>5</v>
      </c>
      <c r="S425">
        <v>5</v>
      </c>
      <c r="T425" t="s">
        <v>4710</v>
      </c>
      <c r="U425" t="s">
        <v>5342</v>
      </c>
    </row>
    <row r="426" spans="1:21" x14ac:dyDescent="0.35">
      <c r="A426">
        <v>10003051</v>
      </c>
      <c r="B426">
        <v>10003051</v>
      </c>
      <c r="C426" t="s">
        <v>5401</v>
      </c>
      <c r="D426">
        <v>5</v>
      </c>
      <c r="E426">
        <v>5</v>
      </c>
      <c r="F426" s="34" t="s">
        <v>51</v>
      </c>
      <c r="H426">
        <v>431</v>
      </c>
      <c r="I426" t="s">
        <v>5032</v>
      </c>
      <c r="J426" t="s">
        <v>4726</v>
      </c>
      <c r="K426" t="s">
        <v>5402</v>
      </c>
      <c r="L426" s="12" t="s">
        <v>4431</v>
      </c>
      <c r="M426">
        <v>0</v>
      </c>
      <c r="N426">
        <v>0</v>
      </c>
      <c r="P426"/>
      <c r="Q426" s="37" t="s">
        <v>4412</v>
      </c>
      <c r="R426">
        <v>5</v>
      </c>
      <c r="S426">
        <v>5</v>
      </c>
      <c r="T426" t="s">
        <v>4710</v>
      </c>
      <c r="U426" t="s">
        <v>5342</v>
      </c>
    </row>
    <row r="427" spans="1:21" x14ac:dyDescent="0.35">
      <c r="A427">
        <v>10003052</v>
      </c>
      <c r="B427">
        <v>10003052</v>
      </c>
      <c r="C427" t="s">
        <v>5403</v>
      </c>
      <c r="D427">
        <v>1</v>
      </c>
      <c r="E427">
        <v>1</v>
      </c>
      <c r="F427" s="34" t="s">
        <v>51</v>
      </c>
      <c r="H427">
        <v>306</v>
      </c>
      <c r="I427" t="s">
        <v>4734</v>
      </c>
      <c r="J427" t="s">
        <v>4726</v>
      </c>
      <c r="K427" t="s">
        <v>5404</v>
      </c>
      <c r="L427" s="12" t="s">
        <v>4431</v>
      </c>
      <c r="M427">
        <v>0</v>
      </c>
      <c r="N427">
        <v>0</v>
      </c>
      <c r="P427"/>
      <c r="Q427" s="37" t="s">
        <v>4412</v>
      </c>
      <c r="R427">
        <v>5</v>
      </c>
      <c r="S427">
        <v>5</v>
      </c>
      <c r="T427" t="s">
        <v>4710</v>
      </c>
      <c r="U427" t="s">
        <v>5342</v>
      </c>
    </row>
    <row r="428" spans="1:21" x14ac:dyDescent="0.35">
      <c r="A428">
        <v>10003059</v>
      </c>
      <c r="B428">
        <v>10003059</v>
      </c>
      <c r="C428" t="s">
        <v>5405</v>
      </c>
      <c r="D428">
        <v>1</v>
      </c>
      <c r="E428">
        <v>1</v>
      </c>
      <c r="F428" s="34" t="s">
        <v>51</v>
      </c>
      <c r="H428">
        <v>390</v>
      </c>
      <c r="I428" t="s">
        <v>4729</v>
      </c>
      <c r="J428" t="s">
        <v>4726</v>
      </c>
      <c r="K428" t="s">
        <v>5406</v>
      </c>
      <c r="L428" s="12" t="s">
        <v>4431</v>
      </c>
      <c r="M428">
        <v>0</v>
      </c>
      <c r="N428">
        <v>0</v>
      </c>
      <c r="P428"/>
      <c r="Q428" s="37" t="s">
        <v>4412</v>
      </c>
      <c r="R428">
        <v>5</v>
      </c>
      <c r="S428">
        <v>5</v>
      </c>
      <c r="T428" t="s">
        <v>4710</v>
      </c>
      <c r="U428" t="s">
        <v>5342</v>
      </c>
    </row>
    <row r="429" spans="1:21" x14ac:dyDescent="0.35">
      <c r="A429">
        <v>10003067</v>
      </c>
      <c r="B429">
        <v>10003067</v>
      </c>
      <c r="C429" t="s">
        <v>5407</v>
      </c>
      <c r="D429">
        <v>1</v>
      </c>
      <c r="E429">
        <v>1</v>
      </c>
      <c r="F429" s="34" t="s">
        <v>51</v>
      </c>
      <c r="H429">
        <v>140</v>
      </c>
      <c r="I429" t="s">
        <v>5032</v>
      </c>
      <c r="J429" t="s">
        <v>4726</v>
      </c>
      <c r="K429" t="s">
        <v>5408</v>
      </c>
      <c r="L429" s="12" t="s">
        <v>4431</v>
      </c>
      <c r="M429">
        <v>0</v>
      </c>
      <c r="N429">
        <v>0</v>
      </c>
      <c r="P429"/>
      <c r="Q429" s="37" t="s">
        <v>4412</v>
      </c>
      <c r="R429">
        <v>5</v>
      </c>
      <c r="S429">
        <v>5</v>
      </c>
      <c r="T429" t="s">
        <v>4710</v>
      </c>
      <c r="U429" t="s">
        <v>5342</v>
      </c>
    </row>
    <row r="430" spans="1:21" x14ac:dyDescent="0.35">
      <c r="A430">
        <v>10003071</v>
      </c>
      <c r="B430">
        <v>10003071</v>
      </c>
      <c r="C430" t="s">
        <v>5409</v>
      </c>
      <c r="D430">
        <v>1</v>
      </c>
      <c r="E430">
        <v>1</v>
      </c>
      <c r="F430" s="34" t="s">
        <v>51</v>
      </c>
      <c r="H430">
        <v>940</v>
      </c>
      <c r="I430" t="s">
        <v>4734</v>
      </c>
      <c r="J430" t="s">
        <v>4726</v>
      </c>
      <c r="K430" t="s">
        <v>5410</v>
      </c>
      <c r="L430" s="12" t="s">
        <v>4431</v>
      </c>
      <c r="M430">
        <v>0</v>
      </c>
      <c r="N430">
        <v>0</v>
      </c>
      <c r="P430"/>
      <c r="Q430" s="37" t="s">
        <v>4412</v>
      </c>
      <c r="R430">
        <v>5</v>
      </c>
      <c r="S430">
        <v>5</v>
      </c>
      <c r="T430" t="s">
        <v>4710</v>
      </c>
      <c r="U430" t="s">
        <v>5342</v>
      </c>
    </row>
    <row r="431" spans="1:21" x14ac:dyDescent="0.35">
      <c r="A431">
        <v>10003073</v>
      </c>
      <c r="B431">
        <v>10003073</v>
      </c>
      <c r="C431" t="s">
        <v>5411</v>
      </c>
      <c r="D431">
        <v>1</v>
      </c>
      <c r="E431">
        <v>1</v>
      </c>
      <c r="F431" s="34" t="s">
        <v>51</v>
      </c>
      <c r="H431">
        <v>1593</v>
      </c>
      <c r="I431" t="s">
        <v>4734</v>
      </c>
      <c r="J431" t="s">
        <v>4726</v>
      </c>
      <c r="K431" t="s">
        <v>5412</v>
      </c>
      <c r="L431" s="12" t="s">
        <v>4431</v>
      </c>
      <c r="M431">
        <v>0</v>
      </c>
      <c r="N431">
        <v>0</v>
      </c>
      <c r="P431"/>
      <c r="Q431" s="37" t="s">
        <v>4412</v>
      </c>
      <c r="R431">
        <v>5</v>
      </c>
      <c r="S431">
        <v>5</v>
      </c>
      <c r="T431" t="s">
        <v>4710</v>
      </c>
      <c r="U431" t="s">
        <v>5342</v>
      </c>
    </row>
    <row r="432" spans="1:21" x14ac:dyDescent="0.35">
      <c r="A432">
        <v>10003075</v>
      </c>
      <c r="B432">
        <v>10003075</v>
      </c>
      <c r="C432" t="s">
        <v>5413</v>
      </c>
      <c r="D432">
        <v>1</v>
      </c>
      <c r="E432">
        <v>1</v>
      </c>
      <c r="F432" s="34" t="s">
        <v>51</v>
      </c>
      <c r="H432">
        <v>64</v>
      </c>
      <c r="I432" t="s">
        <v>4734</v>
      </c>
      <c r="J432" t="s">
        <v>4726</v>
      </c>
      <c r="K432" t="s">
        <v>5414</v>
      </c>
      <c r="L432" s="12" t="s">
        <v>4431</v>
      </c>
      <c r="M432">
        <v>0</v>
      </c>
      <c r="N432">
        <v>0</v>
      </c>
      <c r="P432"/>
      <c r="Q432" s="37" t="s">
        <v>4412</v>
      </c>
      <c r="R432">
        <v>5</v>
      </c>
      <c r="S432">
        <v>5</v>
      </c>
      <c r="T432" t="s">
        <v>4710</v>
      </c>
      <c r="U432" t="s">
        <v>5342</v>
      </c>
    </row>
    <row r="433" spans="1:21" x14ac:dyDescent="0.35">
      <c r="A433">
        <v>10003076</v>
      </c>
      <c r="B433">
        <v>10003076</v>
      </c>
      <c r="C433" t="s">
        <v>5415</v>
      </c>
      <c r="D433">
        <v>1</v>
      </c>
      <c r="E433">
        <v>1</v>
      </c>
      <c r="F433" s="34" t="s">
        <v>51</v>
      </c>
      <c r="H433">
        <v>1396</v>
      </c>
      <c r="I433" t="s">
        <v>5032</v>
      </c>
      <c r="J433" t="s">
        <v>4726</v>
      </c>
      <c r="K433" t="s">
        <v>5416</v>
      </c>
      <c r="L433" s="12" t="s">
        <v>4431</v>
      </c>
      <c r="M433">
        <v>0</v>
      </c>
      <c r="N433">
        <v>0</v>
      </c>
      <c r="P433"/>
      <c r="Q433" s="37" t="s">
        <v>4412</v>
      </c>
      <c r="R433">
        <v>5</v>
      </c>
      <c r="S433">
        <v>5</v>
      </c>
      <c r="T433" t="s">
        <v>4710</v>
      </c>
      <c r="U433" t="s">
        <v>5342</v>
      </c>
    </row>
    <row r="434" spans="1:21" x14ac:dyDescent="0.35">
      <c r="A434">
        <v>10003077</v>
      </c>
      <c r="B434">
        <v>10003077</v>
      </c>
      <c r="C434" t="s">
        <v>5417</v>
      </c>
      <c r="D434">
        <v>1</v>
      </c>
      <c r="E434">
        <v>1</v>
      </c>
      <c r="F434" s="34" t="s">
        <v>51</v>
      </c>
      <c r="H434">
        <v>128.62</v>
      </c>
      <c r="I434" t="s">
        <v>4734</v>
      </c>
      <c r="J434" t="s">
        <v>4726</v>
      </c>
      <c r="K434" t="s">
        <v>5418</v>
      </c>
      <c r="L434" s="12" t="s">
        <v>4431</v>
      </c>
      <c r="M434">
        <v>0</v>
      </c>
      <c r="N434">
        <v>0</v>
      </c>
      <c r="P434"/>
      <c r="Q434" s="37" t="s">
        <v>4412</v>
      </c>
      <c r="R434">
        <v>5</v>
      </c>
      <c r="S434">
        <v>5</v>
      </c>
      <c r="T434" t="s">
        <v>4710</v>
      </c>
      <c r="U434" t="s">
        <v>5342</v>
      </c>
    </row>
    <row r="435" spans="1:21" x14ac:dyDescent="0.35">
      <c r="A435">
        <v>10003078</v>
      </c>
      <c r="B435">
        <v>10003078</v>
      </c>
      <c r="C435" t="s">
        <v>5419</v>
      </c>
      <c r="D435">
        <v>1</v>
      </c>
      <c r="E435">
        <v>1</v>
      </c>
      <c r="F435" s="34" t="s">
        <v>51</v>
      </c>
      <c r="H435">
        <v>382</v>
      </c>
      <c r="I435" t="s">
        <v>4734</v>
      </c>
      <c r="J435" t="s">
        <v>4726</v>
      </c>
      <c r="K435" t="s">
        <v>5420</v>
      </c>
      <c r="L435" s="12" t="s">
        <v>4431</v>
      </c>
      <c r="M435">
        <v>0</v>
      </c>
      <c r="N435">
        <v>0</v>
      </c>
      <c r="P435"/>
      <c r="Q435" s="37" t="s">
        <v>4412</v>
      </c>
      <c r="R435">
        <v>5</v>
      </c>
      <c r="S435">
        <v>5</v>
      </c>
      <c r="T435" t="s">
        <v>4710</v>
      </c>
      <c r="U435" t="s">
        <v>5342</v>
      </c>
    </row>
    <row r="436" spans="1:21" x14ac:dyDescent="0.35">
      <c r="A436">
        <v>10003091</v>
      </c>
      <c r="B436">
        <v>10003091</v>
      </c>
      <c r="C436" t="s">
        <v>5421</v>
      </c>
      <c r="D436">
        <v>1</v>
      </c>
      <c r="E436">
        <v>1</v>
      </c>
      <c r="F436" s="34" t="s">
        <v>51</v>
      </c>
      <c r="H436">
        <v>69</v>
      </c>
      <c r="I436" t="s">
        <v>4734</v>
      </c>
      <c r="J436" t="s">
        <v>4726</v>
      </c>
      <c r="K436" t="s">
        <v>5422</v>
      </c>
      <c r="L436" s="12" t="s">
        <v>4431</v>
      </c>
      <c r="M436">
        <v>0</v>
      </c>
      <c r="N436">
        <v>0</v>
      </c>
      <c r="P436"/>
      <c r="Q436" s="37" t="s">
        <v>4412</v>
      </c>
      <c r="R436">
        <v>5</v>
      </c>
      <c r="S436">
        <v>5</v>
      </c>
      <c r="T436" t="s">
        <v>4710</v>
      </c>
      <c r="U436" t="s">
        <v>5342</v>
      </c>
    </row>
    <row r="437" spans="1:21" x14ac:dyDescent="0.35">
      <c r="A437">
        <v>10003106</v>
      </c>
      <c r="B437">
        <v>10003106</v>
      </c>
      <c r="C437" t="s">
        <v>5423</v>
      </c>
      <c r="D437">
        <v>1</v>
      </c>
      <c r="E437">
        <v>1</v>
      </c>
      <c r="F437" s="34" t="s">
        <v>51</v>
      </c>
      <c r="H437">
        <v>2656</v>
      </c>
      <c r="I437" t="s">
        <v>4734</v>
      </c>
      <c r="J437" t="s">
        <v>4726</v>
      </c>
      <c r="K437" t="s">
        <v>5424</v>
      </c>
      <c r="L437" s="12" t="s">
        <v>4431</v>
      </c>
      <c r="M437">
        <v>0</v>
      </c>
      <c r="N437">
        <v>0</v>
      </c>
      <c r="P437"/>
      <c r="Q437" s="37" t="s">
        <v>4412</v>
      </c>
      <c r="R437">
        <v>5</v>
      </c>
      <c r="S437">
        <v>5</v>
      </c>
      <c r="T437" t="s">
        <v>4710</v>
      </c>
      <c r="U437" t="s">
        <v>5342</v>
      </c>
    </row>
    <row r="438" spans="1:21" x14ac:dyDescent="0.35">
      <c r="A438">
        <v>10003107</v>
      </c>
      <c r="B438">
        <v>10003107</v>
      </c>
      <c r="C438" t="s">
        <v>5425</v>
      </c>
      <c r="D438">
        <v>1</v>
      </c>
      <c r="E438">
        <v>1</v>
      </c>
      <c r="F438" s="34" t="s">
        <v>51</v>
      </c>
      <c r="H438">
        <v>0.1</v>
      </c>
      <c r="I438" t="s">
        <v>4734</v>
      </c>
      <c r="J438" t="s">
        <v>4726</v>
      </c>
      <c r="K438" t="s">
        <v>5426</v>
      </c>
      <c r="L438" s="12" t="s">
        <v>4431</v>
      </c>
      <c r="M438">
        <v>0</v>
      </c>
      <c r="N438">
        <v>0</v>
      </c>
      <c r="P438"/>
      <c r="Q438" s="37" t="s">
        <v>4412</v>
      </c>
      <c r="R438">
        <v>5</v>
      </c>
      <c r="S438">
        <v>5</v>
      </c>
      <c r="T438" t="s">
        <v>4710</v>
      </c>
      <c r="U438" t="s">
        <v>5342</v>
      </c>
    </row>
    <row r="439" spans="1:21" x14ac:dyDescent="0.35">
      <c r="A439">
        <v>10003108</v>
      </c>
      <c r="B439">
        <v>10003108</v>
      </c>
      <c r="C439" t="s">
        <v>5427</v>
      </c>
      <c r="D439">
        <v>1</v>
      </c>
      <c r="E439">
        <v>1</v>
      </c>
      <c r="F439" s="34" t="s">
        <v>51</v>
      </c>
      <c r="H439">
        <v>2372</v>
      </c>
      <c r="I439" t="s">
        <v>4734</v>
      </c>
      <c r="J439" t="s">
        <v>4726</v>
      </c>
      <c r="K439" t="s">
        <v>5428</v>
      </c>
      <c r="L439" s="12" t="s">
        <v>4431</v>
      </c>
      <c r="M439">
        <v>0</v>
      </c>
      <c r="N439">
        <v>0</v>
      </c>
      <c r="P439"/>
      <c r="Q439" s="37" t="s">
        <v>4412</v>
      </c>
      <c r="R439">
        <v>5</v>
      </c>
      <c r="S439">
        <v>5</v>
      </c>
      <c r="T439" t="s">
        <v>4710</v>
      </c>
      <c r="U439" t="s">
        <v>5342</v>
      </c>
    </row>
    <row r="440" spans="1:21" x14ac:dyDescent="0.35">
      <c r="A440">
        <v>10003114</v>
      </c>
      <c r="B440">
        <v>10003114</v>
      </c>
      <c r="C440" t="s">
        <v>5429</v>
      </c>
      <c r="D440">
        <v>2</v>
      </c>
      <c r="E440">
        <v>2</v>
      </c>
      <c r="F440" s="34" t="s">
        <v>50</v>
      </c>
      <c r="H440">
        <v>159</v>
      </c>
      <c r="I440" t="s">
        <v>4729</v>
      </c>
      <c r="J440" t="s">
        <v>4726</v>
      </c>
      <c r="K440" t="s">
        <v>5430</v>
      </c>
      <c r="L440" s="12" t="s">
        <v>4431</v>
      </c>
      <c r="M440">
        <v>0</v>
      </c>
      <c r="N440">
        <v>0</v>
      </c>
      <c r="P440"/>
      <c r="Q440" s="37" t="s">
        <v>4412</v>
      </c>
      <c r="R440">
        <v>5</v>
      </c>
      <c r="S440">
        <v>5</v>
      </c>
      <c r="T440" t="s">
        <v>4710</v>
      </c>
      <c r="U440" t="s">
        <v>5342</v>
      </c>
    </row>
    <row r="441" spans="1:21" x14ac:dyDescent="0.35">
      <c r="A441">
        <v>10003136</v>
      </c>
      <c r="B441">
        <v>10003136</v>
      </c>
      <c r="C441" t="s">
        <v>5431</v>
      </c>
      <c r="D441">
        <v>1</v>
      </c>
      <c r="E441">
        <v>1</v>
      </c>
      <c r="F441" s="34" t="s">
        <v>51</v>
      </c>
      <c r="H441">
        <v>0</v>
      </c>
      <c r="I441" t="s">
        <v>4902</v>
      </c>
      <c r="J441" t="s">
        <v>4903</v>
      </c>
      <c r="K441" t="s">
        <v>5432</v>
      </c>
      <c r="L441" s="12" t="s">
        <v>4431</v>
      </c>
      <c r="M441">
        <v>0</v>
      </c>
      <c r="N441">
        <v>0</v>
      </c>
      <c r="P441"/>
      <c r="Q441" s="37" t="s">
        <v>4412</v>
      </c>
      <c r="R441">
        <v>5</v>
      </c>
      <c r="S441">
        <v>5</v>
      </c>
      <c r="T441" t="s">
        <v>4710</v>
      </c>
      <c r="U441" t="s">
        <v>5342</v>
      </c>
    </row>
    <row r="442" spans="1:21" x14ac:dyDescent="0.35">
      <c r="A442">
        <v>10003137</v>
      </c>
      <c r="B442">
        <v>10003137</v>
      </c>
      <c r="C442" t="s">
        <v>5433</v>
      </c>
      <c r="D442">
        <v>5</v>
      </c>
      <c r="E442">
        <v>5</v>
      </c>
      <c r="F442" s="34" t="s">
        <v>51</v>
      </c>
      <c r="H442">
        <v>34</v>
      </c>
      <c r="I442" t="s">
        <v>4902</v>
      </c>
      <c r="J442" t="s">
        <v>4903</v>
      </c>
      <c r="K442" t="s">
        <v>5434</v>
      </c>
      <c r="L442" s="12" t="s">
        <v>4431</v>
      </c>
      <c r="M442">
        <v>0</v>
      </c>
      <c r="N442">
        <v>0</v>
      </c>
      <c r="P442"/>
      <c r="Q442" s="37" t="s">
        <v>4412</v>
      </c>
      <c r="R442">
        <v>5</v>
      </c>
      <c r="S442">
        <v>5</v>
      </c>
      <c r="T442" t="s">
        <v>4710</v>
      </c>
      <c r="U442" t="s">
        <v>5342</v>
      </c>
    </row>
    <row r="443" spans="1:21" x14ac:dyDescent="0.35">
      <c r="A443">
        <v>10003138</v>
      </c>
      <c r="B443">
        <v>10003138</v>
      </c>
      <c r="C443" t="s">
        <v>5435</v>
      </c>
      <c r="D443">
        <v>5</v>
      </c>
      <c r="E443">
        <v>5</v>
      </c>
      <c r="F443" s="34" t="s">
        <v>51</v>
      </c>
      <c r="H443">
        <v>34</v>
      </c>
      <c r="I443" t="s">
        <v>4902</v>
      </c>
      <c r="J443" t="s">
        <v>4903</v>
      </c>
      <c r="K443" t="s">
        <v>5436</v>
      </c>
      <c r="L443" s="12" t="s">
        <v>4431</v>
      </c>
      <c r="M443">
        <v>0</v>
      </c>
      <c r="N443">
        <v>0</v>
      </c>
      <c r="P443"/>
      <c r="Q443" s="37" t="s">
        <v>4412</v>
      </c>
      <c r="R443">
        <v>5</v>
      </c>
      <c r="S443">
        <v>5</v>
      </c>
      <c r="T443" t="s">
        <v>4710</v>
      </c>
      <c r="U443" t="s">
        <v>5342</v>
      </c>
    </row>
    <row r="444" spans="1:21" x14ac:dyDescent="0.35">
      <c r="A444">
        <v>10003139</v>
      </c>
      <c r="B444">
        <v>10003139</v>
      </c>
      <c r="C444" t="s">
        <v>5437</v>
      </c>
      <c r="D444">
        <v>7</v>
      </c>
      <c r="E444">
        <v>7</v>
      </c>
      <c r="F444" s="34" t="s">
        <v>51</v>
      </c>
      <c r="H444">
        <v>79</v>
      </c>
      <c r="I444" t="s">
        <v>4902</v>
      </c>
      <c r="J444" t="s">
        <v>4903</v>
      </c>
      <c r="K444" t="s">
        <v>5438</v>
      </c>
      <c r="L444" s="12" t="s">
        <v>4431</v>
      </c>
      <c r="M444">
        <v>0</v>
      </c>
      <c r="N444">
        <v>0</v>
      </c>
      <c r="P444"/>
      <c r="Q444" s="37" t="s">
        <v>4412</v>
      </c>
      <c r="R444">
        <v>5</v>
      </c>
      <c r="S444">
        <v>5</v>
      </c>
      <c r="T444" t="s">
        <v>4710</v>
      </c>
      <c r="U444" t="s">
        <v>5342</v>
      </c>
    </row>
    <row r="445" spans="1:21" x14ac:dyDescent="0.35">
      <c r="A445">
        <v>10003140</v>
      </c>
      <c r="B445">
        <v>10003140</v>
      </c>
      <c r="C445" t="s">
        <v>5439</v>
      </c>
      <c r="D445">
        <v>2</v>
      </c>
      <c r="E445">
        <v>2</v>
      </c>
      <c r="F445" s="34" t="s">
        <v>50</v>
      </c>
      <c r="H445">
        <v>44</v>
      </c>
      <c r="I445" t="s">
        <v>4902</v>
      </c>
      <c r="J445" t="s">
        <v>4903</v>
      </c>
      <c r="K445" t="s">
        <v>5440</v>
      </c>
      <c r="L445" s="12" t="s">
        <v>4431</v>
      </c>
      <c r="M445">
        <v>0</v>
      </c>
      <c r="N445">
        <v>0</v>
      </c>
      <c r="P445"/>
      <c r="Q445" s="37" t="s">
        <v>4412</v>
      </c>
      <c r="R445">
        <v>5</v>
      </c>
      <c r="S445">
        <v>5</v>
      </c>
      <c r="T445" t="s">
        <v>4710</v>
      </c>
      <c r="U445" t="s">
        <v>5342</v>
      </c>
    </row>
    <row r="446" spans="1:21" x14ac:dyDescent="0.35">
      <c r="A446">
        <v>10003141</v>
      </c>
      <c r="B446">
        <v>10003141</v>
      </c>
      <c r="C446" t="s">
        <v>5441</v>
      </c>
      <c r="D446">
        <v>5</v>
      </c>
      <c r="E446">
        <v>5</v>
      </c>
      <c r="F446" s="34" t="s">
        <v>51</v>
      </c>
      <c r="H446">
        <v>34</v>
      </c>
      <c r="I446" t="s">
        <v>4902</v>
      </c>
      <c r="J446" t="s">
        <v>4903</v>
      </c>
      <c r="K446" t="s">
        <v>5442</v>
      </c>
      <c r="L446" s="12" t="s">
        <v>4431</v>
      </c>
      <c r="M446">
        <v>1</v>
      </c>
      <c r="N446">
        <v>1</v>
      </c>
      <c r="P446"/>
      <c r="Q446" s="37" t="s">
        <v>4412</v>
      </c>
      <c r="R446">
        <v>5</v>
      </c>
      <c r="S446">
        <v>5</v>
      </c>
      <c r="T446" t="s">
        <v>4710</v>
      </c>
      <c r="U446" t="s">
        <v>5342</v>
      </c>
    </row>
    <row r="447" spans="1:21" x14ac:dyDescent="0.35">
      <c r="A447">
        <v>10003142</v>
      </c>
      <c r="B447">
        <v>10003142</v>
      </c>
      <c r="C447" t="s">
        <v>5443</v>
      </c>
      <c r="D447">
        <v>1</v>
      </c>
      <c r="E447">
        <v>1</v>
      </c>
      <c r="F447" s="34" t="s">
        <v>51</v>
      </c>
      <c r="H447">
        <v>44</v>
      </c>
      <c r="I447" t="s">
        <v>4902</v>
      </c>
      <c r="J447" t="s">
        <v>4903</v>
      </c>
      <c r="K447" t="s">
        <v>5444</v>
      </c>
      <c r="L447" s="12" t="s">
        <v>4431</v>
      </c>
      <c r="M447">
        <v>0</v>
      </c>
      <c r="N447">
        <v>0</v>
      </c>
      <c r="P447"/>
      <c r="Q447" s="37" t="s">
        <v>4412</v>
      </c>
      <c r="R447">
        <v>5</v>
      </c>
      <c r="S447">
        <v>5</v>
      </c>
      <c r="T447" t="s">
        <v>4710</v>
      </c>
      <c r="U447" t="s">
        <v>5342</v>
      </c>
    </row>
    <row r="448" spans="1:21" x14ac:dyDescent="0.35">
      <c r="A448">
        <v>10003143</v>
      </c>
      <c r="B448">
        <v>10003143</v>
      </c>
      <c r="C448" t="s">
        <v>5445</v>
      </c>
      <c r="D448">
        <v>5</v>
      </c>
      <c r="E448">
        <v>5</v>
      </c>
      <c r="F448" s="34" t="s">
        <v>51</v>
      </c>
      <c r="H448">
        <v>7</v>
      </c>
      <c r="I448" t="s">
        <v>4902</v>
      </c>
      <c r="J448" t="s">
        <v>4903</v>
      </c>
      <c r="K448" t="s">
        <v>5446</v>
      </c>
      <c r="L448" s="12" t="s">
        <v>4431</v>
      </c>
      <c r="M448">
        <v>0</v>
      </c>
      <c r="N448">
        <v>0</v>
      </c>
      <c r="P448"/>
      <c r="Q448" s="37" t="s">
        <v>4412</v>
      </c>
      <c r="R448">
        <v>5</v>
      </c>
      <c r="S448">
        <v>5</v>
      </c>
      <c r="T448" t="s">
        <v>4710</v>
      </c>
      <c r="U448" t="s">
        <v>5342</v>
      </c>
    </row>
    <row r="449" spans="1:21" x14ac:dyDescent="0.35">
      <c r="A449">
        <v>10003144</v>
      </c>
      <c r="B449">
        <v>10003144</v>
      </c>
      <c r="C449" t="s">
        <v>5447</v>
      </c>
      <c r="D449">
        <v>5</v>
      </c>
      <c r="E449">
        <v>5</v>
      </c>
      <c r="F449" s="34" t="s">
        <v>51</v>
      </c>
      <c r="H449">
        <v>34</v>
      </c>
      <c r="I449" t="s">
        <v>4902</v>
      </c>
      <c r="J449" t="s">
        <v>4903</v>
      </c>
      <c r="K449" t="s">
        <v>5448</v>
      </c>
      <c r="L449" s="12" t="s">
        <v>4431</v>
      </c>
      <c r="M449">
        <v>0</v>
      </c>
      <c r="N449">
        <v>0</v>
      </c>
      <c r="P449"/>
      <c r="Q449" s="37" t="s">
        <v>4412</v>
      </c>
      <c r="R449">
        <v>5</v>
      </c>
      <c r="S449">
        <v>5</v>
      </c>
      <c r="T449" t="s">
        <v>4710</v>
      </c>
      <c r="U449" t="s">
        <v>5342</v>
      </c>
    </row>
    <row r="450" spans="1:21" x14ac:dyDescent="0.35">
      <c r="A450">
        <v>10003145</v>
      </c>
      <c r="B450">
        <v>10003145</v>
      </c>
      <c r="C450" t="s">
        <v>5449</v>
      </c>
      <c r="D450">
        <v>3</v>
      </c>
      <c r="E450">
        <v>3</v>
      </c>
      <c r="F450" s="34" t="s">
        <v>51</v>
      </c>
      <c r="H450">
        <v>144</v>
      </c>
      <c r="I450" t="s">
        <v>4902</v>
      </c>
      <c r="J450" t="s">
        <v>4903</v>
      </c>
      <c r="K450" t="s">
        <v>5450</v>
      </c>
      <c r="L450" s="12" t="s">
        <v>4431</v>
      </c>
      <c r="M450">
        <v>0</v>
      </c>
      <c r="N450">
        <v>0</v>
      </c>
      <c r="P450"/>
      <c r="Q450" s="37" t="s">
        <v>4412</v>
      </c>
      <c r="R450">
        <v>5</v>
      </c>
      <c r="S450">
        <v>5</v>
      </c>
      <c r="T450" t="s">
        <v>4710</v>
      </c>
      <c r="U450" t="s">
        <v>5342</v>
      </c>
    </row>
    <row r="451" spans="1:21" x14ac:dyDescent="0.35">
      <c r="A451">
        <v>10003146</v>
      </c>
      <c r="B451">
        <v>10003146</v>
      </c>
      <c r="C451" t="s">
        <v>5451</v>
      </c>
      <c r="D451">
        <v>2</v>
      </c>
      <c r="E451">
        <v>2</v>
      </c>
      <c r="F451" s="34" t="s">
        <v>50</v>
      </c>
      <c r="H451">
        <v>122</v>
      </c>
      <c r="I451" t="s">
        <v>4902</v>
      </c>
      <c r="J451" t="s">
        <v>4903</v>
      </c>
      <c r="K451" t="s">
        <v>5452</v>
      </c>
      <c r="L451" s="12" t="s">
        <v>4431</v>
      </c>
      <c r="M451">
        <v>0</v>
      </c>
      <c r="N451">
        <v>0</v>
      </c>
      <c r="P451"/>
      <c r="Q451" s="37" t="s">
        <v>4412</v>
      </c>
      <c r="R451">
        <v>5</v>
      </c>
      <c r="S451">
        <v>5</v>
      </c>
      <c r="T451" t="s">
        <v>4710</v>
      </c>
      <c r="U451" t="s">
        <v>5342</v>
      </c>
    </row>
    <row r="452" spans="1:21" x14ac:dyDescent="0.35">
      <c r="A452">
        <v>10003147</v>
      </c>
      <c r="B452">
        <v>10003147</v>
      </c>
      <c r="C452" t="s">
        <v>5453</v>
      </c>
      <c r="D452">
        <v>19</v>
      </c>
      <c r="E452">
        <v>19</v>
      </c>
      <c r="F452" s="34" t="s">
        <v>51</v>
      </c>
      <c r="H452">
        <v>0.1</v>
      </c>
      <c r="I452" t="s">
        <v>4902</v>
      </c>
      <c r="J452" t="s">
        <v>4903</v>
      </c>
      <c r="K452" t="s">
        <v>5454</v>
      </c>
      <c r="L452" s="12" t="s">
        <v>4431</v>
      </c>
      <c r="M452">
        <v>0</v>
      </c>
      <c r="N452">
        <v>0</v>
      </c>
      <c r="P452"/>
      <c r="Q452" s="37" t="s">
        <v>4412</v>
      </c>
      <c r="R452">
        <v>5</v>
      </c>
      <c r="S452">
        <v>5</v>
      </c>
      <c r="T452" t="s">
        <v>4710</v>
      </c>
      <c r="U452" t="s">
        <v>5342</v>
      </c>
    </row>
    <row r="453" spans="1:21" x14ac:dyDescent="0.35">
      <c r="A453">
        <v>10003149</v>
      </c>
      <c r="B453">
        <v>10003149</v>
      </c>
      <c r="C453" t="s">
        <v>5455</v>
      </c>
      <c r="D453">
        <v>3</v>
      </c>
      <c r="E453">
        <v>3</v>
      </c>
      <c r="F453" s="34" t="s">
        <v>51</v>
      </c>
      <c r="H453">
        <v>0</v>
      </c>
      <c r="I453" t="s">
        <v>4902</v>
      </c>
      <c r="J453" t="s">
        <v>4903</v>
      </c>
      <c r="K453" t="s">
        <v>5456</v>
      </c>
      <c r="L453" s="12" t="s">
        <v>4431</v>
      </c>
      <c r="M453">
        <v>0</v>
      </c>
      <c r="N453">
        <v>0</v>
      </c>
      <c r="P453"/>
      <c r="Q453" s="37" t="s">
        <v>4412</v>
      </c>
      <c r="R453">
        <v>5</v>
      </c>
      <c r="S453">
        <v>5</v>
      </c>
      <c r="T453" t="s">
        <v>4710</v>
      </c>
      <c r="U453" t="s">
        <v>5342</v>
      </c>
    </row>
    <row r="454" spans="1:21" x14ac:dyDescent="0.35">
      <c r="A454">
        <v>10003150</v>
      </c>
      <c r="B454">
        <v>10003150</v>
      </c>
      <c r="C454" t="s">
        <v>5457</v>
      </c>
      <c r="D454">
        <v>13</v>
      </c>
      <c r="E454">
        <v>13</v>
      </c>
      <c r="F454" s="34" t="s">
        <v>51</v>
      </c>
      <c r="H454">
        <v>42</v>
      </c>
      <c r="I454" t="s">
        <v>4902</v>
      </c>
      <c r="J454" t="s">
        <v>4903</v>
      </c>
      <c r="K454" t="s">
        <v>5458</v>
      </c>
      <c r="L454" s="12" t="s">
        <v>4431</v>
      </c>
      <c r="M454">
        <v>0</v>
      </c>
      <c r="N454">
        <v>0</v>
      </c>
      <c r="P454"/>
      <c r="Q454" s="37" t="s">
        <v>4412</v>
      </c>
      <c r="R454">
        <v>5</v>
      </c>
      <c r="S454">
        <v>5</v>
      </c>
      <c r="T454" t="s">
        <v>4710</v>
      </c>
      <c r="U454" t="s">
        <v>5342</v>
      </c>
    </row>
    <row r="455" spans="1:21" x14ac:dyDescent="0.35">
      <c r="A455">
        <v>10003152</v>
      </c>
      <c r="B455">
        <v>10003152</v>
      </c>
      <c r="C455" t="s">
        <v>5459</v>
      </c>
      <c r="D455">
        <v>15</v>
      </c>
      <c r="E455">
        <v>15</v>
      </c>
      <c r="F455" s="34" t="s">
        <v>51</v>
      </c>
      <c r="H455">
        <v>620</v>
      </c>
      <c r="I455" t="s">
        <v>4902</v>
      </c>
      <c r="J455" t="s">
        <v>4903</v>
      </c>
      <c r="K455" t="s">
        <v>5460</v>
      </c>
      <c r="L455" s="12" t="s">
        <v>4431</v>
      </c>
      <c r="M455">
        <v>0</v>
      </c>
      <c r="N455">
        <v>0</v>
      </c>
      <c r="P455"/>
      <c r="Q455" s="37" t="s">
        <v>4412</v>
      </c>
      <c r="R455">
        <v>5</v>
      </c>
      <c r="S455">
        <v>5</v>
      </c>
      <c r="T455" t="s">
        <v>4710</v>
      </c>
      <c r="U455" t="s">
        <v>5342</v>
      </c>
    </row>
    <row r="456" spans="1:21" x14ac:dyDescent="0.35">
      <c r="A456">
        <v>10003154</v>
      </c>
      <c r="B456">
        <v>10003154</v>
      </c>
      <c r="C456" t="s">
        <v>5461</v>
      </c>
      <c r="D456">
        <v>4</v>
      </c>
      <c r="E456">
        <v>4</v>
      </c>
      <c r="F456" s="34" t="s">
        <v>51</v>
      </c>
      <c r="H456">
        <v>514</v>
      </c>
      <c r="I456" t="s">
        <v>4902</v>
      </c>
      <c r="J456" t="s">
        <v>4903</v>
      </c>
      <c r="K456" t="s">
        <v>5462</v>
      </c>
      <c r="L456" s="12" t="s">
        <v>4431</v>
      </c>
      <c r="M456">
        <v>0</v>
      </c>
      <c r="N456">
        <v>0</v>
      </c>
      <c r="P456"/>
      <c r="Q456" s="37" t="s">
        <v>4412</v>
      </c>
      <c r="R456">
        <v>5</v>
      </c>
      <c r="S456">
        <v>5</v>
      </c>
      <c r="T456" t="s">
        <v>4710</v>
      </c>
      <c r="U456" t="s">
        <v>5342</v>
      </c>
    </row>
    <row r="457" spans="1:21" x14ac:dyDescent="0.35">
      <c r="A457">
        <v>10003155</v>
      </c>
      <c r="B457">
        <v>10003155</v>
      </c>
      <c r="C457" t="s">
        <v>5463</v>
      </c>
      <c r="D457">
        <v>12</v>
      </c>
      <c r="E457">
        <v>12</v>
      </c>
      <c r="F457" s="34" t="s">
        <v>51</v>
      </c>
      <c r="H457">
        <v>5</v>
      </c>
      <c r="I457" t="s">
        <v>4902</v>
      </c>
      <c r="J457" t="s">
        <v>4903</v>
      </c>
      <c r="K457" t="s">
        <v>5464</v>
      </c>
      <c r="L457" s="12" t="s">
        <v>4431</v>
      </c>
      <c r="M457">
        <v>0</v>
      </c>
      <c r="N457">
        <v>0</v>
      </c>
      <c r="P457"/>
      <c r="Q457" s="37" t="s">
        <v>4412</v>
      </c>
      <c r="R457">
        <v>5</v>
      </c>
      <c r="S457">
        <v>5</v>
      </c>
      <c r="T457" t="s">
        <v>4710</v>
      </c>
      <c r="U457" t="s">
        <v>5342</v>
      </c>
    </row>
    <row r="458" spans="1:21" x14ac:dyDescent="0.35">
      <c r="A458">
        <v>10003157</v>
      </c>
      <c r="B458">
        <v>10003157</v>
      </c>
      <c r="C458" t="s">
        <v>5465</v>
      </c>
      <c r="D458">
        <v>16</v>
      </c>
      <c r="E458">
        <v>16</v>
      </c>
      <c r="F458" s="34" t="s">
        <v>51</v>
      </c>
      <c r="H458">
        <v>0</v>
      </c>
      <c r="I458" t="s">
        <v>4902</v>
      </c>
      <c r="J458" t="s">
        <v>4903</v>
      </c>
      <c r="K458" t="s">
        <v>5466</v>
      </c>
      <c r="L458" s="12" t="s">
        <v>4431</v>
      </c>
      <c r="M458">
        <v>0</v>
      </c>
      <c r="N458">
        <v>0</v>
      </c>
      <c r="P458"/>
      <c r="Q458" s="37" t="s">
        <v>4412</v>
      </c>
      <c r="R458">
        <v>5</v>
      </c>
      <c r="S458">
        <v>5</v>
      </c>
      <c r="T458" t="s">
        <v>4710</v>
      </c>
      <c r="U458" t="s">
        <v>5342</v>
      </c>
    </row>
    <row r="459" spans="1:21" x14ac:dyDescent="0.35">
      <c r="A459">
        <v>10003158</v>
      </c>
      <c r="B459">
        <v>10003158</v>
      </c>
      <c r="C459" t="s">
        <v>5467</v>
      </c>
      <c r="D459">
        <v>4</v>
      </c>
      <c r="E459">
        <v>4</v>
      </c>
      <c r="F459" s="34" t="s">
        <v>51</v>
      </c>
      <c r="H459">
        <v>0</v>
      </c>
      <c r="I459" t="s">
        <v>4902</v>
      </c>
      <c r="J459" t="s">
        <v>4903</v>
      </c>
      <c r="K459" t="s">
        <v>5468</v>
      </c>
      <c r="L459" s="12" t="s">
        <v>4431</v>
      </c>
      <c r="M459">
        <v>1</v>
      </c>
      <c r="N459">
        <v>1</v>
      </c>
      <c r="P459"/>
      <c r="Q459" s="37" t="s">
        <v>4412</v>
      </c>
      <c r="R459">
        <v>5</v>
      </c>
      <c r="S459">
        <v>5</v>
      </c>
      <c r="T459" t="s">
        <v>4710</v>
      </c>
      <c r="U459" t="s">
        <v>5342</v>
      </c>
    </row>
    <row r="460" spans="1:21" x14ac:dyDescent="0.35">
      <c r="A460">
        <v>10003159</v>
      </c>
      <c r="B460">
        <v>10003159</v>
      </c>
      <c r="C460" t="s">
        <v>5469</v>
      </c>
      <c r="D460">
        <v>9</v>
      </c>
      <c r="E460">
        <v>9</v>
      </c>
      <c r="F460" s="34" t="s">
        <v>51</v>
      </c>
      <c r="H460">
        <v>5</v>
      </c>
      <c r="I460" t="s">
        <v>4902</v>
      </c>
      <c r="J460" t="s">
        <v>4903</v>
      </c>
      <c r="K460" t="s">
        <v>5470</v>
      </c>
      <c r="L460" s="12" t="s">
        <v>4431</v>
      </c>
      <c r="M460">
        <v>0</v>
      </c>
      <c r="N460">
        <v>0</v>
      </c>
      <c r="P460"/>
      <c r="Q460" s="37" t="s">
        <v>4412</v>
      </c>
      <c r="R460">
        <v>5</v>
      </c>
      <c r="S460">
        <v>5</v>
      </c>
      <c r="T460" t="s">
        <v>4710</v>
      </c>
      <c r="U460" t="s">
        <v>5342</v>
      </c>
    </row>
    <row r="461" spans="1:21" x14ac:dyDescent="0.35">
      <c r="A461">
        <v>10003161</v>
      </c>
      <c r="B461">
        <v>10003161</v>
      </c>
      <c r="C461" t="s">
        <v>5471</v>
      </c>
      <c r="D461">
        <v>5</v>
      </c>
      <c r="E461">
        <v>5</v>
      </c>
      <c r="F461" s="34" t="s">
        <v>51</v>
      </c>
      <c r="H461">
        <v>7</v>
      </c>
      <c r="I461" t="s">
        <v>4902</v>
      </c>
      <c r="J461" t="s">
        <v>4903</v>
      </c>
      <c r="K461" t="s">
        <v>5472</v>
      </c>
      <c r="L461" s="12" t="s">
        <v>4431</v>
      </c>
      <c r="M461">
        <v>0</v>
      </c>
      <c r="N461">
        <v>0</v>
      </c>
      <c r="P461"/>
      <c r="Q461" s="37" t="s">
        <v>4412</v>
      </c>
      <c r="R461">
        <v>5</v>
      </c>
      <c r="S461">
        <v>5</v>
      </c>
      <c r="T461" t="s">
        <v>4710</v>
      </c>
      <c r="U461" t="s">
        <v>5342</v>
      </c>
    </row>
    <row r="462" spans="1:21" x14ac:dyDescent="0.35">
      <c r="A462">
        <v>10003162</v>
      </c>
      <c r="B462">
        <v>10003162</v>
      </c>
      <c r="C462" t="s">
        <v>5473</v>
      </c>
      <c r="D462">
        <v>1</v>
      </c>
      <c r="E462">
        <v>1</v>
      </c>
      <c r="F462" s="34" t="s">
        <v>51</v>
      </c>
      <c r="H462">
        <v>0</v>
      </c>
      <c r="I462" t="s">
        <v>4902</v>
      </c>
      <c r="J462" t="s">
        <v>4903</v>
      </c>
      <c r="K462" t="s">
        <v>5474</v>
      </c>
      <c r="L462" s="12" t="s">
        <v>4431</v>
      </c>
      <c r="M462">
        <v>0</v>
      </c>
      <c r="N462">
        <v>0</v>
      </c>
      <c r="P462"/>
      <c r="Q462" s="37" t="s">
        <v>4412</v>
      </c>
      <c r="R462">
        <v>5</v>
      </c>
      <c r="S462">
        <v>5</v>
      </c>
      <c r="T462" t="s">
        <v>4710</v>
      </c>
      <c r="U462" t="s">
        <v>5342</v>
      </c>
    </row>
    <row r="463" spans="1:21" x14ac:dyDescent="0.35">
      <c r="A463">
        <v>10003163</v>
      </c>
      <c r="B463">
        <v>10003163</v>
      </c>
      <c r="C463" t="s">
        <v>5475</v>
      </c>
      <c r="D463">
        <v>4</v>
      </c>
      <c r="E463">
        <v>4</v>
      </c>
      <c r="F463" s="34" t="s">
        <v>51</v>
      </c>
      <c r="H463">
        <v>7</v>
      </c>
      <c r="I463" t="s">
        <v>4902</v>
      </c>
      <c r="J463" t="s">
        <v>4903</v>
      </c>
      <c r="K463" t="s">
        <v>5476</v>
      </c>
      <c r="L463" s="12" t="s">
        <v>4431</v>
      </c>
      <c r="M463">
        <v>0</v>
      </c>
      <c r="N463">
        <v>0</v>
      </c>
      <c r="P463"/>
      <c r="Q463" s="37" t="s">
        <v>4412</v>
      </c>
      <c r="R463">
        <v>5</v>
      </c>
      <c r="S463">
        <v>5</v>
      </c>
      <c r="T463" t="s">
        <v>4710</v>
      </c>
      <c r="U463" t="s">
        <v>5342</v>
      </c>
    </row>
    <row r="464" spans="1:21" x14ac:dyDescent="0.35">
      <c r="A464">
        <v>10003164</v>
      </c>
      <c r="B464">
        <v>10003164</v>
      </c>
      <c r="C464" t="s">
        <v>5477</v>
      </c>
      <c r="D464">
        <v>6</v>
      </c>
      <c r="E464">
        <v>6</v>
      </c>
      <c r="F464" s="34" t="s">
        <v>51</v>
      </c>
      <c r="H464">
        <v>6</v>
      </c>
      <c r="I464" t="s">
        <v>4902</v>
      </c>
      <c r="J464" t="s">
        <v>4903</v>
      </c>
      <c r="K464" t="s">
        <v>5478</v>
      </c>
      <c r="L464" s="12" t="s">
        <v>4431</v>
      </c>
      <c r="M464">
        <v>0</v>
      </c>
      <c r="N464">
        <v>0</v>
      </c>
      <c r="P464"/>
      <c r="Q464" s="37" t="s">
        <v>4412</v>
      </c>
      <c r="R464">
        <v>5</v>
      </c>
      <c r="S464">
        <v>5</v>
      </c>
      <c r="T464" t="s">
        <v>4710</v>
      </c>
      <c r="U464" t="s">
        <v>5342</v>
      </c>
    </row>
    <row r="465" spans="1:21" x14ac:dyDescent="0.35">
      <c r="A465">
        <v>10003165</v>
      </c>
      <c r="B465">
        <v>10003165</v>
      </c>
      <c r="C465" t="s">
        <v>5479</v>
      </c>
      <c r="D465">
        <v>3</v>
      </c>
      <c r="E465">
        <v>3</v>
      </c>
      <c r="F465" s="34" t="s">
        <v>51</v>
      </c>
      <c r="H465">
        <v>179.74</v>
      </c>
      <c r="I465" t="s">
        <v>4902</v>
      </c>
      <c r="J465" t="s">
        <v>4903</v>
      </c>
      <c r="K465" t="s">
        <v>5480</v>
      </c>
      <c r="L465" s="12" t="s">
        <v>4431</v>
      </c>
      <c r="M465">
        <v>3</v>
      </c>
      <c r="N465">
        <v>6</v>
      </c>
      <c r="P465"/>
      <c r="Q465" s="37" t="s">
        <v>4412</v>
      </c>
      <c r="R465">
        <v>5</v>
      </c>
      <c r="S465">
        <v>5</v>
      </c>
      <c r="T465" t="s">
        <v>4710</v>
      </c>
      <c r="U465" t="s">
        <v>5342</v>
      </c>
    </row>
    <row r="466" spans="1:21" x14ac:dyDescent="0.35">
      <c r="A466">
        <v>10003166</v>
      </c>
      <c r="B466">
        <v>10003166</v>
      </c>
      <c r="C466" t="s">
        <v>5481</v>
      </c>
      <c r="D466">
        <v>7</v>
      </c>
      <c r="E466">
        <v>7</v>
      </c>
      <c r="F466" s="34" t="s">
        <v>51</v>
      </c>
      <c r="H466">
        <v>27</v>
      </c>
      <c r="I466" t="s">
        <v>4902</v>
      </c>
      <c r="J466" t="s">
        <v>4903</v>
      </c>
      <c r="K466" t="s">
        <v>5482</v>
      </c>
      <c r="L466" s="12" t="s">
        <v>4431</v>
      </c>
      <c r="M466">
        <v>0</v>
      </c>
      <c r="N466">
        <v>0</v>
      </c>
      <c r="P466"/>
      <c r="Q466" s="37" t="s">
        <v>4412</v>
      </c>
      <c r="R466">
        <v>5</v>
      </c>
      <c r="S466">
        <v>5</v>
      </c>
      <c r="T466" t="s">
        <v>4710</v>
      </c>
      <c r="U466" t="s">
        <v>5342</v>
      </c>
    </row>
    <row r="467" spans="1:21" x14ac:dyDescent="0.35">
      <c r="A467">
        <v>10003167</v>
      </c>
      <c r="B467">
        <v>10003167</v>
      </c>
      <c r="C467" t="s">
        <v>5483</v>
      </c>
      <c r="D467">
        <v>1</v>
      </c>
      <c r="E467">
        <v>1</v>
      </c>
      <c r="F467" s="34" t="s">
        <v>51</v>
      </c>
      <c r="H467">
        <v>0</v>
      </c>
      <c r="I467" t="s">
        <v>4902</v>
      </c>
      <c r="J467" t="s">
        <v>4903</v>
      </c>
      <c r="K467" t="s">
        <v>5484</v>
      </c>
      <c r="L467" s="12" t="s">
        <v>4431</v>
      </c>
      <c r="M467">
        <v>0</v>
      </c>
      <c r="N467">
        <v>0</v>
      </c>
      <c r="P467"/>
      <c r="Q467" s="37" t="s">
        <v>4412</v>
      </c>
      <c r="R467">
        <v>5</v>
      </c>
      <c r="S467">
        <v>5</v>
      </c>
      <c r="T467" t="s">
        <v>4710</v>
      </c>
      <c r="U467" t="s">
        <v>5342</v>
      </c>
    </row>
    <row r="468" spans="1:21" x14ac:dyDescent="0.35">
      <c r="A468">
        <v>10003168</v>
      </c>
      <c r="B468">
        <v>10003168</v>
      </c>
      <c r="C468" t="s">
        <v>5485</v>
      </c>
      <c r="D468">
        <v>4</v>
      </c>
      <c r="E468">
        <v>4</v>
      </c>
      <c r="F468" s="34" t="s">
        <v>51</v>
      </c>
      <c r="H468">
        <v>119</v>
      </c>
      <c r="I468" t="s">
        <v>4902</v>
      </c>
      <c r="J468" t="s">
        <v>4903</v>
      </c>
      <c r="K468" t="s">
        <v>5486</v>
      </c>
      <c r="L468" s="12" t="s">
        <v>4431</v>
      </c>
      <c r="M468">
        <v>0</v>
      </c>
      <c r="N468">
        <v>0</v>
      </c>
      <c r="P468"/>
      <c r="Q468" s="37" t="s">
        <v>4412</v>
      </c>
      <c r="R468">
        <v>5</v>
      </c>
      <c r="S468">
        <v>5</v>
      </c>
      <c r="T468" t="s">
        <v>4710</v>
      </c>
      <c r="U468" t="s">
        <v>5342</v>
      </c>
    </row>
    <row r="469" spans="1:21" x14ac:dyDescent="0.35">
      <c r="A469">
        <v>10003171</v>
      </c>
      <c r="B469">
        <v>10003171</v>
      </c>
      <c r="C469" t="s">
        <v>5487</v>
      </c>
      <c r="D469">
        <v>3</v>
      </c>
      <c r="E469">
        <v>3</v>
      </c>
      <c r="F469" s="34" t="s">
        <v>51</v>
      </c>
      <c r="H469">
        <v>180.48</v>
      </c>
      <c r="I469" t="s">
        <v>4902</v>
      </c>
      <c r="J469" t="s">
        <v>4903</v>
      </c>
      <c r="K469" t="s">
        <v>5488</v>
      </c>
      <c r="L469" s="12" t="s">
        <v>4431</v>
      </c>
      <c r="M469">
        <v>1</v>
      </c>
      <c r="N469">
        <v>1</v>
      </c>
      <c r="P469"/>
      <c r="Q469" s="37" t="s">
        <v>4412</v>
      </c>
      <c r="R469">
        <v>5</v>
      </c>
      <c r="S469">
        <v>5</v>
      </c>
      <c r="T469" t="s">
        <v>4710</v>
      </c>
      <c r="U469" t="s">
        <v>5342</v>
      </c>
    </row>
    <row r="470" spans="1:21" x14ac:dyDescent="0.35">
      <c r="A470">
        <v>10003173</v>
      </c>
      <c r="B470">
        <v>10003173</v>
      </c>
      <c r="C470" t="s">
        <v>5489</v>
      </c>
      <c r="D470">
        <v>3</v>
      </c>
      <c r="E470">
        <v>3</v>
      </c>
      <c r="F470" s="34" t="s">
        <v>51</v>
      </c>
      <c r="H470">
        <v>0</v>
      </c>
      <c r="I470" t="s">
        <v>4902</v>
      </c>
      <c r="J470" t="s">
        <v>4903</v>
      </c>
      <c r="K470" t="s">
        <v>5490</v>
      </c>
      <c r="L470" s="12" t="s">
        <v>4431</v>
      </c>
      <c r="M470">
        <v>0</v>
      </c>
      <c r="N470">
        <v>0</v>
      </c>
      <c r="P470"/>
      <c r="Q470" s="37" t="s">
        <v>4412</v>
      </c>
      <c r="R470">
        <v>5</v>
      </c>
      <c r="S470">
        <v>5</v>
      </c>
      <c r="T470" t="s">
        <v>4710</v>
      </c>
      <c r="U470" t="s">
        <v>5342</v>
      </c>
    </row>
    <row r="471" spans="1:21" x14ac:dyDescent="0.35">
      <c r="A471">
        <v>10003174</v>
      </c>
      <c r="B471">
        <v>10003174</v>
      </c>
      <c r="C471" t="s">
        <v>5491</v>
      </c>
      <c r="D471">
        <v>4</v>
      </c>
      <c r="E471">
        <v>4</v>
      </c>
      <c r="F471" s="34" t="s">
        <v>51</v>
      </c>
      <c r="H471">
        <v>117</v>
      </c>
      <c r="I471" t="s">
        <v>4902</v>
      </c>
      <c r="J471" t="s">
        <v>4903</v>
      </c>
      <c r="K471" t="s">
        <v>5492</v>
      </c>
      <c r="L471" s="12" t="s">
        <v>4431</v>
      </c>
      <c r="M471">
        <v>0</v>
      </c>
      <c r="N471">
        <v>0</v>
      </c>
      <c r="P471"/>
      <c r="Q471" s="37" t="s">
        <v>4412</v>
      </c>
      <c r="R471">
        <v>5</v>
      </c>
      <c r="S471">
        <v>5</v>
      </c>
      <c r="T471" t="s">
        <v>4710</v>
      </c>
      <c r="U471" t="s">
        <v>5342</v>
      </c>
    </row>
    <row r="472" spans="1:21" x14ac:dyDescent="0.35">
      <c r="A472">
        <v>10003176</v>
      </c>
      <c r="B472">
        <v>10003176</v>
      </c>
      <c r="C472" t="s">
        <v>5493</v>
      </c>
      <c r="D472">
        <v>3</v>
      </c>
      <c r="E472">
        <v>3</v>
      </c>
      <c r="F472" s="34" t="s">
        <v>51</v>
      </c>
      <c r="H472">
        <v>0.1</v>
      </c>
      <c r="I472" t="s">
        <v>4642</v>
      </c>
      <c r="J472" t="s">
        <v>4643</v>
      </c>
      <c r="K472" t="s">
        <v>5494</v>
      </c>
      <c r="L472" s="12" t="s">
        <v>4431</v>
      </c>
      <c r="M472">
        <v>0</v>
      </c>
      <c r="N472">
        <v>0</v>
      </c>
      <c r="P472"/>
      <c r="Q472" s="37" t="s">
        <v>4412</v>
      </c>
      <c r="R472">
        <v>5</v>
      </c>
      <c r="S472">
        <v>5</v>
      </c>
      <c r="T472" t="s">
        <v>4710</v>
      </c>
      <c r="U472" t="s">
        <v>5342</v>
      </c>
    </row>
    <row r="473" spans="1:21" x14ac:dyDescent="0.35">
      <c r="A473">
        <v>10003180</v>
      </c>
      <c r="B473">
        <v>10003180</v>
      </c>
      <c r="C473" t="s">
        <v>5495</v>
      </c>
      <c r="D473">
        <v>22</v>
      </c>
      <c r="E473">
        <v>22</v>
      </c>
      <c r="F473" s="34" t="s">
        <v>51</v>
      </c>
      <c r="H473">
        <v>95.93</v>
      </c>
      <c r="I473" t="s">
        <v>4839</v>
      </c>
      <c r="J473" t="s">
        <v>4840</v>
      </c>
      <c r="K473" t="s">
        <v>5496</v>
      </c>
      <c r="L473" s="12" t="s">
        <v>4435</v>
      </c>
      <c r="M473">
        <v>3</v>
      </c>
      <c r="N473">
        <v>5</v>
      </c>
      <c r="P473"/>
      <c r="Q473" s="37" t="s">
        <v>4412</v>
      </c>
      <c r="R473">
        <v>5</v>
      </c>
      <c r="S473">
        <v>5</v>
      </c>
      <c r="T473" t="s">
        <v>4748</v>
      </c>
      <c r="U473" t="s">
        <v>4749</v>
      </c>
    </row>
    <row r="474" spans="1:21" x14ac:dyDescent="0.35">
      <c r="A474">
        <v>10003200</v>
      </c>
      <c r="B474">
        <v>10003200</v>
      </c>
      <c r="C474" t="s">
        <v>5497</v>
      </c>
      <c r="D474">
        <v>5</v>
      </c>
      <c r="E474">
        <v>5</v>
      </c>
      <c r="F474" s="34" t="s">
        <v>51</v>
      </c>
      <c r="H474">
        <v>521</v>
      </c>
      <c r="I474" t="s">
        <v>4734</v>
      </c>
      <c r="J474" t="s">
        <v>4726</v>
      </c>
      <c r="K474" t="s">
        <v>5498</v>
      </c>
      <c r="L474" s="12" t="s">
        <v>4431</v>
      </c>
      <c r="M474">
        <v>0</v>
      </c>
      <c r="N474">
        <v>0</v>
      </c>
      <c r="P474"/>
      <c r="Q474" s="37" t="s">
        <v>4412</v>
      </c>
      <c r="R474">
        <v>5</v>
      </c>
      <c r="S474">
        <v>5</v>
      </c>
      <c r="T474" t="s">
        <v>4710</v>
      </c>
      <c r="U474" t="s">
        <v>5342</v>
      </c>
    </row>
    <row r="475" spans="1:21" x14ac:dyDescent="0.35">
      <c r="A475">
        <v>10003207</v>
      </c>
      <c r="B475">
        <v>10003207</v>
      </c>
      <c r="C475" t="s">
        <v>5499</v>
      </c>
      <c r="D475">
        <v>4</v>
      </c>
      <c r="E475">
        <v>4</v>
      </c>
      <c r="F475" s="34" t="s">
        <v>51</v>
      </c>
      <c r="H475">
        <v>0.1</v>
      </c>
      <c r="I475" t="s">
        <v>5032</v>
      </c>
      <c r="J475" t="s">
        <v>4726</v>
      </c>
      <c r="K475" t="s">
        <v>5500</v>
      </c>
      <c r="L475" s="12" t="s">
        <v>4431</v>
      </c>
      <c r="M475">
        <v>0</v>
      </c>
      <c r="N475">
        <v>0</v>
      </c>
      <c r="P475"/>
      <c r="Q475" s="37" t="s">
        <v>4412</v>
      </c>
      <c r="R475">
        <v>5</v>
      </c>
      <c r="S475">
        <v>5</v>
      </c>
      <c r="T475" t="s">
        <v>4710</v>
      </c>
      <c r="U475" t="s">
        <v>5342</v>
      </c>
    </row>
    <row r="476" spans="1:21" x14ac:dyDescent="0.35">
      <c r="A476">
        <v>10003209</v>
      </c>
      <c r="B476">
        <v>10003209</v>
      </c>
      <c r="C476" t="s">
        <v>5501</v>
      </c>
      <c r="D476">
        <v>4</v>
      </c>
      <c r="E476">
        <v>4</v>
      </c>
      <c r="F476" s="34" t="s">
        <v>51</v>
      </c>
      <c r="H476">
        <v>427</v>
      </c>
      <c r="I476" t="s">
        <v>5032</v>
      </c>
      <c r="J476" t="s">
        <v>4726</v>
      </c>
      <c r="K476" t="s">
        <v>5502</v>
      </c>
      <c r="L476" s="12" t="s">
        <v>4431</v>
      </c>
      <c r="M476">
        <v>0</v>
      </c>
      <c r="N476">
        <v>0</v>
      </c>
      <c r="P476"/>
      <c r="Q476" s="37" t="s">
        <v>4412</v>
      </c>
      <c r="R476">
        <v>5</v>
      </c>
      <c r="S476">
        <v>5</v>
      </c>
      <c r="T476" t="s">
        <v>4710</v>
      </c>
      <c r="U476" t="s">
        <v>5342</v>
      </c>
    </row>
    <row r="477" spans="1:21" x14ac:dyDescent="0.35">
      <c r="A477">
        <v>10003210</v>
      </c>
      <c r="B477">
        <v>10003210</v>
      </c>
      <c r="C477" t="s">
        <v>5503</v>
      </c>
      <c r="D477">
        <v>1</v>
      </c>
      <c r="E477">
        <v>1</v>
      </c>
      <c r="F477" s="34" t="s">
        <v>51</v>
      </c>
      <c r="H477">
        <v>118</v>
      </c>
      <c r="I477" t="s">
        <v>5032</v>
      </c>
      <c r="J477" t="s">
        <v>4726</v>
      </c>
      <c r="K477" t="s">
        <v>5504</v>
      </c>
      <c r="L477" s="12" t="s">
        <v>4431</v>
      </c>
      <c r="M477">
        <v>0</v>
      </c>
      <c r="N477">
        <v>0</v>
      </c>
      <c r="P477"/>
      <c r="Q477" s="37" t="s">
        <v>4412</v>
      </c>
      <c r="R477">
        <v>5</v>
      </c>
      <c r="S477">
        <v>5</v>
      </c>
      <c r="T477" t="s">
        <v>4710</v>
      </c>
      <c r="U477" t="s">
        <v>5342</v>
      </c>
    </row>
    <row r="478" spans="1:21" x14ac:dyDescent="0.35">
      <c r="A478">
        <v>10003218</v>
      </c>
      <c r="B478">
        <v>10003218</v>
      </c>
      <c r="C478" t="s">
        <v>5505</v>
      </c>
      <c r="D478">
        <v>1</v>
      </c>
      <c r="E478">
        <v>1</v>
      </c>
      <c r="F478" s="34" t="s">
        <v>51</v>
      </c>
      <c r="H478">
        <v>0.1</v>
      </c>
      <c r="I478" t="s">
        <v>5506</v>
      </c>
      <c r="J478" t="s">
        <v>4726</v>
      </c>
      <c r="K478" t="s">
        <v>5507</v>
      </c>
      <c r="L478" s="12" t="s">
        <v>4431</v>
      </c>
      <c r="M478">
        <v>0</v>
      </c>
      <c r="N478">
        <v>0</v>
      </c>
      <c r="P478"/>
      <c r="Q478" s="37" t="s">
        <v>4412</v>
      </c>
      <c r="R478">
        <v>5</v>
      </c>
      <c r="S478">
        <v>5</v>
      </c>
      <c r="T478" t="s">
        <v>4710</v>
      </c>
      <c r="U478" t="s">
        <v>5342</v>
      </c>
    </row>
    <row r="479" spans="1:21" x14ac:dyDescent="0.35">
      <c r="A479">
        <v>10003220</v>
      </c>
      <c r="B479">
        <v>10003220</v>
      </c>
      <c r="C479" t="s">
        <v>5508</v>
      </c>
      <c r="D479">
        <v>2</v>
      </c>
      <c r="E479">
        <v>2</v>
      </c>
      <c r="F479" s="34" t="s">
        <v>50</v>
      </c>
      <c r="H479">
        <v>11111.69</v>
      </c>
      <c r="I479" t="s">
        <v>4734</v>
      </c>
      <c r="J479" t="s">
        <v>4726</v>
      </c>
      <c r="K479" t="s">
        <v>5509</v>
      </c>
      <c r="L479" s="12" t="s">
        <v>4431</v>
      </c>
      <c r="M479">
        <v>0</v>
      </c>
      <c r="N479">
        <v>0</v>
      </c>
      <c r="P479"/>
      <c r="Q479" s="37" t="s">
        <v>4412</v>
      </c>
      <c r="R479">
        <v>5</v>
      </c>
      <c r="S479">
        <v>5</v>
      </c>
      <c r="T479" t="s">
        <v>4710</v>
      </c>
      <c r="U479" t="s">
        <v>5342</v>
      </c>
    </row>
    <row r="480" spans="1:21" x14ac:dyDescent="0.35">
      <c r="A480">
        <v>10003223</v>
      </c>
      <c r="B480">
        <v>10003223</v>
      </c>
      <c r="C480" t="s">
        <v>5510</v>
      </c>
      <c r="D480">
        <v>4</v>
      </c>
      <c r="E480">
        <v>4</v>
      </c>
      <c r="F480" s="34" t="s">
        <v>51</v>
      </c>
      <c r="H480">
        <v>0.1</v>
      </c>
      <c r="I480" t="s">
        <v>4729</v>
      </c>
      <c r="J480" t="s">
        <v>4726</v>
      </c>
      <c r="K480" t="s">
        <v>5511</v>
      </c>
      <c r="L480" s="12" t="s">
        <v>4431</v>
      </c>
      <c r="M480">
        <v>0</v>
      </c>
      <c r="N480">
        <v>0</v>
      </c>
      <c r="P480"/>
      <c r="Q480" s="37" t="s">
        <v>4412</v>
      </c>
      <c r="R480">
        <v>5</v>
      </c>
      <c r="S480">
        <v>5</v>
      </c>
      <c r="T480" t="s">
        <v>4710</v>
      </c>
      <c r="U480" t="s">
        <v>5342</v>
      </c>
    </row>
    <row r="481" spans="1:21" x14ac:dyDescent="0.35">
      <c r="A481">
        <v>10003224</v>
      </c>
      <c r="B481">
        <v>10003224</v>
      </c>
      <c r="C481" t="s">
        <v>5512</v>
      </c>
      <c r="D481">
        <v>2</v>
      </c>
      <c r="E481">
        <v>2</v>
      </c>
      <c r="F481" s="34" t="s">
        <v>50</v>
      </c>
      <c r="H481">
        <v>102</v>
      </c>
      <c r="I481" t="s">
        <v>5032</v>
      </c>
      <c r="J481" t="s">
        <v>4726</v>
      </c>
      <c r="K481" t="s">
        <v>5513</v>
      </c>
      <c r="L481" s="12" t="s">
        <v>4431</v>
      </c>
      <c r="M481">
        <v>0</v>
      </c>
      <c r="N481">
        <v>0</v>
      </c>
      <c r="P481"/>
      <c r="Q481" s="37" t="s">
        <v>4412</v>
      </c>
      <c r="R481">
        <v>5</v>
      </c>
      <c r="S481">
        <v>5</v>
      </c>
      <c r="T481" t="s">
        <v>4710</v>
      </c>
      <c r="U481" t="s">
        <v>5342</v>
      </c>
    </row>
    <row r="482" spans="1:21" x14ac:dyDescent="0.35">
      <c r="A482">
        <v>10003228</v>
      </c>
      <c r="B482">
        <v>10003228</v>
      </c>
      <c r="C482" t="s">
        <v>5514</v>
      </c>
      <c r="D482">
        <v>1</v>
      </c>
      <c r="E482">
        <v>1</v>
      </c>
      <c r="F482" s="34" t="s">
        <v>51</v>
      </c>
      <c r="H482">
        <v>197.39</v>
      </c>
      <c r="I482" t="s">
        <v>5506</v>
      </c>
      <c r="J482" t="s">
        <v>4726</v>
      </c>
      <c r="K482" t="s">
        <v>5515</v>
      </c>
      <c r="L482" s="12" t="s">
        <v>4431</v>
      </c>
      <c r="M482">
        <v>0</v>
      </c>
      <c r="N482">
        <v>0</v>
      </c>
      <c r="P482"/>
      <c r="Q482" s="37" t="s">
        <v>4412</v>
      </c>
      <c r="R482">
        <v>5</v>
      </c>
      <c r="S482">
        <v>5</v>
      </c>
      <c r="T482" t="s">
        <v>4710</v>
      </c>
      <c r="U482" t="s">
        <v>5342</v>
      </c>
    </row>
    <row r="483" spans="1:21" x14ac:dyDescent="0.35">
      <c r="A483">
        <v>10003237</v>
      </c>
      <c r="B483">
        <v>10003237</v>
      </c>
      <c r="C483" t="s">
        <v>5516</v>
      </c>
      <c r="D483">
        <v>6</v>
      </c>
      <c r="E483">
        <v>6</v>
      </c>
      <c r="F483" s="34" t="s">
        <v>51</v>
      </c>
      <c r="H483">
        <v>9941.44</v>
      </c>
      <c r="I483" t="s">
        <v>5517</v>
      </c>
      <c r="J483" t="s">
        <v>5518</v>
      </c>
      <c r="K483" t="s">
        <v>5519</v>
      </c>
      <c r="L483" s="12" t="s">
        <v>4645</v>
      </c>
      <c r="M483">
        <v>0</v>
      </c>
      <c r="N483">
        <v>0</v>
      </c>
      <c r="P483"/>
      <c r="Q483" s="37" t="s">
        <v>4412</v>
      </c>
      <c r="R483">
        <v>5</v>
      </c>
      <c r="S483">
        <v>5</v>
      </c>
      <c r="T483" t="s">
        <v>4748</v>
      </c>
      <c r="U483" t="s">
        <v>4936</v>
      </c>
    </row>
    <row r="484" spans="1:21" x14ac:dyDescent="0.35">
      <c r="A484">
        <v>10003239</v>
      </c>
      <c r="B484">
        <v>10003239</v>
      </c>
      <c r="C484" t="s">
        <v>5520</v>
      </c>
      <c r="D484">
        <v>2</v>
      </c>
      <c r="E484">
        <v>2</v>
      </c>
      <c r="F484" s="34" t="s">
        <v>50</v>
      </c>
      <c r="H484">
        <v>30.1</v>
      </c>
      <c r="I484" t="s">
        <v>4963</v>
      </c>
      <c r="J484" t="s">
        <v>4708</v>
      </c>
      <c r="K484" t="s">
        <v>5521</v>
      </c>
      <c r="L484" s="12" t="s">
        <v>4431</v>
      </c>
      <c r="M484">
        <v>0</v>
      </c>
      <c r="N484">
        <v>0</v>
      </c>
      <c r="P484"/>
      <c r="Q484" s="37" t="s">
        <v>4412</v>
      </c>
      <c r="R484">
        <v>5</v>
      </c>
      <c r="S484">
        <v>5</v>
      </c>
      <c r="T484" t="s">
        <v>4710</v>
      </c>
      <c r="U484" t="s">
        <v>5342</v>
      </c>
    </row>
    <row r="485" spans="1:21" x14ac:dyDescent="0.35">
      <c r="A485">
        <v>10003240</v>
      </c>
      <c r="B485">
        <v>10003240</v>
      </c>
      <c r="C485" t="s">
        <v>5522</v>
      </c>
      <c r="D485">
        <v>2</v>
      </c>
      <c r="E485">
        <v>2</v>
      </c>
      <c r="F485" s="34" t="s">
        <v>50</v>
      </c>
      <c r="H485">
        <v>30.1</v>
      </c>
      <c r="I485" t="s">
        <v>4963</v>
      </c>
      <c r="J485" t="s">
        <v>4708</v>
      </c>
      <c r="K485" t="s">
        <v>5523</v>
      </c>
      <c r="L485" s="12" t="s">
        <v>4431</v>
      </c>
      <c r="M485">
        <v>0</v>
      </c>
      <c r="N485">
        <v>0</v>
      </c>
      <c r="P485"/>
      <c r="Q485" s="37" t="s">
        <v>4412</v>
      </c>
      <c r="R485">
        <v>5</v>
      </c>
      <c r="S485">
        <v>5</v>
      </c>
      <c r="T485" t="s">
        <v>4710</v>
      </c>
      <c r="U485" t="s">
        <v>5342</v>
      </c>
    </row>
    <row r="486" spans="1:21" x14ac:dyDescent="0.35">
      <c r="A486">
        <v>10003241</v>
      </c>
      <c r="B486">
        <v>10003241</v>
      </c>
      <c r="C486" t="s">
        <v>5524</v>
      </c>
      <c r="D486">
        <v>4</v>
      </c>
      <c r="E486">
        <v>4</v>
      </c>
      <c r="F486" s="34" t="s">
        <v>51</v>
      </c>
      <c r="H486">
        <v>26.13</v>
      </c>
      <c r="I486" t="s">
        <v>4963</v>
      </c>
      <c r="J486" t="s">
        <v>4708</v>
      </c>
      <c r="K486" t="s">
        <v>5525</v>
      </c>
      <c r="L486" s="12" t="s">
        <v>4431</v>
      </c>
      <c r="M486">
        <v>0</v>
      </c>
      <c r="N486">
        <v>0</v>
      </c>
      <c r="P486"/>
      <c r="Q486" s="37" t="s">
        <v>4412</v>
      </c>
      <c r="R486">
        <v>5</v>
      </c>
      <c r="S486">
        <v>5</v>
      </c>
      <c r="T486" t="s">
        <v>4710</v>
      </c>
      <c r="U486" t="s">
        <v>5342</v>
      </c>
    </row>
    <row r="487" spans="1:21" x14ac:dyDescent="0.35">
      <c r="A487">
        <v>10003242</v>
      </c>
      <c r="B487">
        <v>10003242</v>
      </c>
      <c r="C487" t="s">
        <v>5526</v>
      </c>
      <c r="D487">
        <v>4</v>
      </c>
      <c r="E487">
        <v>4</v>
      </c>
      <c r="F487" s="34" t="s">
        <v>51</v>
      </c>
      <c r="H487">
        <v>250.09</v>
      </c>
      <c r="I487" t="s">
        <v>4963</v>
      </c>
      <c r="J487" t="s">
        <v>4708</v>
      </c>
      <c r="K487" t="s">
        <v>5527</v>
      </c>
      <c r="L487" s="12" t="s">
        <v>4431</v>
      </c>
      <c r="M487">
        <v>0</v>
      </c>
      <c r="N487">
        <v>0</v>
      </c>
      <c r="P487"/>
      <c r="Q487" s="37" t="s">
        <v>4412</v>
      </c>
      <c r="R487">
        <v>5</v>
      </c>
      <c r="S487">
        <v>5</v>
      </c>
      <c r="T487" t="s">
        <v>4710</v>
      </c>
      <c r="U487" t="s">
        <v>5342</v>
      </c>
    </row>
    <row r="488" spans="1:21" x14ac:dyDescent="0.35">
      <c r="A488">
        <v>10003303</v>
      </c>
      <c r="B488">
        <v>10003303</v>
      </c>
      <c r="C488" t="s">
        <v>5528</v>
      </c>
      <c r="D488">
        <v>10</v>
      </c>
      <c r="E488">
        <v>10</v>
      </c>
      <c r="F488" s="34" t="s">
        <v>51</v>
      </c>
      <c r="H488">
        <v>7.53</v>
      </c>
      <c r="I488" t="s">
        <v>4956</v>
      </c>
      <c r="J488" t="s">
        <v>4957</v>
      </c>
      <c r="K488" t="s">
        <v>5529</v>
      </c>
      <c r="L488" s="12" t="s">
        <v>4431</v>
      </c>
      <c r="M488">
        <v>6</v>
      </c>
      <c r="N488">
        <v>12</v>
      </c>
      <c r="P488"/>
      <c r="Q488" s="37" t="s">
        <v>4412</v>
      </c>
      <c r="R488">
        <v>5</v>
      </c>
      <c r="S488">
        <v>5</v>
      </c>
      <c r="T488" t="s">
        <v>4748</v>
      </c>
      <c r="U488" t="s">
        <v>4749</v>
      </c>
    </row>
    <row r="489" spans="1:21" x14ac:dyDescent="0.35">
      <c r="A489">
        <v>10003304</v>
      </c>
      <c r="B489">
        <v>10003304</v>
      </c>
      <c r="C489" t="s">
        <v>5530</v>
      </c>
      <c r="D489">
        <v>1</v>
      </c>
      <c r="E489">
        <v>1</v>
      </c>
      <c r="F489" s="34" t="s">
        <v>51</v>
      </c>
      <c r="H489">
        <v>64.47</v>
      </c>
      <c r="I489" t="s">
        <v>4428</v>
      </c>
      <c r="J489" t="s">
        <v>4429</v>
      </c>
      <c r="K489" t="s">
        <v>5531</v>
      </c>
      <c r="L489" s="12" t="s">
        <v>4431</v>
      </c>
      <c r="M489">
        <v>3</v>
      </c>
      <c r="N489">
        <v>6</v>
      </c>
      <c r="P489"/>
      <c r="Q489" s="37" t="s">
        <v>4412</v>
      </c>
      <c r="R489">
        <v>5</v>
      </c>
      <c r="S489">
        <v>5</v>
      </c>
      <c r="T489" t="s">
        <v>71</v>
      </c>
      <c r="U489" t="s">
        <v>4432</v>
      </c>
    </row>
    <row r="490" spans="1:21" x14ac:dyDescent="0.35">
      <c r="A490">
        <v>10003305</v>
      </c>
      <c r="B490">
        <v>10003305</v>
      </c>
      <c r="C490" t="s">
        <v>5532</v>
      </c>
      <c r="D490">
        <v>38</v>
      </c>
      <c r="E490">
        <v>38</v>
      </c>
      <c r="F490" s="34" t="s">
        <v>51</v>
      </c>
      <c r="H490">
        <v>234.6</v>
      </c>
      <c r="I490" t="s">
        <v>4956</v>
      </c>
      <c r="J490" t="s">
        <v>4957</v>
      </c>
      <c r="K490" t="s">
        <v>5533</v>
      </c>
      <c r="L490" s="12" t="s">
        <v>4431</v>
      </c>
      <c r="M490">
        <v>4</v>
      </c>
      <c r="N490">
        <v>7</v>
      </c>
      <c r="P490"/>
      <c r="Q490" s="37" t="s">
        <v>4412</v>
      </c>
      <c r="R490">
        <v>5</v>
      </c>
      <c r="S490">
        <v>5</v>
      </c>
      <c r="T490" t="s">
        <v>4748</v>
      </c>
      <c r="U490" t="s">
        <v>4749</v>
      </c>
    </row>
    <row r="491" spans="1:21" x14ac:dyDescent="0.35">
      <c r="A491">
        <v>10003308</v>
      </c>
      <c r="B491">
        <v>10003308</v>
      </c>
      <c r="C491" t="s">
        <v>5534</v>
      </c>
      <c r="D491">
        <v>15</v>
      </c>
      <c r="E491">
        <v>15</v>
      </c>
      <c r="F491" s="34" t="s">
        <v>51</v>
      </c>
      <c r="H491">
        <v>51.65</v>
      </c>
      <c r="I491" t="s">
        <v>4956</v>
      </c>
      <c r="J491" t="s">
        <v>4957</v>
      </c>
      <c r="K491" t="s">
        <v>5535</v>
      </c>
      <c r="L491" s="12" t="s">
        <v>4431</v>
      </c>
      <c r="M491">
        <v>1</v>
      </c>
      <c r="N491">
        <v>2</v>
      </c>
      <c r="P491"/>
      <c r="Q491" s="37" t="s">
        <v>4412</v>
      </c>
      <c r="R491">
        <v>5</v>
      </c>
      <c r="S491">
        <v>5</v>
      </c>
      <c r="T491" t="s">
        <v>4748</v>
      </c>
      <c r="U491" t="s">
        <v>4749</v>
      </c>
    </row>
    <row r="492" spans="1:21" x14ac:dyDescent="0.35">
      <c r="A492">
        <v>10003309</v>
      </c>
      <c r="B492">
        <v>10003309</v>
      </c>
      <c r="C492" t="s">
        <v>5536</v>
      </c>
      <c r="D492">
        <v>1</v>
      </c>
      <c r="E492">
        <v>1</v>
      </c>
      <c r="F492" s="34" t="s">
        <v>51</v>
      </c>
      <c r="H492">
        <v>53.07</v>
      </c>
      <c r="I492" t="s">
        <v>4956</v>
      </c>
      <c r="J492" t="s">
        <v>4957</v>
      </c>
      <c r="K492" t="s">
        <v>5537</v>
      </c>
      <c r="L492" s="12" t="s">
        <v>4431</v>
      </c>
      <c r="M492">
        <v>2</v>
      </c>
      <c r="N492">
        <v>3</v>
      </c>
      <c r="P492"/>
      <c r="Q492" s="37" t="s">
        <v>4412</v>
      </c>
      <c r="R492">
        <v>5</v>
      </c>
      <c r="S492">
        <v>5</v>
      </c>
      <c r="T492" t="s">
        <v>4748</v>
      </c>
      <c r="U492" t="s">
        <v>4749</v>
      </c>
    </row>
    <row r="493" spans="1:21" x14ac:dyDescent="0.35">
      <c r="A493">
        <v>10003310</v>
      </c>
      <c r="B493">
        <v>10003310</v>
      </c>
      <c r="C493" t="s">
        <v>5538</v>
      </c>
      <c r="D493">
        <v>7</v>
      </c>
      <c r="E493">
        <v>7</v>
      </c>
      <c r="F493" s="34" t="s">
        <v>51</v>
      </c>
      <c r="H493">
        <v>51.13</v>
      </c>
      <c r="I493" t="s">
        <v>4956</v>
      </c>
      <c r="J493" t="s">
        <v>4957</v>
      </c>
      <c r="K493" t="s">
        <v>5539</v>
      </c>
      <c r="L493" s="12" t="s">
        <v>4431</v>
      </c>
      <c r="M493">
        <v>1</v>
      </c>
      <c r="N493">
        <v>2</v>
      </c>
      <c r="P493"/>
      <c r="Q493" s="37" t="s">
        <v>4412</v>
      </c>
      <c r="R493">
        <v>5</v>
      </c>
      <c r="S493">
        <v>5</v>
      </c>
      <c r="T493" t="s">
        <v>4748</v>
      </c>
      <c r="U493" t="s">
        <v>4749</v>
      </c>
    </row>
    <row r="494" spans="1:21" x14ac:dyDescent="0.35">
      <c r="A494">
        <v>10003311</v>
      </c>
      <c r="B494">
        <v>10003311</v>
      </c>
      <c r="C494" t="s">
        <v>5540</v>
      </c>
      <c r="D494">
        <v>4</v>
      </c>
      <c r="E494">
        <v>4</v>
      </c>
      <c r="F494" s="34" t="s">
        <v>51</v>
      </c>
      <c r="H494">
        <v>53.07</v>
      </c>
      <c r="I494" t="s">
        <v>4956</v>
      </c>
      <c r="J494" t="s">
        <v>4957</v>
      </c>
      <c r="K494" t="s">
        <v>5541</v>
      </c>
      <c r="L494" s="12" t="s">
        <v>4431</v>
      </c>
      <c r="M494">
        <v>1</v>
      </c>
      <c r="N494">
        <v>1</v>
      </c>
      <c r="P494"/>
      <c r="Q494" s="37" t="s">
        <v>4412</v>
      </c>
      <c r="R494">
        <v>5</v>
      </c>
      <c r="S494">
        <v>5</v>
      </c>
      <c r="T494" t="s">
        <v>4748</v>
      </c>
      <c r="U494" t="s">
        <v>4749</v>
      </c>
    </row>
    <row r="495" spans="1:21" x14ac:dyDescent="0.35">
      <c r="A495">
        <v>10003320</v>
      </c>
      <c r="B495">
        <v>10003320</v>
      </c>
      <c r="C495" t="s">
        <v>5542</v>
      </c>
      <c r="D495">
        <v>3</v>
      </c>
      <c r="E495">
        <v>3</v>
      </c>
      <c r="F495" s="34" t="s">
        <v>51</v>
      </c>
      <c r="H495">
        <v>221.39</v>
      </c>
      <c r="I495" t="s">
        <v>5543</v>
      </c>
      <c r="J495" t="s">
        <v>4708</v>
      </c>
      <c r="K495" t="s">
        <v>5544</v>
      </c>
      <c r="L495" s="12" t="s">
        <v>4431</v>
      </c>
      <c r="M495">
        <v>0</v>
      </c>
      <c r="N495">
        <v>0</v>
      </c>
      <c r="P495"/>
      <c r="Q495" s="37" t="s">
        <v>4412</v>
      </c>
      <c r="R495">
        <v>5</v>
      </c>
      <c r="S495">
        <v>5</v>
      </c>
      <c r="T495" t="s">
        <v>4710</v>
      </c>
      <c r="U495" t="s">
        <v>4927</v>
      </c>
    </row>
    <row r="496" spans="1:21" x14ac:dyDescent="0.35">
      <c r="A496">
        <v>10003324</v>
      </c>
      <c r="B496">
        <v>10003324</v>
      </c>
      <c r="C496" t="s">
        <v>5545</v>
      </c>
      <c r="D496">
        <v>1</v>
      </c>
      <c r="E496">
        <v>1</v>
      </c>
      <c r="F496" s="34" t="s">
        <v>51</v>
      </c>
      <c r="H496">
        <v>78.989999999999995</v>
      </c>
      <c r="I496" t="s">
        <v>4956</v>
      </c>
      <c r="J496" t="s">
        <v>4957</v>
      </c>
      <c r="K496" t="s">
        <v>5546</v>
      </c>
      <c r="L496" s="12" t="s">
        <v>4431</v>
      </c>
      <c r="M496">
        <v>3</v>
      </c>
      <c r="N496">
        <v>6</v>
      </c>
      <c r="P496"/>
      <c r="Q496" s="37" t="s">
        <v>4412</v>
      </c>
      <c r="R496">
        <v>5</v>
      </c>
      <c r="S496">
        <v>5</v>
      </c>
      <c r="T496" t="s">
        <v>4748</v>
      </c>
      <c r="U496" t="s">
        <v>4749</v>
      </c>
    </row>
    <row r="497" spans="1:21" x14ac:dyDescent="0.35">
      <c r="A497">
        <v>10003327</v>
      </c>
      <c r="B497">
        <v>10003327</v>
      </c>
      <c r="C497" t="s">
        <v>5547</v>
      </c>
      <c r="D497">
        <v>2</v>
      </c>
      <c r="E497">
        <v>2</v>
      </c>
      <c r="F497" s="34" t="s">
        <v>50</v>
      </c>
      <c r="H497">
        <v>2.13</v>
      </c>
      <c r="I497" t="s">
        <v>4956</v>
      </c>
      <c r="J497" t="s">
        <v>4957</v>
      </c>
      <c r="K497" t="s">
        <v>5548</v>
      </c>
      <c r="L497" s="12" t="s">
        <v>4431</v>
      </c>
      <c r="M497">
        <v>14</v>
      </c>
      <c r="N497">
        <v>27</v>
      </c>
      <c r="P497"/>
      <c r="Q497" s="37" t="s">
        <v>4412</v>
      </c>
      <c r="R497">
        <v>5</v>
      </c>
      <c r="S497">
        <v>5</v>
      </c>
      <c r="T497" t="s">
        <v>4748</v>
      </c>
      <c r="U497" t="s">
        <v>4749</v>
      </c>
    </row>
    <row r="498" spans="1:21" x14ac:dyDescent="0.35">
      <c r="A498">
        <v>10003336</v>
      </c>
      <c r="B498">
        <v>10003336</v>
      </c>
      <c r="C498" t="s">
        <v>5549</v>
      </c>
      <c r="D498">
        <v>11</v>
      </c>
      <c r="E498">
        <v>11</v>
      </c>
      <c r="F498" s="34" t="s">
        <v>51</v>
      </c>
      <c r="H498">
        <v>757.84</v>
      </c>
      <c r="I498" t="s">
        <v>4956</v>
      </c>
      <c r="J498" t="s">
        <v>4957</v>
      </c>
      <c r="K498" t="s">
        <v>5550</v>
      </c>
      <c r="L498" s="12" t="s">
        <v>4431</v>
      </c>
      <c r="M498">
        <v>0</v>
      </c>
      <c r="N498">
        <v>0</v>
      </c>
      <c r="P498"/>
      <c r="Q498" s="37" t="s">
        <v>4412</v>
      </c>
      <c r="R498">
        <v>5</v>
      </c>
      <c r="S498">
        <v>5</v>
      </c>
      <c r="T498" t="s">
        <v>4748</v>
      </c>
      <c r="U498" t="s">
        <v>4749</v>
      </c>
    </row>
    <row r="499" spans="1:21" x14ac:dyDescent="0.35">
      <c r="A499">
        <v>10003338</v>
      </c>
      <c r="B499">
        <v>10003338</v>
      </c>
      <c r="C499" t="s">
        <v>5551</v>
      </c>
      <c r="D499">
        <v>37</v>
      </c>
      <c r="E499">
        <v>37</v>
      </c>
      <c r="F499" s="34" t="s">
        <v>51</v>
      </c>
      <c r="H499">
        <v>172.07</v>
      </c>
      <c r="I499" t="s">
        <v>4956</v>
      </c>
      <c r="J499" t="s">
        <v>4957</v>
      </c>
      <c r="K499" t="s">
        <v>5552</v>
      </c>
      <c r="L499" s="12" t="s">
        <v>4431</v>
      </c>
      <c r="M499">
        <v>0</v>
      </c>
      <c r="N499">
        <v>0</v>
      </c>
      <c r="P499"/>
      <c r="Q499" s="37" t="s">
        <v>4412</v>
      </c>
      <c r="R499">
        <v>5</v>
      </c>
      <c r="S499">
        <v>5</v>
      </c>
      <c r="T499" t="s">
        <v>4748</v>
      </c>
      <c r="U499" t="s">
        <v>4749</v>
      </c>
    </row>
    <row r="500" spans="1:21" x14ac:dyDescent="0.35">
      <c r="A500">
        <v>10003339</v>
      </c>
      <c r="B500">
        <v>10003339</v>
      </c>
      <c r="C500" t="s">
        <v>5553</v>
      </c>
      <c r="D500">
        <v>40</v>
      </c>
      <c r="E500">
        <v>40</v>
      </c>
      <c r="F500" s="34" t="s">
        <v>51</v>
      </c>
      <c r="H500">
        <v>23.12</v>
      </c>
      <c r="I500" t="s">
        <v>5543</v>
      </c>
      <c r="J500" t="s">
        <v>4708</v>
      </c>
      <c r="K500" t="s">
        <v>5554</v>
      </c>
      <c r="L500" s="12" t="s">
        <v>4431</v>
      </c>
      <c r="M500">
        <v>1</v>
      </c>
      <c r="N500">
        <v>1</v>
      </c>
      <c r="P500"/>
      <c r="Q500" s="37" t="s">
        <v>4412</v>
      </c>
      <c r="R500">
        <v>5</v>
      </c>
      <c r="S500">
        <v>5</v>
      </c>
      <c r="T500" t="s">
        <v>4748</v>
      </c>
      <c r="U500" t="s">
        <v>4749</v>
      </c>
    </row>
    <row r="501" spans="1:21" x14ac:dyDescent="0.35">
      <c r="A501">
        <v>10003340</v>
      </c>
      <c r="B501">
        <v>10003340</v>
      </c>
      <c r="C501" t="s">
        <v>5555</v>
      </c>
      <c r="D501">
        <v>9</v>
      </c>
      <c r="E501">
        <v>9</v>
      </c>
      <c r="F501" s="34" t="s">
        <v>51</v>
      </c>
      <c r="H501">
        <v>442.78</v>
      </c>
      <c r="I501" t="s">
        <v>5543</v>
      </c>
      <c r="J501" t="s">
        <v>4708</v>
      </c>
      <c r="K501" t="s">
        <v>5556</v>
      </c>
      <c r="L501" s="12" t="s">
        <v>4431</v>
      </c>
      <c r="M501">
        <v>0</v>
      </c>
      <c r="N501">
        <v>0</v>
      </c>
      <c r="P501"/>
      <c r="Q501" s="37" t="s">
        <v>4412</v>
      </c>
      <c r="R501">
        <v>5</v>
      </c>
      <c r="S501">
        <v>5</v>
      </c>
      <c r="T501" t="s">
        <v>4710</v>
      </c>
      <c r="U501" t="s">
        <v>4927</v>
      </c>
    </row>
    <row r="502" spans="1:21" x14ac:dyDescent="0.35">
      <c r="A502">
        <v>10003348</v>
      </c>
      <c r="B502">
        <v>10003348</v>
      </c>
      <c r="C502" t="s">
        <v>5557</v>
      </c>
      <c r="D502">
        <v>1</v>
      </c>
      <c r="E502">
        <v>1</v>
      </c>
      <c r="F502" s="34" t="s">
        <v>51</v>
      </c>
      <c r="H502">
        <v>424</v>
      </c>
      <c r="I502" t="s">
        <v>4721</v>
      </c>
      <c r="J502" t="s">
        <v>4722</v>
      </c>
      <c r="K502" t="s">
        <v>5558</v>
      </c>
      <c r="L502" s="12" t="s">
        <v>4431</v>
      </c>
      <c r="M502">
        <v>1</v>
      </c>
      <c r="N502">
        <v>1</v>
      </c>
      <c r="P502"/>
      <c r="Q502" s="37" t="s">
        <v>4412</v>
      </c>
      <c r="R502">
        <v>5</v>
      </c>
      <c r="S502">
        <v>5</v>
      </c>
      <c r="T502" t="s">
        <v>4748</v>
      </c>
      <c r="U502" t="s">
        <v>4749</v>
      </c>
    </row>
    <row r="503" spans="1:21" x14ac:dyDescent="0.35">
      <c r="A503">
        <v>10003351</v>
      </c>
      <c r="B503">
        <v>10003351</v>
      </c>
      <c r="C503" t="s">
        <v>5559</v>
      </c>
      <c r="D503">
        <v>6</v>
      </c>
      <c r="E503">
        <v>6</v>
      </c>
      <c r="F503" s="34" t="s">
        <v>51</v>
      </c>
      <c r="H503">
        <v>155</v>
      </c>
      <c r="I503" t="s">
        <v>4902</v>
      </c>
      <c r="J503" t="s">
        <v>4903</v>
      </c>
      <c r="K503" t="s">
        <v>5560</v>
      </c>
      <c r="L503" s="12" t="s">
        <v>4431</v>
      </c>
      <c r="M503">
        <v>1</v>
      </c>
      <c r="N503">
        <v>1</v>
      </c>
      <c r="P503"/>
      <c r="Q503" s="37" t="s">
        <v>4412</v>
      </c>
      <c r="R503">
        <v>5</v>
      </c>
      <c r="S503">
        <v>5</v>
      </c>
      <c r="T503" t="s">
        <v>4710</v>
      </c>
      <c r="U503" t="s">
        <v>5342</v>
      </c>
    </row>
    <row r="504" spans="1:21" x14ac:dyDescent="0.35">
      <c r="A504">
        <v>10003354</v>
      </c>
      <c r="B504">
        <v>10003354</v>
      </c>
      <c r="C504" t="s">
        <v>5561</v>
      </c>
      <c r="D504">
        <v>38</v>
      </c>
      <c r="E504">
        <v>38</v>
      </c>
      <c r="F504" s="34" t="s">
        <v>51</v>
      </c>
      <c r="H504">
        <v>17.600000000000001</v>
      </c>
      <c r="I504" t="s">
        <v>4527</v>
      </c>
      <c r="J504" t="s">
        <v>4528</v>
      </c>
      <c r="K504" t="s">
        <v>5562</v>
      </c>
      <c r="L504" s="12" t="s">
        <v>4431</v>
      </c>
      <c r="M504">
        <v>117</v>
      </c>
      <c r="N504">
        <v>234</v>
      </c>
      <c r="P504"/>
      <c r="Q504" s="37" t="s">
        <v>4412</v>
      </c>
      <c r="R504">
        <v>5</v>
      </c>
      <c r="S504">
        <v>5</v>
      </c>
      <c r="T504" t="s">
        <v>71</v>
      </c>
      <c r="U504" t="s">
        <v>4432</v>
      </c>
    </row>
    <row r="505" spans="1:21" x14ac:dyDescent="0.35">
      <c r="A505">
        <v>10003355</v>
      </c>
      <c r="B505">
        <v>10003355</v>
      </c>
      <c r="C505" t="s">
        <v>5563</v>
      </c>
      <c r="D505">
        <v>3</v>
      </c>
      <c r="E505">
        <v>3</v>
      </c>
      <c r="F505" s="34" t="s">
        <v>51</v>
      </c>
      <c r="H505">
        <v>280000</v>
      </c>
      <c r="I505" t="s">
        <v>5564</v>
      </c>
      <c r="J505" t="s">
        <v>4726</v>
      </c>
      <c r="K505" t="s">
        <v>5565</v>
      </c>
      <c r="L505" s="12" t="s">
        <v>4645</v>
      </c>
      <c r="M505">
        <v>1</v>
      </c>
      <c r="N505">
        <v>1</v>
      </c>
      <c r="P505"/>
      <c r="Q505" s="37" t="s">
        <v>4412</v>
      </c>
      <c r="R505">
        <v>5</v>
      </c>
      <c r="S505">
        <v>5</v>
      </c>
      <c r="T505" t="s">
        <v>4748</v>
      </c>
      <c r="U505" t="s">
        <v>4936</v>
      </c>
    </row>
    <row r="506" spans="1:21" x14ac:dyDescent="0.35">
      <c r="A506">
        <v>10003371</v>
      </c>
      <c r="B506">
        <v>10003371</v>
      </c>
      <c r="C506" t="s">
        <v>5566</v>
      </c>
      <c r="D506">
        <v>17</v>
      </c>
      <c r="E506">
        <v>17</v>
      </c>
      <c r="F506" s="34" t="s">
        <v>51</v>
      </c>
      <c r="H506">
        <v>141.6</v>
      </c>
      <c r="I506" t="s">
        <v>4428</v>
      </c>
      <c r="J506" t="s">
        <v>4429</v>
      </c>
      <c r="K506" t="s">
        <v>5567</v>
      </c>
      <c r="L506" s="12" t="s">
        <v>4431</v>
      </c>
      <c r="M506">
        <v>9</v>
      </c>
      <c r="N506">
        <v>17</v>
      </c>
      <c r="P506"/>
      <c r="Q506" s="37" t="s">
        <v>4412</v>
      </c>
      <c r="R506">
        <v>5</v>
      </c>
      <c r="S506">
        <v>5</v>
      </c>
      <c r="T506" t="s">
        <v>71</v>
      </c>
      <c r="U506" t="s">
        <v>4432</v>
      </c>
    </row>
    <row r="507" spans="1:21" x14ac:dyDescent="0.35">
      <c r="A507">
        <v>10003377</v>
      </c>
      <c r="B507">
        <v>10003377</v>
      </c>
      <c r="C507" t="s">
        <v>5568</v>
      </c>
      <c r="D507">
        <v>587</v>
      </c>
      <c r="E507">
        <v>587</v>
      </c>
      <c r="F507" s="34" t="s">
        <v>51</v>
      </c>
      <c r="H507">
        <v>1.87</v>
      </c>
      <c r="I507" t="s">
        <v>4428</v>
      </c>
      <c r="J507" t="s">
        <v>4429</v>
      </c>
      <c r="K507" t="s">
        <v>5569</v>
      </c>
      <c r="L507" s="12" t="s">
        <v>4431</v>
      </c>
      <c r="M507">
        <v>1</v>
      </c>
      <c r="N507">
        <v>1</v>
      </c>
      <c r="P507"/>
      <c r="Q507" s="37" t="s">
        <v>4412</v>
      </c>
      <c r="R507">
        <v>5</v>
      </c>
      <c r="S507">
        <v>5</v>
      </c>
      <c r="T507" t="s">
        <v>71</v>
      </c>
      <c r="U507" t="s">
        <v>5067</v>
      </c>
    </row>
    <row r="508" spans="1:21" x14ac:dyDescent="0.35">
      <c r="A508">
        <v>10003379</v>
      </c>
      <c r="B508">
        <v>10003379</v>
      </c>
      <c r="C508" t="s">
        <v>5570</v>
      </c>
      <c r="D508">
        <v>10</v>
      </c>
      <c r="E508">
        <v>10</v>
      </c>
      <c r="F508" s="34" t="s">
        <v>51</v>
      </c>
      <c r="H508">
        <v>14.92</v>
      </c>
      <c r="I508" t="s">
        <v>4428</v>
      </c>
      <c r="J508" t="s">
        <v>4429</v>
      </c>
      <c r="K508" t="s">
        <v>5571</v>
      </c>
      <c r="L508" s="12" t="s">
        <v>4431</v>
      </c>
      <c r="M508">
        <v>1</v>
      </c>
      <c r="N508">
        <v>2</v>
      </c>
      <c r="P508"/>
      <c r="Q508" s="37" t="s">
        <v>4412</v>
      </c>
      <c r="R508">
        <v>5</v>
      </c>
      <c r="S508">
        <v>5</v>
      </c>
      <c r="T508" t="s">
        <v>71</v>
      </c>
      <c r="U508" t="s">
        <v>5067</v>
      </c>
    </row>
    <row r="509" spans="1:21" x14ac:dyDescent="0.35">
      <c r="A509">
        <v>10003381</v>
      </c>
      <c r="B509">
        <v>10003381</v>
      </c>
      <c r="C509" t="s">
        <v>5572</v>
      </c>
      <c r="D509">
        <v>205</v>
      </c>
      <c r="E509">
        <v>205</v>
      </c>
      <c r="F509" s="34" t="s">
        <v>51</v>
      </c>
      <c r="H509">
        <v>25.45</v>
      </c>
      <c r="I509" t="s">
        <v>4428</v>
      </c>
      <c r="J509" t="s">
        <v>4429</v>
      </c>
      <c r="K509" t="s">
        <v>5573</v>
      </c>
      <c r="L509" s="12" t="s">
        <v>4431</v>
      </c>
      <c r="M509">
        <v>0</v>
      </c>
      <c r="N509">
        <v>0</v>
      </c>
      <c r="P509"/>
      <c r="Q509" s="37" t="s">
        <v>4412</v>
      </c>
      <c r="R509">
        <v>5</v>
      </c>
      <c r="S509">
        <v>5</v>
      </c>
      <c r="T509" t="s">
        <v>71</v>
      </c>
      <c r="U509" t="s">
        <v>5067</v>
      </c>
    </row>
    <row r="510" spans="1:21" x14ac:dyDescent="0.35">
      <c r="A510">
        <v>10003382</v>
      </c>
      <c r="B510">
        <v>10003382</v>
      </c>
      <c r="C510" t="s">
        <v>5574</v>
      </c>
      <c r="D510">
        <v>12</v>
      </c>
      <c r="E510">
        <v>12</v>
      </c>
      <c r="F510" s="34" t="s">
        <v>51</v>
      </c>
      <c r="H510">
        <v>5.87</v>
      </c>
      <c r="I510" t="s">
        <v>4428</v>
      </c>
      <c r="J510" t="s">
        <v>4429</v>
      </c>
      <c r="K510" t="s">
        <v>5575</v>
      </c>
      <c r="L510" s="12" t="s">
        <v>4431</v>
      </c>
      <c r="M510">
        <v>0</v>
      </c>
      <c r="N510">
        <v>0</v>
      </c>
      <c r="P510"/>
      <c r="Q510" s="37" t="s">
        <v>4412</v>
      </c>
      <c r="R510">
        <v>5</v>
      </c>
      <c r="S510">
        <v>5</v>
      </c>
      <c r="T510" t="s">
        <v>71</v>
      </c>
      <c r="U510" t="s">
        <v>5067</v>
      </c>
    </row>
    <row r="511" spans="1:21" x14ac:dyDescent="0.35">
      <c r="A511">
        <v>10003383</v>
      </c>
      <c r="B511">
        <v>10003383</v>
      </c>
      <c r="C511" t="s">
        <v>5576</v>
      </c>
      <c r="D511">
        <v>169</v>
      </c>
      <c r="E511">
        <v>169</v>
      </c>
      <c r="F511" s="34" t="s">
        <v>51</v>
      </c>
      <c r="H511">
        <v>14.68</v>
      </c>
      <c r="I511" t="s">
        <v>4428</v>
      </c>
      <c r="J511" t="s">
        <v>4429</v>
      </c>
      <c r="K511" t="s">
        <v>5577</v>
      </c>
      <c r="L511" s="12" t="s">
        <v>4431</v>
      </c>
      <c r="M511">
        <v>0</v>
      </c>
      <c r="N511">
        <v>0</v>
      </c>
      <c r="P511"/>
      <c r="Q511" s="37" t="s">
        <v>4412</v>
      </c>
      <c r="R511">
        <v>5</v>
      </c>
      <c r="S511">
        <v>5</v>
      </c>
      <c r="T511" t="s">
        <v>71</v>
      </c>
      <c r="U511" t="s">
        <v>5067</v>
      </c>
    </row>
    <row r="512" spans="1:21" x14ac:dyDescent="0.35">
      <c r="A512">
        <v>10003384</v>
      </c>
      <c r="B512">
        <v>10003384</v>
      </c>
      <c r="C512" t="s">
        <v>5578</v>
      </c>
      <c r="D512">
        <v>70</v>
      </c>
      <c r="E512">
        <v>70</v>
      </c>
      <c r="F512" s="34" t="s">
        <v>51</v>
      </c>
      <c r="H512">
        <v>4.87</v>
      </c>
      <c r="I512" t="s">
        <v>4428</v>
      </c>
      <c r="J512" t="s">
        <v>4429</v>
      </c>
      <c r="K512" t="s">
        <v>5579</v>
      </c>
      <c r="L512" s="12" t="s">
        <v>4431</v>
      </c>
      <c r="M512">
        <v>0</v>
      </c>
      <c r="N512">
        <v>0</v>
      </c>
      <c r="P512"/>
      <c r="Q512" s="37" t="s">
        <v>4412</v>
      </c>
      <c r="R512">
        <v>5</v>
      </c>
      <c r="S512">
        <v>5</v>
      </c>
      <c r="T512" t="s">
        <v>71</v>
      </c>
      <c r="U512" t="s">
        <v>5067</v>
      </c>
    </row>
    <row r="513" spans="1:21" x14ac:dyDescent="0.35">
      <c r="A513">
        <v>10003385</v>
      </c>
      <c r="B513">
        <v>10003385</v>
      </c>
      <c r="C513" t="s">
        <v>5580</v>
      </c>
      <c r="D513">
        <v>50</v>
      </c>
      <c r="E513">
        <v>50</v>
      </c>
      <c r="F513" s="34" t="s">
        <v>51</v>
      </c>
      <c r="H513">
        <v>0.39</v>
      </c>
      <c r="I513" t="s">
        <v>4428</v>
      </c>
      <c r="J513" t="s">
        <v>4429</v>
      </c>
      <c r="K513" t="s">
        <v>5581</v>
      </c>
      <c r="L513" s="12" t="s">
        <v>4431</v>
      </c>
      <c r="M513">
        <v>0</v>
      </c>
      <c r="N513">
        <v>0</v>
      </c>
      <c r="P513"/>
      <c r="Q513" s="37" t="s">
        <v>4412</v>
      </c>
      <c r="R513">
        <v>5</v>
      </c>
      <c r="S513">
        <v>5</v>
      </c>
      <c r="T513" t="s">
        <v>71</v>
      </c>
      <c r="U513" t="s">
        <v>5067</v>
      </c>
    </row>
    <row r="514" spans="1:21" x14ac:dyDescent="0.35">
      <c r="A514">
        <v>10003386</v>
      </c>
      <c r="B514">
        <v>10003386</v>
      </c>
      <c r="C514" t="s">
        <v>5582</v>
      </c>
      <c r="D514">
        <v>433</v>
      </c>
      <c r="E514">
        <v>433</v>
      </c>
      <c r="F514" s="34" t="s">
        <v>51</v>
      </c>
      <c r="H514">
        <v>0.13</v>
      </c>
      <c r="I514" t="s">
        <v>4428</v>
      </c>
      <c r="J514" t="s">
        <v>4429</v>
      </c>
      <c r="K514" t="s">
        <v>5583</v>
      </c>
      <c r="L514" s="12" t="s">
        <v>4431</v>
      </c>
      <c r="M514">
        <v>0</v>
      </c>
      <c r="N514">
        <v>0</v>
      </c>
      <c r="P514"/>
      <c r="Q514" s="37" t="s">
        <v>4412</v>
      </c>
      <c r="R514">
        <v>5</v>
      </c>
      <c r="S514">
        <v>5</v>
      </c>
      <c r="T514" t="s">
        <v>71</v>
      </c>
      <c r="U514" t="s">
        <v>5067</v>
      </c>
    </row>
    <row r="515" spans="1:21" x14ac:dyDescent="0.35">
      <c r="A515">
        <v>10003391</v>
      </c>
      <c r="B515">
        <v>10003391</v>
      </c>
      <c r="C515" t="s">
        <v>5584</v>
      </c>
      <c r="D515">
        <v>31</v>
      </c>
      <c r="E515">
        <v>31</v>
      </c>
      <c r="F515" s="34" t="s">
        <v>51</v>
      </c>
      <c r="H515">
        <v>99.23</v>
      </c>
      <c r="I515" t="s">
        <v>4428</v>
      </c>
      <c r="J515" t="s">
        <v>4429</v>
      </c>
      <c r="K515" t="s">
        <v>5585</v>
      </c>
      <c r="L515" s="12" t="s">
        <v>4431</v>
      </c>
      <c r="M515">
        <v>13</v>
      </c>
      <c r="N515">
        <v>26</v>
      </c>
      <c r="P515"/>
      <c r="Q515" s="37" t="s">
        <v>4412</v>
      </c>
      <c r="R515">
        <v>5</v>
      </c>
      <c r="S515">
        <v>5</v>
      </c>
      <c r="T515" t="s">
        <v>71</v>
      </c>
      <c r="U515" t="s">
        <v>4432</v>
      </c>
    </row>
    <row r="516" spans="1:21" x14ac:dyDescent="0.35">
      <c r="A516">
        <v>10003395</v>
      </c>
      <c r="B516">
        <v>10003395</v>
      </c>
      <c r="C516" t="s">
        <v>5586</v>
      </c>
      <c r="D516">
        <v>16</v>
      </c>
      <c r="E516">
        <v>16</v>
      </c>
      <c r="F516" s="34" t="s">
        <v>51</v>
      </c>
      <c r="H516">
        <v>152.05000000000001</v>
      </c>
      <c r="I516" t="s">
        <v>4689</v>
      </c>
      <c r="J516" t="s">
        <v>4690</v>
      </c>
      <c r="K516" t="s">
        <v>5587</v>
      </c>
      <c r="L516" s="12" t="s">
        <v>4431</v>
      </c>
      <c r="M516">
        <v>9</v>
      </c>
      <c r="N516">
        <v>18</v>
      </c>
      <c r="P516"/>
      <c r="Q516" s="37" t="s">
        <v>4412</v>
      </c>
      <c r="R516">
        <v>5</v>
      </c>
      <c r="S516">
        <v>5</v>
      </c>
      <c r="T516" t="s">
        <v>71</v>
      </c>
      <c r="U516" t="s">
        <v>4432</v>
      </c>
    </row>
    <row r="517" spans="1:21" x14ac:dyDescent="0.35">
      <c r="A517">
        <v>10003397</v>
      </c>
      <c r="B517">
        <v>10003397</v>
      </c>
      <c r="C517" t="s">
        <v>5588</v>
      </c>
      <c r="D517">
        <v>31</v>
      </c>
      <c r="E517">
        <v>31</v>
      </c>
      <c r="F517" s="34" t="s">
        <v>51</v>
      </c>
      <c r="H517">
        <v>141.56</v>
      </c>
      <c r="I517" t="s">
        <v>4689</v>
      </c>
      <c r="J517" t="s">
        <v>4690</v>
      </c>
      <c r="K517" t="s">
        <v>5589</v>
      </c>
      <c r="L517" s="12" t="s">
        <v>4431</v>
      </c>
      <c r="M517">
        <v>34</v>
      </c>
      <c r="N517">
        <v>67</v>
      </c>
      <c r="P517"/>
      <c r="Q517" s="37" t="s">
        <v>4412</v>
      </c>
      <c r="R517">
        <v>5</v>
      </c>
      <c r="S517">
        <v>5</v>
      </c>
      <c r="T517" t="s">
        <v>71</v>
      </c>
      <c r="U517" t="s">
        <v>4432</v>
      </c>
    </row>
    <row r="518" spans="1:21" x14ac:dyDescent="0.35">
      <c r="A518">
        <v>10003398</v>
      </c>
      <c r="B518">
        <v>10003398</v>
      </c>
      <c r="C518" t="s">
        <v>5590</v>
      </c>
      <c r="D518">
        <v>8</v>
      </c>
      <c r="E518">
        <v>8</v>
      </c>
      <c r="F518" s="34" t="s">
        <v>51</v>
      </c>
      <c r="H518">
        <v>128.5</v>
      </c>
      <c r="I518" t="s">
        <v>4689</v>
      </c>
      <c r="J518" t="s">
        <v>4690</v>
      </c>
      <c r="K518" t="s">
        <v>5591</v>
      </c>
      <c r="L518" s="12" t="s">
        <v>4431</v>
      </c>
      <c r="M518">
        <v>22</v>
      </c>
      <c r="N518">
        <v>44</v>
      </c>
      <c r="P518"/>
      <c r="Q518" s="37" t="s">
        <v>4412</v>
      </c>
      <c r="R518">
        <v>5</v>
      </c>
      <c r="S518">
        <v>5</v>
      </c>
      <c r="T518" t="s">
        <v>71</v>
      </c>
      <c r="U518" t="s">
        <v>4432</v>
      </c>
    </row>
    <row r="519" spans="1:21" x14ac:dyDescent="0.35">
      <c r="A519">
        <v>10003399</v>
      </c>
      <c r="B519">
        <v>10003399</v>
      </c>
      <c r="C519" t="s">
        <v>5592</v>
      </c>
      <c r="D519">
        <v>1</v>
      </c>
      <c r="E519">
        <v>1</v>
      </c>
      <c r="F519" s="34" t="s">
        <v>51</v>
      </c>
      <c r="H519">
        <v>129.72999999999999</v>
      </c>
      <c r="I519" t="s">
        <v>4689</v>
      </c>
      <c r="J519" t="s">
        <v>4690</v>
      </c>
      <c r="K519" t="s">
        <v>5593</v>
      </c>
      <c r="L519" s="12" t="s">
        <v>4431</v>
      </c>
      <c r="M519">
        <v>27</v>
      </c>
      <c r="N519">
        <v>53</v>
      </c>
      <c r="P519"/>
      <c r="Q519" s="37" t="s">
        <v>4412</v>
      </c>
      <c r="R519">
        <v>5</v>
      </c>
      <c r="S519">
        <v>5</v>
      </c>
      <c r="T519" t="s">
        <v>71</v>
      </c>
      <c r="U519" t="s">
        <v>4432</v>
      </c>
    </row>
    <row r="520" spans="1:21" x14ac:dyDescent="0.35">
      <c r="A520">
        <v>10003401</v>
      </c>
      <c r="B520">
        <v>10003401</v>
      </c>
      <c r="C520" t="s">
        <v>5594</v>
      </c>
      <c r="D520">
        <v>3</v>
      </c>
      <c r="E520">
        <v>3</v>
      </c>
      <c r="F520" s="34" t="s">
        <v>51</v>
      </c>
      <c r="H520">
        <v>43.13</v>
      </c>
      <c r="I520" t="s">
        <v>4689</v>
      </c>
      <c r="J520" t="s">
        <v>4690</v>
      </c>
      <c r="K520" t="s">
        <v>5595</v>
      </c>
      <c r="L520" s="12" t="s">
        <v>4431</v>
      </c>
      <c r="M520">
        <v>7</v>
      </c>
      <c r="N520">
        <v>13</v>
      </c>
      <c r="P520"/>
      <c r="Q520" s="37" t="s">
        <v>4412</v>
      </c>
      <c r="R520">
        <v>5</v>
      </c>
      <c r="S520">
        <v>5</v>
      </c>
      <c r="T520" t="s">
        <v>71</v>
      </c>
      <c r="U520" t="s">
        <v>4432</v>
      </c>
    </row>
    <row r="521" spans="1:21" x14ac:dyDescent="0.35">
      <c r="A521">
        <v>10003402</v>
      </c>
      <c r="B521">
        <v>10003402</v>
      </c>
      <c r="C521" t="s">
        <v>5596</v>
      </c>
      <c r="D521">
        <v>6</v>
      </c>
      <c r="E521">
        <v>6</v>
      </c>
      <c r="F521" s="34" t="s">
        <v>51</v>
      </c>
      <c r="H521">
        <v>42.97</v>
      </c>
      <c r="I521" t="s">
        <v>4689</v>
      </c>
      <c r="J521" t="s">
        <v>4690</v>
      </c>
      <c r="K521" t="s">
        <v>5597</v>
      </c>
      <c r="L521" s="12" t="s">
        <v>4431</v>
      </c>
      <c r="M521">
        <v>7</v>
      </c>
      <c r="N521">
        <v>13</v>
      </c>
      <c r="P521"/>
      <c r="Q521" s="37" t="s">
        <v>4412</v>
      </c>
      <c r="R521">
        <v>5</v>
      </c>
      <c r="S521">
        <v>5</v>
      </c>
      <c r="T521" t="s">
        <v>71</v>
      </c>
      <c r="U521" t="s">
        <v>4432</v>
      </c>
    </row>
    <row r="522" spans="1:21" x14ac:dyDescent="0.35">
      <c r="A522">
        <v>10003403</v>
      </c>
      <c r="B522">
        <v>10003403</v>
      </c>
      <c r="C522" t="s">
        <v>5598</v>
      </c>
      <c r="D522">
        <v>7</v>
      </c>
      <c r="E522">
        <v>7</v>
      </c>
      <c r="F522" s="34" t="s">
        <v>51</v>
      </c>
      <c r="H522">
        <v>49.58</v>
      </c>
      <c r="I522" t="s">
        <v>4689</v>
      </c>
      <c r="J522" t="s">
        <v>4690</v>
      </c>
      <c r="K522" t="s">
        <v>5599</v>
      </c>
      <c r="L522" s="12" t="s">
        <v>4431</v>
      </c>
      <c r="M522">
        <v>8</v>
      </c>
      <c r="N522">
        <v>16</v>
      </c>
      <c r="P522"/>
      <c r="Q522" s="37" t="s">
        <v>4412</v>
      </c>
      <c r="R522">
        <v>5</v>
      </c>
      <c r="S522">
        <v>5</v>
      </c>
      <c r="T522" t="s">
        <v>71</v>
      </c>
      <c r="U522" t="s">
        <v>4432</v>
      </c>
    </row>
    <row r="523" spans="1:21" x14ac:dyDescent="0.35">
      <c r="A523">
        <v>10003404</v>
      </c>
      <c r="B523">
        <v>10003404</v>
      </c>
      <c r="C523" t="s">
        <v>5600</v>
      </c>
      <c r="D523">
        <v>5</v>
      </c>
      <c r="E523">
        <v>5</v>
      </c>
      <c r="F523" s="34" t="s">
        <v>51</v>
      </c>
      <c r="H523">
        <v>48.1</v>
      </c>
      <c r="I523" t="s">
        <v>4689</v>
      </c>
      <c r="J523" t="s">
        <v>4690</v>
      </c>
      <c r="K523" t="s">
        <v>5601</v>
      </c>
      <c r="L523" s="12" t="s">
        <v>4431</v>
      </c>
      <c r="M523">
        <v>13</v>
      </c>
      <c r="N523">
        <v>26</v>
      </c>
      <c r="P523"/>
      <c r="Q523" s="37" t="s">
        <v>4412</v>
      </c>
      <c r="R523">
        <v>5</v>
      </c>
      <c r="S523">
        <v>5</v>
      </c>
      <c r="T523" t="s">
        <v>71</v>
      </c>
      <c r="U523" t="s">
        <v>4432</v>
      </c>
    </row>
    <row r="524" spans="1:21" x14ac:dyDescent="0.35">
      <c r="A524">
        <v>10003406</v>
      </c>
      <c r="B524">
        <v>10003406</v>
      </c>
      <c r="C524" t="s">
        <v>5602</v>
      </c>
      <c r="D524">
        <v>6</v>
      </c>
      <c r="E524">
        <v>6</v>
      </c>
      <c r="F524" s="34" t="s">
        <v>51</v>
      </c>
      <c r="H524">
        <v>57.93</v>
      </c>
      <c r="I524" t="s">
        <v>4689</v>
      </c>
      <c r="J524" t="s">
        <v>4690</v>
      </c>
      <c r="K524" t="s">
        <v>5603</v>
      </c>
      <c r="L524" s="12" t="s">
        <v>4431</v>
      </c>
      <c r="M524">
        <v>12</v>
      </c>
      <c r="N524">
        <v>24</v>
      </c>
      <c r="P524"/>
      <c r="Q524" s="37" t="s">
        <v>4412</v>
      </c>
      <c r="R524">
        <v>5</v>
      </c>
      <c r="S524">
        <v>5</v>
      </c>
      <c r="T524" t="s">
        <v>71</v>
      </c>
      <c r="U524" t="s">
        <v>4432</v>
      </c>
    </row>
    <row r="525" spans="1:21" x14ac:dyDescent="0.35">
      <c r="A525">
        <v>10003412</v>
      </c>
      <c r="B525">
        <v>10003412</v>
      </c>
      <c r="C525" t="s">
        <v>5604</v>
      </c>
      <c r="D525">
        <v>34</v>
      </c>
      <c r="E525">
        <v>34</v>
      </c>
      <c r="F525" s="34" t="s">
        <v>51</v>
      </c>
      <c r="H525">
        <v>4.08</v>
      </c>
      <c r="I525" t="s">
        <v>4689</v>
      </c>
      <c r="J525" t="s">
        <v>4690</v>
      </c>
      <c r="K525" t="s">
        <v>5605</v>
      </c>
      <c r="L525" s="12" t="s">
        <v>4431</v>
      </c>
      <c r="M525">
        <v>62</v>
      </c>
      <c r="N525">
        <v>124</v>
      </c>
      <c r="P525"/>
      <c r="Q525" s="37" t="s">
        <v>4412</v>
      </c>
      <c r="R525">
        <v>5</v>
      </c>
      <c r="S525">
        <v>5</v>
      </c>
      <c r="T525" t="s">
        <v>71</v>
      </c>
      <c r="U525" t="s">
        <v>5311</v>
      </c>
    </row>
    <row r="526" spans="1:21" x14ac:dyDescent="0.35">
      <c r="A526">
        <v>10003413</v>
      </c>
      <c r="B526">
        <v>10003413</v>
      </c>
      <c r="C526" t="s">
        <v>5606</v>
      </c>
      <c r="D526">
        <v>35</v>
      </c>
      <c r="E526">
        <v>35</v>
      </c>
      <c r="F526" s="34" t="s">
        <v>51</v>
      </c>
      <c r="H526">
        <v>4.08</v>
      </c>
      <c r="I526" t="s">
        <v>4689</v>
      </c>
      <c r="J526" t="s">
        <v>4690</v>
      </c>
      <c r="K526" t="s">
        <v>5607</v>
      </c>
      <c r="L526" s="12" t="s">
        <v>4431</v>
      </c>
      <c r="M526">
        <v>51</v>
      </c>
      <c r="N526">
        <v>101</v>
      </c>
      <c r="P526"/>
      <c r="Q526" s="37" t="s">
        <v>4412</v>
      </c>
      <c r="R526">
        <v>5</v>
      </c>
      <c r="S526">
        <v>5</v>
      </c>
      <c r="T526" t="s">
        <v>71</v>
      </c>
      <c r="U526" t="s">
        <v>5311</v>
      </c>
    </row>
    <row r="527" spans="1:21" x14ac:dyDescent="0.35">
      <c r="A527">
        <v>10003414</v>
      </c>
      <c r="B527">
        <v>10003414</v>
      </c>
      <c r="C527" t="s">
        <v>5608</v>
      </c>
      <c r="D527">
        <v>50</v>
      </c>
      <c r="E527">
        <v>50</v>
      </c>
      <c r="F527" s="34" t="s">
        <v>51</v>
      </c>
      <c r="H527">
        <v>4.08</v>
      </c>
      <c r="I527" t="s">
        <v>4689</v>
      </c>
      <c r="J527" t="s">
        <v>4690</v>
      </c>
      <c r="K527" t="s">
        <v>5609</v>
      </c>
      <c r="L527" s="12" t="s">
        <v>4431</v>
      </c>
      <c r="M527">
        <v>53</v>
      </c>
      <c r="N527">
        <v>105</v>
      </c>
      <c r="P527"/>
      <c r="Q527" s="37" t="s">
        <v>4412</v>
      </c>
      <c r="R527">
        <v>5</v>
      </c>
      <c r="S527">
        <v>5</v>
      </c>
      <c r="T527" t="s">
        <v>71</v>
      </c>
      <c r="U527" t="s">
        <v>5311</v>
      </c>
    </row>
    <row r="528" spans="1:21" x14ac:dyDescent="0.35">
      <c r="A528">
        <v>10003415</v>
      </c>
      <c r="B528">
        <v>10003415</v>
      </c>
      <c r="C528" t="s">
        <v>5610</v>
      </c>
      <c r="D528">
        <v>20</v>
      </c>
      <c r="E528">
        <v>20</v>
      </c>
      <c r="F528" s="34" t="s">
        <v>51</v>
      </c>
      <c r="H528">
        <v>4.08</v>
      </c>
      <c r="I528" t="s">
        <v>4689</v>
      </c>
      <c r="J528" t="s">
        <v>4690</v>
      </c>
      <c r="K528" t="s">
        <v>5611</v>
      </c>
      <c r="L528" s="12" t="s">
        <v>4431</v>
      </c>
      <c r="M528">
        <v>43</v>
      </c>
      <c r="N528">
        <v>86</v>
      </c>
      <c r="P528"/>
      <c r="Q528" s="37" t="s">
        <v>4412</v>
      </c>
      <c r="R528">
        <v>5</v>
      </c>
      <c r="S528">
        <v>5</v>
      </c>
      <c r="T528" t="s">
        <v>71</v>
      </c>
      <c r="U528" t="s">
        <v>5311</v>
      </c>
    </row>
    <row r="529" spans="1:21" x14ac:dyDescent="0.35">
      <c r="A529">
        <v>10003416</v>
      </c>
      <c r="B529">
        <v>10003416</v>
      </c>
      <c r="C529" t="s">
        <v>5612</v>
      </c>
      <c r="D529">
        <v>50</v>
      </c>
      <c r="E529">
        <v>50</v>
      </c>
      <c r="F529" s="34" t="s">
        <v>51</v>
      </c>
      <c r="H529">
        <v>9.06</v>
      </c>
      <c r="I529" t="s">
        <v>4428</v>
      </c>
      <c r="J529" t="s">
        <v>4429</v>
      </c>
      <c r="K529" t="s">
        <v>5613</v>
      </c>
      <c r="L529" s="12" t="s">
        <v>4431</v>
      </c>
      <c r="M529">
        <v>0</v>
      </c>
      <c r="N529">
        <v>0</v>
      </c>
      <c r="P529"/>
      <c r="Q529" s="37" t="s">
        <v>4412</v>
      </c>
      <c r="R529">
        <v>5</v>
      </c>
      <c r="S529">
        <v>5</v>
      </c>
      <c r="T529" t="s">
        <v>71</v>
      </c>
      <c r="U529" t="s">
        <v>4432</v>
      </c>
    </row>
    <row r="530" spans="1:21" x14ac:dyDescent="0.35">
      <c r="A530">
        <v>10003418</v>
      </c>
      <c r="B530">
        <v>10003418</v>
      </c>
      <c r="C530" t="s">
        <v>5614</v>
      </c>
      <c r="D530">
        <v>10</v>
      </c>
      <c r="E530">
        <v>10</v>
      </c>
      <c r="F530" s="34" t="s">
        <v>51</v>
      </c>
      <c r="H530">
        <v>4577.18</v>
      </c>
      <c r="I530" t="s">
        <v>4707</v>
      </c>
      <c r="J530" t="s">
        <v>4708</v>
      </c>
      <c r="K530" t="s">
        <v>5615</v>
      </c>
      <c r="L530" s="12" t="s">
        <v>4431</v>
      </c>
      <c r="M530">
        <v>1</v>
      </c>
      <c r="N530">
        <v>1</v>
      </c>
      <c r="P530"/>
      <c r="Q530" s="37" t="s">
        <v>4412</v>
      </c>
      <c r="R530">
        <v>5</v>
      </c>
      <c r="S530">
        <v>5</v>
      </c>
      <c r="T530" t="s">
        <v>4710</v>
      </c>
      <c r="U530" t="s">
        <v>4711</v>
      </c>
    </row>
    <row r="531" spans="1:21" x14ac:dyDescent="0.35">
      <c r="A531">
        <v>10003419</v>
      </c>
      <c r="B531">
        <v>10003419</v>
      </c>
      <c r="C531" t="s">
        <v>5616</v>
      </c>
      <c r="D531">
        <v>13</v>
      </c>
      <c r="E531">
        <v>13</v>
      </c>
      <c r="F531" s="34" t="s">
        <v>51</v>
      </c>
      <c r="H531">
        <v>1850</v>
      </c>
      <c r="I531" t="s">
        <v>4707</v>
      </c>
      <c r="J531" t="s">
        <v>4708</v>
      </c>
      <c r="K531" t="s">
        <v>5617</v>
      </c>
      <c r="L531" s="12" t="s">
        <v>4431</v>
      </c>
      <c r="M531">
        <v>3</v>
      </c>
      <c r="N531">
        <v>5</v>
      </c>
      <c r="P531"/>
      <c r="Q531" s="37" t="s">
        <v>4412</v>
      </c>
      <c r="R531">
        <v>5</v>
      </c>
      <c r="S531">
        <v>5</v>
      </c>
      <c r="T531" t="s">
        <v>4710</v>
      </c>
      <c r="U531" t="s">
        <v>4711</v>
      </c>
    </row>
    <row r="532" spans="1:21" x14ac:dyDescent="0.35">
      <c r="A532">
        <v>10003420</v>
      </c>
      <c r="B532">
        <v>10003420</v>
      </c>
      <c r="C532" t="s">
        <v>5618</v>
      </c>
      <c r="D532">
        <v>7</v>
      </c>
      <c r="E532">
        <v>7</v>
      </c>
      <c r="F532" s="34" t="s">
        <v>51</v>
      </c>
      <c r="H532">
        <v>5540.81</v>
      </c>
      <c r="I532" t="s">
        <v>4707</v>
      </c>
      <c r="J532" t="s">
        <v>4708</v>
      </c>
      <c r="K532" t="s">
        <v>5619</v>
      </c>
      <c r="L532" s="12" t="s">
        <v>4431</v>
      </c>
      <c r="M532">
        <v>2</v>
      </c>
      <c r="N532">
        <v>4</v>
      </c>
      <c r="P532"/>
      <c r="Q532" s="37" t="s">
        <v>4412</v>
      </c>
      <c r="R532">
        <v>5</v>
      </c>
      <c r="S532">
        <v>5</v>
      </c>
      <c r="T532" t="s">
        <v>4710</v>
      </c>
      <c r="U532" t="s">
        <v>4711</v>
      </c>
    </row>
    <row r="533" spans="1:21" x14ac:dyDescent="0.35">
      <c r="A533">
        <v>10003421</v>
      </c>
      <c r="B533">
        <v>10003421</v>
      </c>
      <c r="C533" t="s">
        <v>5620</v>
      </c>
      <c r="D533">
        <v>1</v>
      </c>
      <c r="E533">
        <v>1</v>
      </c>
      <c r="F533" s="34" t="s">
        <v>51</v>
      </c>
      <c r="H533">
        <v>26083.7</v>
      </c>
      <c r="I533" t="s">
        <v>4983</v>
      </c>
      <c r="J533" t="s">
        <v>4977</v>
      </c>
      <c r="K533" t="s">
        <v>5621</v>
      </c>
      <c r="L533" s="12" t="s">
        <v>4431</v>
      </c>
      <c r="M533">
        <v>2</v>
      </c>
      <c r="N533">
        <v>4</v>
      </c>
      <c r="P533"/>
      <c r="Q533" s="37" t="s">
        <v>4412</v>
      </c>
      <c r="R533">
        <v>5</v>
      </c>
      <c r="S533">
        <v>5</v>
      </c>
      <c r="T533" t="s">
        <v>4710</v>
      </c>
      <c r="U533" t="s">
        <v>5342</v>
      </c>
    </row>
    <row r="534" spans="1:21" x14ac:dyDescent="0.35">
      <c r="A534">
        <v>10003428</v>
      </c>
      <c r="B534">
        <v>10003428</v>
      </c>
      <c r="C534" t="s">
        <v>5622</v>
      </c>
      <c r="D534">
        <v>21</v>
      </c>
      <c r="E534">
        <v>21</v>
      </c>
      <c r="F534" s="34" t="s">
        <v>51</v>
      </c>
      <c r="H534">
        <v>37.270000000000003</v>
      </c>
      <c r="I534" t="s">
        <v>5360</v>
      </c>
      <c r="J534" t="s">
        <v>4977</v>
      </c>
      <c r="K534" t="s">
        <v>5623</v>
      </c>
      <c r="L534" s="12" t="s">
        <v>4431</v>
      </c>
      <c r="M534">
        <v>0</v>
      </c>
      <c r="N534">
        <v>0</v>
      </c>
      <c r="P534"/>
      <c r="Q534" s="37" t="s">
        <v>4412</v>
      </c>
      <c r="R534">
        <v>5</v>
      </c>
      <c r="S534">
        <v>5</v>
      </c>
      <c r="T534" t="s">
        <v>4710</v>
      </c>
      <c r="U534" t="s">
        <v>5624</v>
      </c>
    </row>
    <row r="535" spans="1:21" x14ac:dyDescent="0.35">
      <c r="A535">
        <v>10003437</v>
      </c>
      <c r="B535">
        <v>10003437</v>
      </c>
      <c r="C535" t="s">
        <v>5625</v>
      </c>
      <c r="D535">
        <v>4</v>
      </c>
      <c r="E535">
        <v>4</v>
      </c>
      <c r="F535" s="34" t="s">
        <v>51</v>
      </c>
      <c r="H535">
        <v>5437.24</v>
      </c>
      <c r="I535" t="s">
        <v>5360</v>
      </c>
      <c r="J535" t="s">
        <v>4977</v>
      </c>
      <c r="K535" t="s">
        <v>5626</v>
      </c>
      <c r="L535" s="12" t="s">
        <v>4431</v>
      </c>
      <c r="M535">
        <v>0</v>
      </c>
      <c r="N535">
        <v>0</v>
      </c>
      <c r="P535"/>
      <c r="Q535" s="37" t="s">
        <v>4412</v>
      </c>
      <c r="R535">
        <v>5</v>
      </c>
      <c r="S535">
        <v>5</v>
      </c>
      <c r="T535" t="s">
        <v>4710</v>
      </c>
      <c r="U535" t="s">
        <v>5624</v>
      </c>
    </row>
    <row r="536" spans="1:21" x14ac:dyDescent="0.35">
      <c r="A536">
        <v>10003449</v>
      </c>
      <c r="B536">
        <v>10003449</v>
      </c>
      <c r="C536" t="s">
        <v>5627</v>
      </c>
      <c r="D536">
        <v>1</v>
      </c>
      <c r="E536">
        <v>1</v>
      </c>
      <c r="F536" s="34" t="s">
        <v>51</v>
      </c>
      <c r="H536">
        <v>1095.2</v>
      </c>
      <c r="I536" t="s">
        <v>4983</v>
      </c>
      <c r="J536" t="s">
        <v>4977</v>
      </c>
      <c r="K536" t="s">
        <v>5628</v>
      </c>
      <c r="L536" s="12" t="s">
        <v>4431</v>
      </c>
      <c r="M536">
        <v>0</v>
      </c>
      <c r="N536">
        <v>0</v>
      </c>
      <c r="P536"/>
      <c r="Q536" s="37" t="s">
        <v>4412</v>
      </c>
      <c r="R536">
        <v>5</v>
      </c>
      <c r="S536">
        <v>5</v>
      </c>
      <c r="T536" t="s">
        <v>4710</v>
      </c>
      <c r="U536" t="s">
        <v>5342</v>
      </c>
    </row>
    <row r="537" spans="1:21" x14ac:dyDescent="0.35">
      <c r="A537">
        <v>10003450</v>
      </c>
      <c r="B537">
        <v>10003450</v>
      </c>
      <c r="C537" t="s">
        <v>5629</v>
      </c>
      <c r="D537">
        <v>3</v>
      </c>
      <c r="E537">
        <v>3</v>
      </c>
      <c r="F537" s="34" t="s">
        <v>51</v>
      </c>
      <c r="H537">
        <v>197.17</v>
      </c>
      <c r="I537" t="s">
        <v>4983</v>
      </c>
      <c r="J537" t="s">
        <v>4977</v>
      </c>
      <c r="K537" t="s">
        <v>5630</v>
      </c>
      <c r="L537" s="12" t="s">
        <v>4431</v>
      </c>
      <c r="M537">
        <v>0</v>
      </c>
      <c r="N537">
        <v>0</v>
      </c>
      <c r="P537"/>
      <c r="Q537" s="37" t="s">
        <v>4412</v>
      </c>
      <c r="R537">
        <v>5</v>
      </c>
      <c r="S537">
        <v>5</v>
      </c>
      <c r="T537" t="s">
        <v>4710</v>
      </c>
      <c r="U537" t="s">
        <v>5342</v>
      </c>
    </row>
    <row r="538" spans="1:21" x14ac:dyDescent="0.35">
      <c r="A538">
        <v>10003452</v>
      </c>
      <c r="B538">
        <v>10003452</v>
      </c>
      <c r="C538" t="s">
        <v>5631</v>
      </c>
      <c r="D538">
        <v>7</v>
      </c>
      <c r="E538">
        <v>7</v>
      </c>
      <c r="F538" s="34" t="s">
        <v>51</v>
      </c>
      <c r="H538">
        <v>1738.26</v>
      </c>
      <c r="I538" t="s">
        <v>5360</v>
      </c>
      <c r="J538" t="s">
        <v>4977</v>
      </c>
      <c r="K538" t="s">
        <v>5632</v>
      </c>
      <c r="L538" s="12" t="s">
        <v>4431</v>
      </c>
      <c r="M538">
        <v>1</v>
      </c>
      <c r="N538">
        <v>2</v>
      </c>
      <c r="P538"/>
      <c r="Q538" s="37" t="s">
        <v>4412</v>
      </c>
      <c r="R538">
        <v>5</v>
      </c>
      <c r="S538">
        <v>5</v>
      </c>
      <c r="T538" t="s">
        <v>4710</v>
      </c>
      <c r="U538" t="s">
        <v>5342</v>
      </c>
    </row>
    <row r="539" spans="1:21" x14ac:dyDescent="0.35">
      <c r="A539">
        <v>10003457</v>
      </c>
      <c r="B539">
        <v>10003457</v>
      </c>
      <c r="C539" t="s">
        <v>5633</v>
      </c>
      <c r="D539">
        <v>3</v>
      </c>
      <c r="E539">
        <v>3</v>
      </c>
      <c r="F539" s="34" t="s">
        <v>51</v>
      </c>
      <c r="H539">
        <v>135000</v>
      </c>
      <c r="I539" t="s">
        <v>5634</v>
      </c>
      <c r="J539" t="s">
        <v>5634</v>
      </c>
      <c r="K539" t="s">
        <v>5635</v>
      </c>
      <c r="L539" s="12" t="s">
        <v>4645</v>
      </c>
      <c r="M539">
        <v>1</v>
      </c>
      <c r="N539">
        <v>1</v>
      </c>
      <c r="P539"/>
      <c r="Q539" s="37" t="s">
        <v>4412</v>
      </c>
      <c r="R539">
        <v>5</v>
      </c>
      <c r="S539">
        <v>5</v>
      </c>
      <c r="T539" t="s">
        <v>4748</v>
      </c>
      <c r="U539" t="s">
        <v>4936</v>
      </c>
    </row>
    <row r="540" spans="1:21" x14ac:dyDescent="0.35">
      <c r="A540">
        <v>10003468</v>
      </c>
      <c r="B540">
        <v>10003468</v>
      </c>
      <c r="C540" t="s">
        <v>5636</v>
      </c>
      <c r="D540">
        <v>1</v>
      </c>
      <c r="E540">
        <v>1</v>
      </c>
      <c r="F540" s="34" t="s">
        <v>51</v>
      </c>
      <c r="H540">
        <v>1867</v>
      </c>
      <c r="I540" t="s">
        <v>4983</v>
      </c>
      <c r="J540" t="s">
        <v>4977</v>
      </c>
      <c r="K540" t="s">
        <v>5637</v>
      </c>
      <c r="L540" s="12" t="s">
        <v>4431</v>
      </c>
      <c r="M540">
        <v>0</v>
      </c>
      <c r="N540">
        <v>0</v>
      </c>
      <c r="P540"/>
      <c r="Q540" s="37" t="s">
        <v>4412</v>
      </c>
      <c r="R540">
        <v>5</v>
      </c>
      <c r="S540">
        <v>5</v>
      </c>
      <c r="T540" t="s">
        <v>4710</v>
      </c>
      <c r="U540" t="s">
        <v>5342</v>
      </c>
    </row>
    <row r="541" spans="1:21" x14ac:dyDescent="0.35">
      <c r="A541">
        <v>10003470</v>
      </c>
      <c r="B541">
        <v>10003470</v>
      </c>
      <c r="C541" t="s">
        <v>5638</v>
      </c>
      <c r="D541">
        <v>1</v>
      </c>
      <c r="E541">
        <v>1</v>
      </c>
      <c r="F541" s="34" t="s">
        <v>51</v>
      </c>
      <c r="H541">
        <v>1093.92</v>
      </c>
      <c r="I541" t="s">
        <v>4983</v>
      </c>
      <c r="J541" t="s">
        <v>4977</v>
      </c>
      <c r="K541" t="s">
        <v>5639</v>
      </c>
      <c r="L541" s="12" t="s">
        <v>4431</v>
      </c>
      <c r="M541">
        <v>0</v>
      </c>
      <c r="N541">
        <v>0</v>
      </c>
      <c r="P541"/>
      <c r="Q541" s="37" t="s">
        <v>4412</v>
      </c>
      <c r="R541">
        <v>5</v>
      </c>
      <c r="S541">
        <v>5</v>
      </c>
      <c r="T541" t="s">
        <v>4710</v>
      </c>
      <c r="U541" t="s">
        <v>5342</v>
      </c>
    </row>
    <row r="542" spans="1:21" x14ac:dyDescent="0.35">
      <c r="A542">
        <v>10003471</v>
      </c>
      <c r="B542">
        <v>10003471</v>
      </c>
      <c r="C542" t="s">
        <v>5640</v>
      </c>
      <c r="D542">
        <v>1</v>
      </c>
      <c r="E542">
        <v>1</v>
      </c>
      <c r="F542" s="34" t="s">
        <v>51</v>
      </c>
      <c r="H542">
        <v>2175.48</v>
      </c>
      <c r="I542" t="s">
        <v>4983</v>
      </c>
      <c r="J542" t="s">
        <v>4977</v>
      </c>
      <c r="K542" t="s">
        <v>5641</v>
      </c>
      <c r="L542" s="12" t="s">
        <v>4431</v>
      </c>
      <c r="M542">
        <v>0</v>
      </c>
      <c r="N542">
        <v>0</v>
      </c>
      <c r="P542"/>
      <c r="Q542" s="37" t="s">
        <v>4412</v>
      </c>
      <c r="R542">
        <v>5</v>
      </c>
      <c r="S542">
        <v>5</v>
      </c>
      <c r="T542" t="s">
        <v>4710</v>
      </c>
      <c r="U542" t="s">
        <v>5342</v>
      </c>
    </row>
    <row r="543" spans="1:21" x14ac:dyDescent="0.35">
      <c r="A543">
        <v>10003472</v>
      </c>
      <c r="B543">
        <v>10003472</v>
      </c>
      <c r="C543" t="s">
        <v>5642</v>
      </c>
      <c r="D543">
        <v>8</v>
      </c>
      <c r="E543">
        <v>8</v>
      </c>
      <c r="F543" s="34" t="s">
        <v>51</v>
      </c>
      <c r="H543">
        <v>3914.34</v>
      </c>
      <c r="I543" t="s">
        <v>4983</v>
      </c>
      <c r="J543" t="s">
        <v>4977</v>
      </c>
      <c r="K543" t="s">
        <v>5643</v>
      </c>
      <c r="L543" s="12" t="s">
        <v>4431</v>
      </c>
      <c r="M543">
        <v>0</v>
      </c>
      <c r="N543">
        <v>0</v>
      </c>
      <c r="P543"/>
      <c r="Q543" s="37" t="s">
        <v>4412</v>
      </c>
      <c r="R543">
        <v>5</v>
      </c>
      <c r="S543">
        <v>5</v>
      </c>
      <c r="T543" t="s">
        <v>4710</v>
      </c>
      <c r="U543" t="s">
        <v>5342</v>
      </c>
    </row>
    <row r="544" spans="1:21" x14ac:dyDescent="0.35">
      <c r="A544">
        <v>10003473</v>
      </c>
      <c r="B544">
        <v>10003473</v>
      </c>
      <c r="C544" t="s">
        <v>5644</v>
      </c>
      <c r="D544">
        <v>4</v>
      </c>
      <c r="E544">
        <v>4</v>
      </c>
      <c r="F544" s="34" t="s">
        <v>51</v>
      </c>
      <c r="H544">
        <v>2490.94</v>
      </c>
      <c r="I544" t="s">
        <v>4983</v>
      </c>
      <c r="J544" t="s">
        <v>4977</v>
      </c>
      <c r="K544" t="s">
        <v>5645</v>
      </c>
      <c r="L544" s="12" t="s">
        <v>4431</v>
      </c>
      <c r="M544">
        <v>1</v>
      </c>
      <c r="N544">
        <v>1</v>
      </c>
      <c r="P544"/>
      <c r="Q544" s="37" t="s">
        <v>4412</v>
      </c>
      <c r="R544">
        <v>5</v>
      </c>
      <c r="S544">
        <v>5</v>
      </c>
      <c r="T544" t="s">
        <v>4710</v>
      </c>
      <c r="U544" t="s">
        <v>5342</v>
      </c>
    </row>
    <row r="545" spans="1:21" x14ac:dyDescent="0.35">
      <c r="A545">
        <v>10003474</v>
      </c>
      <c r="B545">
        <v>10003474</v>
      </c>
      <c r="C545" t="s">
        <v>5646</v>
      </c>
      <c r="D545">
        <v>11</v>
      </c>
      <c r="E545">
        <v>11</v>
      </c>
      <c r="F545" s="34" t="s">
        <v>51</v>
      </c>
      <c r="H545">
        <v>427.02</v>
      </c>
      <c r="I545" t="s">
        <v>5360</v>
      </c>
      <c r="J545" t="s">
        <v>4977</v>
      </c>
      <c r="K545" t="s">
        <v>5647</v>
      </c>
      <c r="L545" s="12" t="s">
        <v>4431</v>
      </c>
      <c r="M545">
        <v>1</v>
      </c>
      <c r="N545">
        <v>1</v>
      </c>
      <c r="P545"/>
      <c r="Q545" s="37" t="s">
        <v>4412</v>
      </c>
      <c r="R545">
        <v>5</v>
      </c>
      <c r="S545">
        <v>5</v>
      </c>
      <c r="T545" t="s">
        <v>4710</v>
      </c>
      <c r="U545" t="s">
        <v>5342</v>
      </c>
    </row>
    <row r="546" spans="1:21" x14ac:dyDescent="0.35">
      <c r="A546">
        <v>10003475</v>
      </c>
      <c r="B546">
        <v>10003475</v>
      </c>
      <c r="C546" t="s">
        <v>5648</v>
      </c>
      <c r="D546">
        <v>6</v>
      </c>
      <c r="E546">
        <v>6</v>
      </c>
      <c r="F546" s="34" t="s">
        <v>51</v>
      </c>
      <c r="H546">
        <v>983.82</v>
      </c>
      <c r="I546" t="s">
        <v>5649</v>
      </c>
      <c r="J546" t="s">
        <v>4977</v>
      </c>
      <c r="K546" t="s">
        <v>5650</v>
      </c>
      <c r="L546" s="12" t="s">
        <v>4431</v>
      </c>
      <c r="M546">
        <v>0</v>
      </c>
      <c r="N546">
        <v>0</v>
      </c>
      <c r="P546"/>
      <c r="Q546" s="37" t="s">
        <v>4412</v>
      </c>
      <c r="R546">
        <v>5</v>
      </c>
      <c r="S546">
        <v>5</v>
      </c>
      <c r="T546" t="s">
        <v>4710</v>
      </c>
      <c r="U546" t="s">
        <v>5342</v>
      </c>
    </row>
    <row r="547" spans="1:21" x14ac:dyDescent="0.35">
      <c r="A547">
        <v>10003476</v>
      </c>
      <c r="B547">
        <v>10003476</v>
      </c>
      <c r="C547" t="s">
        <v>5651</v>
      </c>
      <c r="D547">
        <v>3</v>
      </c>
      <c r="E547">
        <v>3</v>
      </c>
      <c r="F547" s="34" t="s">
        <v>51</v>
      </c>
      <c r="H547">
        <v>13564.73</v>
      </c>
      <c r="I547" t="s">
        <v>5649</v>
      </c>
      <c r="J547" t="s">
        <v>4977</v>
      </c>
      <c r="K547" t="s">
        <v>5652</v>
      </c>
      <c r="L547" s="12" t="s">
        <v>4431</v>
      </c>
      <c r="M547">
        <v>0</v>
      </c>
      <c r="N547">
        <v>0</v>
      </c>
      <c r="P547"/>
      <c r="Q547" s="37" t="s">
        <v>4412</v>
      </c>
      <c r="R547">
        <v>5</v>
      </c>
      <c r="S547">
        <v>5</v>
      </c>
      <c r="T547" t="s">
        <v>4710</v>
      </c>
      <c r="U547" t="s">
        <v>5342</v>
      </c>
    </row>
    <row r="548" spans="1:21" x14ac:dyDescent="0.35">
      <c r="A548">
        <v>10003478</v>
      </c>
      <c r="B548">
        <v>10003478</v>
      </c>
      <c r="C548" t="s">
        <v>5653</v>
      </c>
      <c r="D548">
        <v>2</v>
      </c>
      <c r="E548">
        <v>2</v>
      </c>
      <c r="F548" s="34" t="s">
        <v>50</v>
      </c>
      <c r="H548">
        <v>1818.57</v>
      </c>
      <c r="I548" t="s">
        <v>5649</v>
      </c>
      <c r="J548" t="s">
        <v>4977</v>
      </c>
      <c r="K548" t="s">
        <v>5654</v>
      </c>
      <c r="L548" s="12" t="s">
        <v>4431</v>
      </c>
      <c r="M548">
        <v>0</v>
      </c>
      <c r="N548">
        <v>0</v>
      </c>
      <c r="P548"/>
      <c r="Q548" s="37" t="s">
        <v>4412</v>
      </c>
      <c r="R548">
        <v>5</v>
      </c>
      <c r="S548">
        <v>5</v>
      </c>
      <c r="T548" t="s">
        <v>4710</v>
      </c>
      <c r="U548" t="s">
        <v>5342</v>
      </c>
    </row>
    <row r="549" spans="1:21" x14ac:dyDescent="0.35">
      <c r="A549">
        <v>10003479</v>
      </c>
      <c r="B549">
        <v>10003479</v>
      </c>
      <c r="C549" t="s">
        <v>5655</v>
      </c>
      <c r="D549">
        <v>2</v>
      </c>
      <c r="E549">
        <v>2</v>
      </c>
      <c r="F549" s="34" t="s">
        <v>50</v>
      </c>
      <c r="H549">
        <v>12103.91</v>
      </c>
      <c r="I549" t="s">
        <v>5649</v>
      </c>
      <c r="J549" t="s">
        <v>4977</v>
      </c>
      <c r="K549" t="s">
        <v>5656</v>
      </c>
      <c r="L549" s="12" t="s">
        <v>4431</v>
      </c>
      <c r="M549">
        <v>0</v>
      </c>
      <c r="N549">
        <v>0</v>
      </c>
      <c r="P549"/>
      <c r="Q549" s="37" t="s">
        <v>4412</v>
      </c>
      <c r="R549">
        <v>5</v>
      </c>
      <c r="S549">
        <v>5</v>
      </c>
      <c r="T549" t="s">
        <v>4710</v>
      </c>
      <c r="U549" t="s">
        <v>5342</v>
      </c>
    </row>
    <row r="550" spans="1:21" x14ac:dyDescent="0.35">
      <c r="A550">
        <v>10003480</v>
      </c>
      <c r="B550">
        <v>10003480</v>
      </c>
      <c r="C550" t="s">
        <v>5657</v>
      </c>
      <c r="D550">
        <v>4</v>
      </c>
      <c r="E550">
        <v>4</v>
      </c>
      <c r="F550" s="34" t="s">
        <v>51</v>
      </c>
      <c r="H550">
        <v>8496.58</v>
      </c>
      <c r="I550" t="s">
        <v>4983</v>
      </c>
      <c r="J550" t="s">
        <v>4977</v>
      </c>
      <c r="K550" t="s">
        <v>5658</v>
      </c>
      <c r="L550" s="12" t="s">
        <v>4431</v>
      </c>
      <c r="M550">
        <v>0</v>
      </c>
      <c r="N550">
        <v>0</v>
      </c>
      <c r="P550"/>
      <c r="Q550" s="37" t="s">
        <v>4412</v>
      </c>
      <c r="R550">
        <v>5</v>
      </c>
      <c r="S550">
        <v>5</v>
      </c>
      <c r="T550" t="s">
        <v>4710</v>
      </c>
      <c r="U550" t="s">
        <v>5342</v>
      </c>
    </row>
    <row r="551" spans="1:21" x14ac:dyDescent="0.35">
      <c r="A551">
        <v>10003481</v>
      </c>
      <c r="B551">
        <v>10003481</v>
      </c>
      <c r="C551" t="s">
        <v>5659</v>
      </c>
      <c r="D551">
        <v>1</v>
      </c>
      <c r="E551">
        <v>1</v>
      </c>
      <c r="F551" s="34" t="s">
        <v>51</v>
      </c>
      <c r="H551">
        <v>0.1</v>
      </c>
      <c r="I551" t="s">
        <v>5360</v>
      </c>
      <c r="J551" t="s">
        <v>4977</v>
      </c>
      <c r="K551" t="s">
        <v>5660</v>
      </c>
      <c r="L551" s="12" t="s">
        <v>4431</v>
      </c>
      <c r="M551">
        <v>0</v>
      </c>
      <c r="N551">
        <v>0</v>
      </c>
      <c r="P551"/>
      <c r="Q551" s="37" t="s">
        <v>4412</v>
      </c>
      <c r="R551">
        <v>5</v>
      </c>
      <c r="S551">
        <v>5</v>
      </c>
      <c r="T551" t="s">
        <v>4710</v>
      </c>
      <c r="U551" t="s">
        <v>5342</v>
      </c>
    </row>
    <row r="552" spans="1:21" x14ac:dyDescent="0.35">
      <c r="A552">
        <v>10003484</v>
      </c>
      <c r="B552">
        <v>10003484</v>
      </c>
      <c r="C552" t="s">
        <v>5661</v>
      </c>
      <c r="D552">
        <v>1</v>
      </c>
      <c r="E552">
        <v>1</v>
      </c>
      <c r="F552" s="34" t="s">
        <v>51</v>
      </c>
      <c r="H552">
        <v>3966.5</v>
      </c>
      <c r="I552" t="s">
        <v>5649</v>
      </c>
      <c r="J552" t="s">
        <v>4977</v>
      </c>
      <c r="K552" t="s">
        <v>5662</v>
      </c>
      <c r="L552" s="12" t="s">
        <v>4431</v>
      </c>
      <c r="M552">
        <v>0</v>
      </c>
      <c r="N552">
        <v>0</v>
      </c>
      <c r="P552"/>
      <c r="Q552" s="37" t="s">
        <v>4412</v>
      </c>
      <c r="R552">
        <v>5</v>
      </c>
      <c r="S552">
        <v>5</v>
      </c>
      <c r="T552" t="s">
        <v>4710</v>
      </c>
      <c r="U552" t="s">
        <v>5342</v>
      </c>
    </row>
    <row r="553" spans="1:21" x14ac:dyDescent="0.35">
      <c r="A553">
        <v>10003486</v>
      </c>
      <c r="B553">
        <v>10003486</v>
      </c>
      <c r="C553" t="s">
        <v>5663</v>
      </c>
      <c r="D553">
        <v>1</v>
      </c>
      <c r="E553">
        <v>1</v>
      </c>
      <c r="F553" s="34" t="s">
        <v>51</v>
      </c>
      <c r="H553">
        <v>2375.19</v>
      </c>
      <c r="I553" t="s">
        <v>5360</v>
      </c>
      <c r="J553" t="s">
        <v>4977</v>
      </c>
      <c r="K553" t="s">
        <v>5664</v>
      </c>
      <c r="L553" s="12" t="s">
        <v>4431</v>
      </c>
      <c r="M553">
        <v>0</v>
      </c>
      <c r="N553">
        <v>0</v>
      </c>
      <c r="P553"/>
      <c r="Q553" s="37" t="s">
        <v>4412</v>
      </c>
      <c r="R553">
        <v>5</v>
      </c>
      <c r="S553">
        <v>5</v>
      </c>
      <c r="T553" t="s">
        <v>4710</v>
      </c>
      <c r="U553" t="s">
        <v>5342</v>
      </c>
    </row>
    <row r="554" spans="1:21" x14ac:dyDescent="0.35">
      <c r="A554">
        <v>10003487</v>
      </c>
      <c r="B554">
        <v>10003487</v>
      </c>
      <c r="C554" t="s">
        <v>5665</v>
      </c>
      <c r="D554">
        <v>1</v>
      </c>
      <c r="E554">
        <v>1</v>
      </c>
      <c r="F554" s="34" t="s">
        <v>51</v>
      </c>
      <c r="H554">
        <v>1233.8699999999999</v>
      </c>
      <c r="I554" t="s">
        <v>5360</v>
      </c>
      <c r="J554" t="s">
        <v>4977</v>
      </c>
      <c r="K554" t="s">
        <v>5666</v>
      </c>
      <c r="L554" s="12" t="s">
        <v>4431</v>
      </c>
      <c r="M554">
        <v>0</v>
      </c>
      <c r="N554">
        <v>0</v>
      </c>
      <c r="P554"/>
      <c r="Q554" s="37" t="s">
        <v>4412</v>
      </c>
      <c r="R554">
        <v>5</v>
      </c>
      <c r="S554">
        <v>5</v>
      </c>
      <c r="T554" t="s">
        <v>4710</v>
      </c>
      <c r="U554" t="s">
        <v>5342</v>
      </c>
    </row>
    <row r="555" spans="1:21" x14ac:dyDescent="0.35">
      <c r="A555">
        <v>10003488</v>
      </c>
      <c r="B555">
        <v>10003488</v>
      </c>
      <c r="C555" t="s">
        <v>5667</v>
      </c>
      <c r="D555">
        <v>2</v>
      </c>
      <c r="E555">
        <v>2</v>
      </c>
      <c r="F555" s="34" t="s">
        <v>50</v>
      </c>
      <c r="H555">
        <v>1017.94</v>
      </c>
      <c r="I555" t="s">
        <v>4983</v>
      </c>
      <c r="J555" t="s">
        <v>4977</v>
      </c>
      <c r="K555" t="s">
        <v>5668</v>
      </c>
      <c r="L555" s="12" t="s">
        <v>4431</v>
      </c>
      <c r="M555">
        <v>0</v>
      </c>
      <c r="N555">
        <v>0</v>
      </c>
      <c r="P555"/>
      <c r="Q555" s="37" t="s">
        <v>4412</v>
      </c>
      <c r="R555">
        <v>5</v>
      </c>
      <c r="S555">
        <v>5</v>
      </c>
      <c r="T555" t="s">
        <v>4710</v>
      </c>
      <c r="U555" t="s">
        <v>5342</v>
      </c>
    </row>
    <row r="556" spans="1:21" x14ac:dyDescent="0.35">
      <c r="A556">
        <v>10003490</v>
      </c>
      <c r="B556">
        <v>10003490</v>
      </c>
      <c r="C556" t="s">
        <v>5669</v>
      </c>
      <c r="D556">
        <v>1</v>
      </c>
      <c r="E556">
        <v>1</v>
      </c>
      <c r="F556" s="34" t="s">
        <v>51</v>
      </c>
      <c r="H556">
        <v>7406.3</v>
      </c>
      <c r="I556" t="s">
        <v>4725</v>
      </c>
      <c r="J556" t="s">
        <v>4726</v>
      </c>
      <c r="K556" t="s">
        <v>5670</v>
      </c>
      <c r="L556" s="12" t="s">
        <v>4431</v>
      </c>
      <c r="M556">
        <v>1</v>
      </c>
      <c r="N556">
        <v>1</v>
      </c>
      <c r="P556"/>
      <c r="Q556" s="37" t="s">
        <v>4412</v>
      </c>
      <c r="R556">
        <v>5</v>
      </c>
      <c r="S556">
        <v>5</v>
      </c>
      <c r="T556" t="s">
        <v>4710</v>
      </c>
      <c r="U556" t="s">
        <v>5342</v>
      </c>
    </row>
    <row r="557" spans="1:21" x14ac:dyDescent="0.35">
      <c r="A557">
        <v>10003495</v>
      </c>
      <c r="B557">
        <v>10003495</v>
      </c>
      <c r="C557" t="s">
        <v>5671</v>
      </c>
      <c r="D557">
        <v>9</v>
      </c>
      <c r="E557">
        <v>9</v>
      </c>
      <c r="F557" s="34" t="s">
        <v>51</v>
      </c>
      <c r="H557">
        <v>577.75</v>
      </c>
      <c r="I557" t="s">
        <v>5084</v>
      </c>
      <c r="J557" t="s">
        <v>5085</v>
      </c>
      <c r="K557" t="s">
        <v>5672</v>
      </c>
      <c r="L557" s="12" t="s">
        <v>4431</v>
      </c>
      <c r="M557">
        <v>0</v>
      </c>
      <c r="N557">
        <v>0</v>
      </c>
      <c r="P557"/>
      <c r="Q557" s="37" t="s">
        <v>4412</v>
      </c>
      <c r="R557">
        <v>5</v>
      </c>
      <c r="S557">
        <v>5</v>
      </c>
      <c r="T557" t="s">
        <v>526</v>
      </c>
      <c r="U557" t="s">
        <v>4432</v>
      </c>
    </row>
    <row r="558" spans="1:21" x14ac:dyDescent="0.35">
      <c r="A558">
        <v>10003498</v>
      </c>
      <c r="B558">
        <v>10003498</v>
      </c>
      <c r="C558" t="s">
        <v>5673</v>
      </c>
      <c r="D558">
        <v>4</v>
      </c>
      <c r="E558">
        <v>4</v>
      </c>
      <c r="F558" s="34" t="s">
        <v>51</v>
      </c>
      <c r="H558">
        <v>929.82</v>
      </c>
      <c r="I558" t="s">
        <v>5084</v>
      </c>
      <c r="J558" t="s">
        <v>5085</v>
      </c>
      <c r="K558" t="s">
        <v>5674</v>
      </c>
      <c r="L558" s="12" t="s">
        <v>4431</v>
      </c>
      <c r="M558">
        <v>0</v>
      </c>
      <c r="N558">
        <v>0</v>
      </c>
      <c r="P558"/>
      <c r="Q558" s="37" t="s">
        <v>4412</v>
      </c>
      <c r="R558">
        <v>5</v>
      </c>
      <c r="S558">
        <v>5</v>
      </c>
      <c r="T558" t="s">
        <v>526</v>
      </c>
      <c r="U558" t="s">
        <v>4432</v>
      </c>
    </row>
    <row r="559" spans="1:21" x14ac:dyDescent="0.35">
      <c r="A559">
        <v>10003499</v>
      </c>
      <c r="B559">
        <v>10003499</v>
      </c>
      <c r="C559" t="s">
        <v>5675</v>
      </c>
      <c r="D559">
        <v>9</v>
      </c>
      <c r="E559">
        <v>9</v>
      </c>
      <c r="F559" s="34" t="s">
        <v>51</v>
      </c>
      <c r="H559">
        <v>1215.97</v>
      </c>
      <c r="I559" t="s">
        <v>5084</v>
      </c>
      <c r="J559" t="s">
        <v>5085</v>
      </c>
      <c r="K559" t="s">
        <v>5676</v>
      </c>
      <c r="L559" s="12" t="s">
        <v>4431</v>
      </c>
      <c r="M559">
        <v>0</v>
      </c>
      <c r="N559">
        <v>0</v>
      </c>
      <c r="P559"/>
      <c r="Q559" s="37" t="s">
        <v>4412</v>
      </c>
      <c r="R559">
        <v>5</v>
      </c>
      <c r="S559">
        <v>5</v>
      </c>
      <c r="T559" t="s">
        <v>526</v>
      </c>
      <c r="U559" t="s">
        <v>4432</v>
      </c>
    </row>
    <row r="560" spans="1:21" x14ac:dyDescent="0.35">
      <c r="A560">
        <v>10003500</v>
      </c>
      <c r="B560">
        <v>10003500</v>
      </c>
      <c r="C560" t="s">
        <v>5677</v>
      </c>
      <c r="D560">
        <v>2</v>
      </c>
      <c r="E560">
        <v>2</v>
      </c>
      <c r="F560" s="34" t="s">
        <v>50</v>
      </c>
      <c r="H560">
        <v>1203.1099999999999</v>
      </c>
      <c r="I560" t="s">
        <v>5084</v>
      </c>
      <c r="J560" t="s">
        <v>5085</v>
      </c>
      <c r="K560" t="s">
        <v>5678</v>
      </c>
      <c r="L560" s="12" t="s">
        <v>4431</v>
      </c>
      <c r="M560">
        <v>0</v>
      </c>
      <c r="N560">
        <v>0</v>
      </c>
      <c r="P560"/>
      <c r="Q560" s="37" t="s">
        <v>4412</v>
      </c>
      <c r="R560">
        <v>5</v>
      </c>
      <c r="S560">
        <v>5</v>
      </c>
      <c r="T560" t="s">
        <v>526</v>
      </c>
      <c r="U560" t="s">
        <v>4432</v>
      </c>
    </row>
    <row r="561" spans="1:21" x14ac:dyDescent="0.35">
      <c r="A561">
        <v>10003508</v>
      </c>
      <c r="B561">
        <v>10003508</v>
      </c>
      <c r="C561" t="s">
        <v>5679</v>
      </c>
      <c r="D561">
        <v>135</v>
      </c>
      <c r="E561">
        <v>135</v>
      </c>
      <c r="F561" s="34" t="s">
        <v>51</v>
      </c>
      <c r="H561">
        <v>96.93</v>
      </c>
      <c r="I561" t="s">
        <v>5189</v>
      </c>
      <c r="J561" t="s">
        <v>5190</v>
      </c>
      <c r="K561" t="s">
        <v>5680</v>
      </c>
      <c r="L561" s="12" t="s">
        <v>4431</v>
      </c>
      <c r="M561">
        <v>2</v>
      </c>
      <c r="N561">
        <v>4</v>
      </c>
      <c r="P561"/>
      <c r="Q561" s="37" t="s">
        <v>4412</v>
      </c>
      <c r="R561">
        <v>5</v>
      </c>
      <c r="S561">
        <v>5</v>
      </c>
      <c r="T561" t="s">
        <v>526</v>
      </c>
      <c r="U561" t="s">
        <v>4432</v>
      </c>
    </row>
    <row r="562" spans="1:21" x14ac:dyDescent="0.35">
      <c r="A562">
        <v>10003517</v>
      </c>
      <c r="B562">
        <v>10003517</v>
      </c>
      <c r="C562" t="s">
        <v>5681</v>
      </c>
      <c r="D562">
        <v>3</v>
      </c>
      <c r="E562">
        <v>3</v>
      </c>
      <c r="F562" s="34" t="s">
        <v>51</v>
      </c>
      <c r="H562">
        <v>30260</v>
      </c>
      <c r="I562" t="s">
        <v>4963</v>
      </c>
      <c r="J562" t="s">
        <v>4708</v>
      </c>
      <c r="K562" t="s">
        <v>5682</v>
      </c>
      <c r="L562" s="12" t="s">
        <v>4431</v>
      </c>
      <c r="M562">
        <v>0</v>
      </c>
      <c r="N562">
        <v>0</v>
      </c>
      <c r="P562"/>
      <c r="Q562" s="37" t="s">
        <v>4412</v>
      </c>
      <c r="R562">
        <v>5</v>
      </c>
      <c r="S562">
        <v>5</v>
      </c>
      <c r="T562" t="s">
        <v>4710</v>
      </c>
      <c r="U562" t="s">
        <v>4711</v>
      </c>
    </row>
    <row r="563" spans="1:21" x14ac:dyDescent="0.35">
      <c r="A563">
        <v>10003519</v>
      </c>
      <c r="B563">
        <v>10003519</v>
      </c>
      <c r="C563" t="s">
        <v>5683</v>
      </c>
      <c r="D563">
        <v>3</v>
      </c>
      <c r="E563">
        <v>3</v>
      </c>
      <c r="F563" s="34" t="s">
        <v>51</v>
      </c>
      <c r="H563">
        <v>38.56</v>
      </c>
      <c r="I563" t="s">
        <v>5360</v>
      </c>
      <c r="J563" t="s">
        <v>4977</v>
      </c>
      <c r="K563" t="s">
        <v>5684</v>
      </c>
      <c r="L563" s="12" t="s">
        <v>4431</v>
      </c>
      <c r="M563">
        <v>0</v>
      </c>
      <c r="N563">
        <v>0</v>
      </c>
      <c r="P563"/>
      <c r="Q563" s="37" t="s">
        <v>4412</v>
      </c>
      <c r="R563">
        <v>5</v>
      </c>
      <c r="S563">
        <v>5</v>
      </c>
      <c r="T563" t="s">
        <v>4710</v>
      </c>
      <c r="U563" t="s">
        <v>5624</v>
      </c>
    </row>
    <row r="564" spans="1:21" x14ac:dyDescent="0.35">
      <c r="A564">
        <v>10003525</v>
      </c>
      <c r="B564">
        <v>10003525</v>
      </c>
      <c r="C564" t="s">
        <v>5685</v>
      </c>
      <c r="D564">
        <v>2</v>
      </c>
      <c r="E564">
        <v>2</v>
      </c>
      <c r="F564" s="34" t="s">
        <v>50</v>
      </c>
      <c r="H564">
        <v>808.67</v>
      </c>
      <c r="I564" t="s">
        <v>5649</v>
      </c>
      <c r="J564" t="s">
        <v>4977</v>
      </c>
      <c r="K564" t="s">
        <v>5686</v>
      </c>
      <c r="L564" s="12" t="s">
        <v>4431</v>
      </c>
      <c r="M564">
        <v>0</v>
      </c>
      <c r="N564">
        <v>0</v>
      </c>
      <c r="P564"/>
      <c r="Q564" s="37" t="s">
        <v>4412</v>
      </c>
      <c r="R564">
        <v>5</v>
      </c>
      <c r="S564">
        <v>5</v>
      </c>
      <c r="T564" t="s">
        <v>4710</v>
      </c>
      <c r="U564" t="s">
        <v>5624</v>
      </c>
    </row>
    <row r="565" spans="1:21" x14ac:dyDescent="0.35">
      <c r="A565">
        <v>10003526</v>
      </c>
      <c r="B565">
        <v>10003526</v>
      </c>
      <c r="C565" t="s">
        <v>5687</v>
      </c>
      <c r="D565">
        <v>2</v>
      </c>
      <c r="E565">
        <v>2</v>
      </c>
      <c r="F565" s="34" t="s">
        <v>50</v>
      </c>
      <c r="H565">
        <v>5707.18</v>
      </c>
      <c r="I565" t="s">
        <v>5360</v>
      </c>
      <c r="J565" t="s">
        <v>4977</v>
      </c>
      <c r="K565" t="s">
        <v>5688</v>
      </c>
      <c r="L565" s="12" t="s">
        <v>4431</v>
      </c>
      <c r="M565">
        <v>0</v>
      </c>
      <c r="N565">
        <v>0</v>
      </c>
      <c r="P565"/>
      <c r="Q565" s="37" t="s">
        <v>4412</v>
      </c>
      <c r="R565">
        <v>5</v>
      </c>
      <c r="S565">
        <v>5</v>
      </c>
      <c r="T565" t="s">
        <v>4710</v>
      </c>
      <c r="U565" t="s">
        <v>5624</v>
      </c>
    </row>
    <row r="566" spans="1:21" x14ac:dyDescent="0.35">
      <c r="A566">
        <v>10003527</v>
      </c>
      <c r="B566">
        <v>10003527</v>
      </c>
      <c r="C566" t="s">
        <v>5689</v>
      </c>
      <c r="D566">
        <v>4</v>
      </c>
      <c r="E566">
        <v>4</v>
      </c>
      <c r="F566" s="34" t="s">
        <v>51</v>
      </c>
      <c r="H566">
        <v>6941.16</v>
      </c>
      <c r="I566" t="s">
        <v>5360</v>
      </c>
      <c r="J566" t="s">
        <v>4977</v>
      </c>
      <c r="K566" t="s">
        <v>5690</v>
      </c>
      <c r="L566" s="12" t="s">
        <v>4431</v>
      </c>
      <c r="M566">
        <v>0</v>
      </c>
      <c r="N566">
        <v>0</v>
      </c>
      <c r="P566"/>
      <c r="Q566" s="37" t="s">
        <v>4412</v>
      </c>
      <c r="R566">
        <v>5</v>
      </c>
      <c r="S566">
        <v>5</v>
      </c>
      <c r="T566" t="s">
        <v>4710</v>
      </c>
      <c r="U566" t="s">
        <v>5624</v>
      </c>
    </row>
    <row r="567" spans="1:21" x14ac:dyDescent="0.35">
      <c r="A567">
        <v>10003529</v>
      </c>
      <c r="B567">
        <v>10003529</v>
      </c>
      <c r="C567" t="s">
        <v>5691</v>
      </c>
      <c r="D567">
        <v>1</v>
      </c>
      <c r="E567">
        <v>1</v>
      </c>
      <c r="F567" s="34" t="s">
        <v>51</v>
      </c>
      <c r="H567">
        <v>8497</v>
      </c>
      <c r="I567" t="s">
        <v>4725</v>
      </c>
      <c r="J567" t="s">
        <v>4726</v>
      </c>
      <c r="K567" t="s">
        <v>5692</v>
      </c>
      <c r="L567" s="12" t="s">
        <v>4431</v>
      </c>
      <c r="M567">
        <v>0</v>
      </c>
      <c r="N567">
        <v>0</v>
      </c>
      <c r="P567"/>
      <c r="Q567" s="37" t="s">
        <v>4412</v>
      </c>
      <c r="R567">
        <v>5</v>
      </c>
      <c r="S567">
        <v>5</v>
      </c>
      <c r="T567" t="s">
        <v>4710</v>
      </c>
      <c r="U567" t="s">
        <v>5624</v>
      </c>
    </row>
    <row r="568" spans="1:21" x14ac:dyDescent="0.35">
      <c r="A568">
        <v>10003530</v>
      </c>
      <c r="B568">
        <v>10003530</v>
      </c>
      <c r="C568" t="s">
        <v>5693</v>
      </c>
      <c r="D568">
        <v>1</v>
      </c>
      <c r="E568">
        <v>1</v>
      </c>
      <c r="F568" s="34" t="s">
        <v>51</v>
      </c>
      <c r="H568">
        <v>3292</v>
      </c>
      <c r="I568" t="s">
        <v>4725</v>
      </c>
      <c r="J568" t="s">
        <v>4726</v>
      </c>
      <c r="K568" t="s">
        <v>5694</v>
      </c>
      <c r="L568" s="12" t="s">
        <v>4431</v>
      </c>
      <c r="M568">
        <v>0</v>
      </c>
      <c r="N568">
        <v>0</v>
      </c>
      <c r="P568"/>
      <c r="Q568" s="37" t="s">
        <v>4412</v>
      </c>
      <c r="R568">
        <v>5</v>
      </c>
      <c r="S568">
        <v>5</v>
      </c>
      <c r="T568" t="s">
        <v>4710</v>
      </c>
      <c r="U568" t="s">
        <v>5624</v>
      </c>
    </row>
    <row r="569" spans="1:21" x14ac:dyDescent="0.35">
      <c r="A569">
        <v>10003533</v>
      </c>
      <c r="B569">
        <v>10003533</v>
      </c>
      <c r="C569" t="s">
        <v>5695</v>
      </c>
      <c r="D569">
        <v>6</v>
      </c>
      <c r="E569">
        <v>6</v>
      </c>
      <c r="F569" s="34" t="s">
        <v>51</v>
      </c>
      <c r="H569">
        <v>2282.98</v>
      </c>
      <c r="I569" t="s">
        <v>4983</v>
      </c>
      <c r="J569" t="s">
        <v>4977</v>
      </c>
      <c r="K569" t="s">
        <v>5696</v>
      </c>
      <c r="L569" s="12" t="s">
        <v>4431</v>
      </c>
      <c r="M569">
        <v>0</v>
      </c>
      <c r="N569">
        <v>0</v>
      </c>
      <c r="P569"/>
      <c r="Q569" s="37" t="s">
        <v>4412</v>
      </c>
      <c r="R569">
        <v>5</v>
      </c>
      <c r="S569">
        <v>5</v>
      </c>
      <c r="T569" t="s">
        <v>4710</v>
      </c>
      <c r="U569" t="s">
        <v>5342</v>
      </c>
    </row>
    <row r="570" spans="1:21" x14ac:dyDescent="0.35">
      <c r="A570">
        <v>10003534</v>
      </c>
      <c r="B570">
        <v>10003534</v>
      </c>
      <c r="C570" t="s">
        <v>5697</v>
      </c>
      <c r="D570">
        <v>3</v>
      </c>
      <c r="E570">
        <v>3</v>
      </c>
      <c r="F570" s="34" t="s">
        <v>51</v>
      </c>
      <c r="H570">
        <v>95400</v>
      </c>
      <c r="I570" t="s">
        <v>5698</v>
      </c>
      <c r="J570" t="s">
        <v>5699</v>
      </c>
      <c r="K570" t="s">
        <v>5700</v>
      </c>
      <c r="L570" s="12" t="s">
        <v>4645</v>
      </c>
      <c r="M570">
        <v>1</v>
      </c>
      <c r="N570">
        <v>2</v>
      </c>
      <c r="P570"/>
      <c r="Q570" s="37" t="s">
        <v>4412</v>
      </c>
      <c r="R570">
        <v>5</v>
      </c>
      <c r="S570">
        <v>5</v>
      </c>
      <c r="T570" t="s">
        <v>4748</v>
      </c>
      <c r="U570" t="s">
        <v>4936</v>
      </c>
    </row>
    <row r="571" spans="1:21" x14ac:dyDescent="0.35">
      <c r="A571">
        <v>10003550</v>
      </c>
      <c r="B571">
        <v>10003550</v>
      </c>
      <c r="C571" t="s">
        <v>5701</v>
      </c>
      <c r="D571">
        <v>2</v>
      </c>
      <c r="E571">
        <v>2</v>
      </c>
      <c r="F571" s="34" t="s">
        <v>50</v>
      </c>
      <c r="H571">
        <v>30279.4</v>
      </c>
      <c r="I571" t="s">
        <v>4963</v>
      </c>
      <c r="J571" t="s">
        <v>4708</v>
      </c>
      <c r="K571" t="s">
        <v>5702</v>
      </c>
      <c r="L571" s="12" t="s">
        <v>4431</v>
      </c>
      <c r="M571">
        <v>0</v>
      </c>
      <c r="N571">
        <v>0</v>
      </c>
      <c r="P571"/>
      <c r="Q571" s="37" t="s">
        <v>4412</v>
      </c>
      <c r="R571">
        <v>5</v>
      </c>
      <c r="S571">
        <v>5</v>
      </c>
      <c r="T571" t="s">
        <v>4710</v>
      </c>
      <c r="U571" t="s">
        <v>4711</v>
      </c>
    </row>
    <row r="572" spans="1:21" x14ac:dyDescent="0.35">
      <c r="A572">
        <v>10003555</v>
      </c>
      <c r="B572">
        <v>10003555</v>
      </c>
      <c r="C572" t="s">
        <v>5703</v>
      </c>
      <c r="D572">
        <v>102</v>
      </c>
      <c r="E572">
        <v>102</v>
      </c>
      <c r="F572" s="34" t="s">
        <v>51</v>
      </c>
      <c r="H572">
        <v>9.57</v>
      </c>
      <c r="I572" t="s">
        <v>4428</v>
      </c>
      <c r="J572" t="s">
        <v>4429</v>
      </c>
      <c r="K572" t="s">
        <v>5704</v>
      </c>
      <c r="L572" s="12" t="s">
        <v>4431</v>
      </c>
      <c r="M572">
        <v>1</v>
      </c>
      <c r="N572">
        <v>2</v>
      </c>
      <c r="P572"/>
      <c r="Q572" s="37" t="s">
        <v>4412</v>
      </c>
      <c r="R572">
        <v>5</v>
      </c>
      <c r="S572">
        <v>5</v>
      </c>
      <c r="T572" t="s">
        <v>71</v>
      </c>
      <c r="U572" t="s">
        <v>5705</v>
      </c>
    </row>
    <row r="573" spans="1:21" x14ac:dyDescent="0.35">
      <c r="A573">
        <v>10003568</v>
      </c>
      <c r="B573">
        <v>10003568</v>
      </c>
      <c r="C573" t="s">
        <v>5706</v>
      </c>
      <c r="D573">
        <v>4</v>
      </c>
      <c r="E573">
        <v>4</v>
      </c>
      <c r="F573" s="34" t="s">
        <v>51</v>
      </c>
      <c r="H573">
        <v>128.83000000000001</v>
      </c>
      <c r="I573" t="s">
        <v>4428</v>
      </c>
      <c r="J573" t="s">
        <v>4429</v>
      </c>
      <c r="K573" t="s">
        <v>5707</v>
      </c>
      <c r="L573" s="12" t="s">
        <v>4431</v>
      </c>
      <c r="M573">
        <v>15</v>
      </c>
      <c r="N573">
        <v>30</v>
      </c>
      <c r="P573"/>
      <c r="Q573" s="37" t="s">
        <v>4412</v>
      </c>
      <c r="R573">
        <v>5</v>
      </c>
      <c r="S573">
        <v>5</v>
      </c>
      <c r="T573" t="s">
        <v>71</v>
      </c>
      <c r="U573" t="s">
        <v>4432</v>
      </c>
    </row>
    <row r="574" spans="1:21" x14ac:dyDescent="0.35">
      <c r="A574">
        <v>10003569</v>
      </c>
      <c r="B574">
        <v>10003569</v>
      </c>
      <c r="C574" t="s">
        <v>5708</v>
      </c>
      <c r="D574">
        <v>33</v>
      </c>
      <c r="E574">
        <v>33</v>
      </c>
      <c r="F574" s="34" t="s">
        <v>51</v>
      </c>
      <c r="H574">
        <v>128.83000000000001</v>
      </c>
      <c r="I574" t="s">
        <v>4428</v>
      </c>
      <c r="J574" t="s">
        <v>4429</v>
      </c>
      <c r="K574" t="s">
        <v>5709</v>
      </c>
      <c r="L574" s="12" t="s">
        <v>4431</v>
      </c>
      <c r="M574">
        <v>14</v>
      </c>
      <c r="N574">
        <v>27</v>
      </c>
      <c r="P574"/>
      <c r="Q574" s="37" t="s">
        <v>4412</v>
      </c>
      <c r="R574">
        <v>5</v>
      </c>
      <c r="S574">
        <v>5</v>
      </c>
      <c r="T574" t="s">
        <v>71</v>
      </c>
      <c r="U574" t="s">
        <v>4432</v>
      </c>
    </row>
    <row r="575" spans="1:21" x14ac:dyDescent="0.35">
      <c r="A575">
        <v>10003571</v>
      </c>
      <c r="B575">
        <v>10003571</v>
      </c>
      <c r="C575" t="s">
        <v>5710</v>
      </c>
      <c r="D575">
        <v>80</v>
      </c>
      <c r="E575">
        <v>80</v>
      </c>
      <c r="F575" s="34" t="s">
        <v>51</v>
      </c>
      <c r="H575">
        <v>111.5</v>
      </c>
      <c r="I575" t="s">
        <v>4428</v>
      </c>
      <c r="J575" t="s">
        <v>4429</v>
      </c>
      <c r="K575" t="s">
        <v>5711</v>
      </c>
      <c r="L575" s="12" t="s">
        <v>4431</v>
      </c>
      <c r="M575">
        <v>6</v>
      </c>
      <c r="N575">
        <v>12</v>
      </c>
      <c r="P575"/>
      <c r="Q575" s="37" t="s">
        <v>4412</v>
      </c>
      <c r="R575">
        <v>5</v>
      </c>
      <c r="S575">
        <v>5</v>
      </c>
      <c r="T575" t="s">
        <v>71</v>
      </c>
      <c r="U575" t="s">
        <v>4432</v>
      </c>
    </row>
    <row r="576" spans="1:21" x14ac:dyDescent="0.35">
      <c r="A576">
        <v>10003572</v>
      </c>
      <c r="B576">
        <v>10003572</v>
      </c>
      <c r="C576" t="s">
        <v>5712</v>
      </c>
      <c r="D576">
        <v>253</v>
      </c>
      <c r="E576">
        <v>253</v>
      </c>
      <c r="F576" s="34" t="s">
        <v>51</v>
      </c>
      <c r="H576">
        <v>133.57</v>
      </c>
      <c r="I576" t="s">
        <v>4428</v>
      </c>
      <c r="J576" t="s">
        <v>4429</v>
      </c>
      <c r="K576" t="s">
        <v>5713</v>
      </c>
      <c r="L576" s="12" t="s">
        <v>4431</v>
      </c>
      <c r="M576">
        <v>21</v>
      </c>
      <c r="N576">
        <v>41</v>
      </c>
      <c r="P576"/>
      <c r="Q576" s="37" t="s">
        <v>4412</v>
      </c>
      <c r="R576">
        <v>5</v>
      </c>
      <c r="S576">
        <v>5</v>
      </c>
      <c r="T576" t="s">
        <v>71</v>
      </c>
      <c r="U576" t="s">
        <v>4432</v>
      </c>
    </row>
    <row r="577" spans="1:21" x14ac:dyDescent="0.35">
      <c r="A577">
        <v>10003573</v>
      </c>
      <c r="B577">
        <v>10003573</v>
      </c>
      <c r="C577" t="s">
        <v>5714</v>
      </c>
      <c r="D577">
        <v>64</v>
      </c>
      <c r="E577">
        <v>64</v>
      </c>
      <c r="F577" s="34" t="s">
        <v>51</v>
      </c>
      <c r="H577">
        <v>99.23</v>
      </c>
      <c r="I577" t="s">
        <v>4428</v>
      </c>
      <c r="J577" t="s">
        <v>4429</v>
      </c>
      <c r="K577" t="s">
        <v>5715</v>
      </c>
      <c r="L577" s="12" t="s">
        <v>4431</v>
      </c>
      <c r="M577">
        <v>13</v>
      </c>
      <c r="N577">
        <v>26</v>
      </c>
      <c r="P577"/>
      <c r="Q577" s="37" t="s">
        <v>4412</v>
      </c>
      <c r="R577">
        <v>5</v>
      </c>
      <c r="S577">
        <v>5</v>
      </c>
      <c r="T577" t="s">
        <v>71</v>
      </c>
      <c r="U577" t="s">
        <v>4432</v>
      </c>
    </row>
    <row r="578" spans="1:21" x14ac:dyDescent="0.35">
      <c r="A578">
        <v>10003596</v>
      </c>
      <c r="B578">
        <v>10003596</v>
      </c>
      <c r="C578" t="s">
        <v>5716</v>
      </c>
      <c r="D578">
        <v>4</v>
      </c>
      <c r="E578">
        <v>4</v>
      </c>
      <c r="F578" s="34" t="s">
        <v>51</v>
      </c>
      <c r="H578">
        <v>90.52</v>
      </c>
      <c r="I578" t="s">
        <v>4428</v>
      </c>
      <c r="J578" t="s">
        <v>4429</v>
      </c>
      <c r="K578" t="s">
        <v>5717</v>
      </c>
      <c r="L578" s="12" t="s">
        <v>4431</v>
      </c>
      <c r="M578">
        <v>15</v>
      </c>
      <c r="N578">
        <v>30</v>
      </c>
      <c r="P578"/>
      <c r="Q578" s="37" t="s">
        <v>4412</v>
      </c>
      <c r="R578">
        <v>5</v>
      </c>
      <c r="S578">
        <v>5</v>
      </c>
      <c r="T578" t="s">
        <v>71</v>
      </c>
      <c r="U578" t="s">
        <v>4432</v>
      </c>
    </row>
    <row r="579" spans="1:21" x14ac:dyDescent="0.35">
      <c r="A579">
        <v>10003607</v>
      </c>
      <c r="B579">
        <v>10003607</v>
      </c>
      <c r="C579" t="s">
        <v>5718</v>
      </c>
      <c r="D579">
        <v>15</v>
      </c>
      <c r="E579">
        <v>15</v>
      </c>
      <c r="F579" s="34" t="s">
        <v>51</v>
      </c>
      <c r="H579">
        <v>37.47</v>
      </c>
      <c r="I579" t="s">
        <v>5069</v>
      </c>
      <c r="J579" t="s">
        <v>5070</v>
      </c>
      <c r="K579" t="s">
        <v>5719</v>
      </c>
      <c r="L579" s="12" t="s">
        <v>4431</v>
      </c>
      <c r="M579">
        <v>0</v>
      </c>
      <c r="N579">
        <v>0</v>
      </c>
      <c r="P579"/>
      <c r="Q579" s="37" t="s">
        <v>4412</v>
      </c>
      <c r="R579">
        <v>5</v>
      </c>
      <c r="S579">
        <v>5</v>
      </c>
      <c r="T579" t="s">
        <v>71</v>
      </c>
      <c r="U579" t="s">
        <v>5311</v>
      </c>
    </row>
    <row r="580" spans="1:21" x14ac:dyDescent="0.35">
      <c r="A580">
        <v>10003608</v>
      </c>
      <c r="B580">
        <v>10003608</v>
      </c>
      <c r="C580" t="s">
        <v>5720</v>
      </c>
      <c r="D580">
        <v>15</v>
      </c>
      <c r="E580">
        <v>15</v>
      </c>
      <c r="F580" s="34" t="s">
        <v>51</v>
      </c>
      <c r="H580">
        <v>34.58</v>
      </c>
      <c r="I580" t="s">
        <v>5069</v>
      </c>
      <c r="J580" t="s">
        <v>5070</v>
      </c>
      <c r="K580" t="s">
        <v>5721</v>
      </c>
      <c r="L580" s="12" t="s">
        <v>4431</v>
      </c>
      <c r="M580">
        <v>0</v>
      </c>
      <c r="N580">
        <v>0</v>
      </c>
      <c r="P580"/>
      <c r="Q580" s="37" t="s">
        <v>4412</v>
      </c>
      <c r="R580">
        <v>5</v>
      </c>
      <c r="S580">
        <v>5</v>
      </c>
      <c r="T580" t="s">
        <v>71</v>
      </c>
      <c r="U580" t="s">
        <v>5311</v>
      </c>
    </row>
    <row r="581" spans="1:21" x14ac:dyDescent="0.35">
      <c r="A581">
        <v>10003609</v>
      </c>
      <c r="B581">
        <v>10003609</v>
      </c>
      <c r="C581" t="s">
        <v>5722</v>
      </c>
      <c r="D581">
        <v>15</v>
      </c>
      <c r="E581">
        <v>15</v>
      </c>
      <c r="F581" s="34" t="s">
        <v>51</v>
      </c>
      <c r="H581">
        <v>34.58</v>
      </c>
      <c r="I581" t="s">
        <v>5069</v>
      </c>
      <c r="J581" t="s">
        <v>5070</v>
      </c>
      <c r="K581" t="s">
        <v>5723</v>
      </c>
      <c r="L581" s="12" t="s">
        <v>4431</v>
      </c>
      <c r="M581">
        <v>0</v>
      </c>
      <c r="N581">
        <v>0</v>
      </c>
      <c r="P581"/>
      <c r="Q581" s="37" t="s">
        <v>4412</v>
      </c>
      <c r="R581">
        <v>5</v>
      </c>
      <c r="S581">
        <v>5</v>
      </c>
      <c r="T581" t="s">
        <v>71</v>
      </c>
      <c r="U581" t="s">
        <v>5311</v>
      </c>
    </row>
    <row r="582" spans="1:21" x14ac:dyDescent="0.35">
      <c r="A582">
        <v>10003615</v>
      </c>
      <c r="B582">
        <v>10003615</v>
      </c>
      <c r="C582" t="s">
        <v>5724</v>
      </c>
      <c r="D582">
        <v>1</v>
      </c>
      <c r="E582">
        <v>1</v>
      </c>
      <c r="F582" s="34" t="s">
        <v>51</v>
      </c>
      <c r="H582">
        <v>409.82</v>
      </c>
      <c r="I582" t="s">
        <v>5506</v>
      </c>
      <c r="J582" t="s">
        <v>4726</v>
      </c>
      <c r="K582" t="s">
        <v>5725</v>
      </c>
      <c r="L582" s="12" t="s">
        <v>4431</v>
      </c>
      <c r="M582">
        <v>1</v>
      </c>
      <c r="N582">
        <v>1</v>
      </c>
      <c r="P582"/>
      <c r="Q582" s="37" t="s">
        <v>4412</v>
      </c>
      <c r="R582">
        <v>5</v>
      </c>
      <c r="S582">
        <v>5</v>
      </c>
      <c r="T582" t="s">
        <v>4748</v>
      </c>
      <c r="U582" t="s">
        <v>4749</v>
      </c>
    </row>
    <row r="583" spans="1:21" x14ac:dyDescent="0.35">
      <c r="A583">
        <v>10003617</v>
      </c>
      <c r="B583">
        <v>10003617</v>
      </c>
      <c r="C583" t="s">
        <v>5726</v>
      </c>
      <c r="D583">
        <v>2</v>
      </c>
      <c r="E583">
        <v>2</v>
      </c>
      <c r="F583" s="34" t="s">
        <v>50</v>
      </c>
      <c r="H583">
        <v>49495.16</v>
      </c>
      <c r="I583" t="s">
        <v>5727</v>
      </c>
      <c r="J583" t="s">
        <v>5728</v>
      </c>
      <c r="K583" t="s">
        <v>5729</v>
      </c>
      <c r="L583" s="12" t="s">
        <v>4645</v>
      </c>
      <c r="M583">
        <v>0</v>
      </c>
      <c r="N583">
        <v>0</v>
      </c>
      <c r="P583"/>
      <c r="Q583" s="37" t="s">
        <v>4412</v>
      </c>
      <c r="R583">
        <v>5</v>
      </c>
      <c r="S583">
        <v>5</v>
      </c>
      <c r="T583" t="s">
        <v>4748</v>
      </c>
      <c r="U583" t="s">
        <v>4936</v>
      </c>
    </row>
    <row r="584" spans="1:21" x14ac:dyDescent="0.35">
      <c r="A584">
        <v>10003621</v>
      </c>
      <c r="B584">
        <v>10003621</v>
      </c>
      <c r="C584" t="s">
        <v>5730</v>
      </c>
      <c r="D584">
        <v>4</v>
      </c>
      <c r="E584">
        <v>4</v>
      </c>
      <c r="F584" s="34" t="s">
        <v>51</v>
      </c>
      <c r="H584">
        <v>545.44000000000005</v>
      </c>
      <c r="I584" t="s">
        <v>5360</v>
      </c>
      <c r="J584" t="s">
        <v>4977</v>
      </c>
      <c r="K584" t="s">
        <v>5731</v>
      </c>
      <c r="L584" s="12" t="s">
        <v>4431</v>
      </c>
      <c r="M584">
        <v>1</v>
      </c>
      <c r="N584">
        <v>1</v>
      </c>
      <c r="P584"/>
      <c r="Q584" s="37" t="s">
        <v>4412</v>
      </c>
      <c r="R584">
        <v>5</v>
      </c>
      <c r="S584">
        <v>5</v>
      </c>
      <c r="T584" t="s">
        <v>4710</v>
      </c>
      <c r="U584" t="s">
        <v>5342</v>
      </c>
    </row>
    <row r="585" spans="1:21" x14ac:dyDescent="0.35">
      <c r="A585">
        <v>10003625</v>
      </c>
      <c r="B585">
        <v>10003625</v>
      </c>
      <c r="C585" t="s">
        <v>5732</v>
      </c>
      <c r="D585">
        <v>249</v>
      </c>
      <c r="E585">
        <v>249</v>
      </c>
      <c r="F585" s="34" t="s">
        <v>50</v>
      </c>
      <c r="H585">
        <v>167.53</v>
      </c>
      <c r="I585" t="s">
        <v>4721</v>
      </c>
      <c r="J585" t="s">
        <v>4722</v>
      </c>
      <c r="K585" t="s">
        <v>5733</v>
      </c>
      <c r="L585" s="12" t="s">
        <v>4435</v>
      </c>
      <c r="M585">
        <v>41</v>
      </c>
      <c r="N585">
        <v>81</v>
      </c>
      <c r="P585"/>
      <c r="Q585" s="37" t="s">
        <v>4412</v>
      </c>
      <c r="R585">
        <v>5</v>
      </c>
      <c r="S585">
        <v>5</v>
      </c>
      <c r="T585" t="s">
        <v>4748</v>
      </c>
      <c r="U585" t="s">
        <v>4749</v>
      </c>
    </row>
    <row r="586" spans="1:21" x14ac:dyDescent="0.35">
      <c r="A586">
        <v>10003629</v>
      </c>
      <c r="B586">
        <v>10003629</v>
      </c>
      <c r="C586" t="s">
        <v>5734</v>
      </c>
      <c r="D586">
        <v>2</v>
      </c>
      <c r="E586">
        <v>2</v>
      </c>
      <c r="F586" s="34" t="s">
        <v>50</v>
      </c>
      <c r="H586">
        <v>0.1</v>
      </c>
      <c r="I586" t="s">
        <v>4983</v>
      </c>
      <c r="J586" t="s">
        <v>4977</v>
      </c>
      <c r="K586" t="s">
        <v>5735</v>
      </c>
      <c r="L586" s="12" t="s">
        <v>4431</v>
      </c>
      <c r="M586">
        <v>0</v>
      </c>
      <c r="N586">
        <v>0</v>
      </c>
      <c r="P586"/>
      <c r="Q586" s="37" t="s">
        <v>4412</v>
      </c>
      <c r="R586">
        <v>5</v>
      </c>
      <c r="S586">
        <v>5</v>
      </c>
      <c r="T586" t="s">
        <v>4710</v>
      </c>
      <c r="U586" t="s">
        <v>5342</v>
      </c>
    </row>
    <row r="587" spans="1:21" x14ac:dyDescent="0.35">
      <c r="A587">
        <v>10003631</v>
      </c>
      <c r="B587">
        <v>10003631</v>
      </c>
      <c r="C587" t="s">
        <v>5736</v>
      </c>
      <c r="D587">
        <v>5</v>
      </c>
      <c r="E587">
        <v>5</v>
      </c>
      <c r="F587" s="34" t="s">
        <v>51</v>
      </c>
      <c r="H587">
        <v>908.24</v>
      </c>
      <c r="I587" t="s">
        <v>5084</v>
      </c>
      <c r="J587" t="s">
        <v>5085</v>
      </c>
      <c r="K587" t="s">
        <v>5737</v>
      </c>
      <c r="L587" s="12" t="s">
        <v>4431</v>
      </c>
      <c r="M587">
        <v>0</v>
      </c>
      <c r="N587">
        <v>0</v>
      </c>
      <c r="P587"/>
      <c r="Q587" s="37" t="s">
        <v>4412</v>
      </c>
      <c r="R587">
        <v>5</v>
      </c>
      <c r="S587">
        <v>5</v>
      </c>
      <c r="T587" t="s">
        <v>526</v>
      </c>
      <c r="U587" t="s">
        <v>4432</v>
      </c>
    </row>
    <row r="588" spans="1:21" x14ac:dyDescent="0.35">
      <c r="A588">
        <v>10003632</v>
      </c>
      <c r="B588">
        <v>10003632</v>
      </c>
      <c r="C588" t="s">
        <v>5738</v>
      </c>
      <c r="D588">
        <v>4</v>
      </c>
      <c r="E588">
        <v>4</v>
      </c>
      <c r="F588" s="34" t="s">
        <v>51</v>
      </c>
      <c r="H588">
        <v>884.99</v>
      </c>
      <c r="I588" t="s">
        <v>5084</v>
      </c>
      <c r="J588" t="s">
        <v>5085</v>
      </c>
      <c r="K588" t="s">
        <v>5739</v>
      </c>
      <c r="L588" s="12" t="s">
        <v>4431</v>
      </c>
      <c r="M588">
        <v>0</v>
      </c>
      <c r="N588">
        <v>0</v>
      </c>
      <c r="P588"/>
      <c r="Q588" s="37" t="s">
        <v>4412</v>
      </c>
      <c r="R588">
        <v>5</v>
      </c>
      <c r="S588">
        <v>5</v>
      </c>
      <c r="T588" t="s">
        <v>526</v>
      </c>
      <c r="U588" t="s">
        <v>4432</v>
      </c>
    </row>
    <row r="589" spans="1:21" x14ac:dyDescent="0.35">
      <c r="A589">
        <v>10003633</v>
      </c>
      <c r="B589">
        <v>10003633</v>
      </c>
      <c r="C589" t="s">
        <v>5740</v>
      </c>
      <c r="D589">
        <v>3</v>
      </c>
      <c r="E589">
        <v>3</v>
      </c>
      <c r="F589" s="34" t="s">
        <v>51</v>
      </c>
      <c r="H589">
        <v>910.69</v>
      </c>
      <c r="I589" t="s">
        <v>5084</v>
      </c>
      <c r="J589" t="s">
        <v>5085</v>
      </c>
      <c r="K589" t="s">
        <v>5741</v>
      </c>
      <c r="L589" s="12" t="s">
        <v>4431</v>
      </c>
      <c r="M589">
        <v>2</v>
      </c>
      <c r="N589">
        <v>3</v>
      </c>
      <c r="P589"/>
      <c r="Q589" s="37" t="s">
        <v>4412</v>
      </c>
      <c r="R589">
        <v>5</v>
      </c>
      <c r="S589">
        <v>5</v>
      </c>
      <c r="T589" t="s">
        <v>526</v>
      </c>
      <c r="U589" t="s">
        <v>4432</v>
      </c>
    </row>
    <row r="590" spans="1:21" x14ac:dyDescent="0.35">
      <c r="A590">
        <v>10003635</v>
      </c>
      <c r="B590">
        <v>10003635</v>
      </c>
      <c r="C590" t="s">
        <v>5742</v>
      </c>
      <c r="D590">
        <v>6</v>
      </c>
      <c r="E590">
        <v>6</v>
      </c>
      <c r="F590" s="34" t="s">
        <v>51</v>
      </c>
      <c r="H590">
        <v>939.85</v>
      </c>
      <c r="I590" t="s">
        <v>5084</v>
      </c>
      <c r="J590" t="s">
        <v>5085</v>
      </c>
      <c r="K590" t="s">
        <v>5743</v>
      </c>
      <c r="L590" s="12" t="s">
        <v>4431</v>
      </c>
      <c r="M590">
        <v>5</v>
      </c>
      <c r="N590">
        <v>10</v>
      </c>
      <c r="P590"/>
      <c r="Q590" s="37" t="s">
        <v>4412</v>
      </c>
      <c r="R590">
        <v>5</v>
      </c>
      <c r="S590">
        <v>5</v>
      </c>
      <c r="T590" t="s">
        <v>526</v>
      </c>
      <c r="U590" t="s">
        <v>4432</v>
      </c>
    </row>
    <row r="591" spans="1:21" x14ac:dyDescent="0.35">
      <c r="A591">
        <v>10003636</v>
      </c>
      <c r="B591">
        <v>10003636</v>
      </c>
      <c r="C591" t="s">
        <v>5744</v>
      </c>
      <c r="D591">
        <v>4</v>
      </c>
      <c r="E591">
        <v>4</v>
      </c>
      <c r="F591" s="34" t="s">
        <v>51</v>
      </c>
      <c r="H591">
        <v>884.98</v>
      </c>
      <c r="I591" t="s">
        <v>5084</v>
      </c>
      <c r="J591" t="s">
        <v>5085</v>
      </c>
      <c r="K591" t="s">
        <v>5745</v>
      </c>
      <c r="L591" s="12" t="s">
        <v>4431</v>
      </c>
      <c r="M591">
        <v>2</v>
      </c>
      <c r="N591">
        <v>4</v>
      </c>
      <c r="P591"/>
      <c r="Q591" s="37" t="s">
        <v>4412</v>
      </c>
      <c r="R591">
        <v>5</v>
      </c>
      <c r="S591">
        <v>5</v>
      </c>
      <c r="T591" t="s">
        <v>526</v>
      </c>
      <c r="U591" t="s">
        <v>4432</v>
      </c>
    </row>
    <row r="592" spans="1:21" x14ac:dyDescent="0.35">
      <c r="A592">
        <v>10003637</v>
      </c>
      <c r="B592">
        <v>10003637</v>
      </c>
      <c r="C592" t="s">
        <v>5746</v>
      </c>
      <c r="D592">
        <v>1</v>
      </c>
      <c r="E592">
        <v>1</v>
      </c>
      <c r="F592" s="34" t="s">
        <v>51</v>
      </c>
      <c r="H592">
        <v>935.82</v>
      </c>
      <c r="I592" t="s">
        <v>5084</v>
      </c>
      <c r="J592" t="s">
        <v>5085</v>
      </c>
      <c r="K592" t="s">
        <v>5747</v>
      </c>
      <c r="L592" s="12" t="s">
        <v>4431</v>
      </c>
      <c r="M592">
        <v>2</v>
      </c>
      <c r="N592">
        <v>4</v>
      </c>
      <c r="P592"/>
      <c r="Q592" s="37" t="s">
        <v>4412</v>
      </c>
      <c r="R592">
        <v>5</v>
      </c>
      <c r="S592">
        <v>5</v>
      </c>
      <c r="T592" t="s">
        <v>526</v>
      </c>
      <c r="U592" t="s">
        <v>4432</v>
      </c>
    </row>
    <row r="593" spans="1:21" x14ac:dyDescent="0.35">
      <c r="A593">
        <v>10003638</v>
      </c>
      <c r="B593">
        <v>10003638</v>
      </c>
      <c r="C593" t="s">
        <v>5748</v>
      </c>
      <c r="D593">
        <v>18</v>
      </c>
      <c r="E593">
        <v>18</v>
      </c>
      <c r="F593" s="34" t="s">
        <v>51</v>
      </c>
      <c r="H593">
        <v>884.98</v>
      </c>
      <c r="I593" t="s">
        <v>5084</v>
      </c>
      <c r="J593" t="s">
        <v>5085</v>
      </c>
      <c r="K593" t="s">
        <v>5749</v>
      </c>
      <c r="L593" s="12" t="s">
        <v>4431</v>
      </c>
      <c r="M593">
        <v>0</v>
      </c>
      <c r="N593">
        <v>0</v>
      </c>
      <c r="P593"/>
      <c r="Q593" s="37" t="s">
        <v>4412</v>
      </c>
      <c r="R593">
        <v>5</v>
      </c>
      <c r="S593">
        <v>5</v>
      </c>
      <c r="T593" t="s">
        <v>526</v>
      </c>
      <c r="U593" t="s">
        <v>4432</v>
      </c>
    </row>
    <row r="594" spans="1:21" x14ac:dyDescent="0.35">
      <c r="A594">
        <v>10003639</v>
      </c>
      <c r="B594">
        <v>10003639</v>
      </c>
      <c r="C594" t="s">
        <v>5750</v>
      </c>
      <c r="D594">
        <v>7</v>
      </c>
      <c r="E594">
        <v>7</v>
      </c>
      <c r="F594" s="34" t="s">
        <v>51</v>
      </c>
      <c r="H594">
        <v>939.85</v>
      </c>
      <c r="I594" t="s">
        <v>5084</v>
      </c>
      <c r="J594" t="s">
        <v>5085</v>
      </c>
      <c r="K594" t="s">
        <v>5751</v>
      </c>
      <c r="L594" s="12" t="s">
        <v>4431</v>
      </c>
      <c r="M594">
        <v>1</v>
      </c>
      <c r="N594">
        <v>1</v>
      </c>
      <c r="P594"/>
      <c r="Q594" s="37" t="s">
        <v>4412</v>
      </c>
      <c r="R594">
        <v>5</v>
      </c>
      <c r="S594">
        <v>5</v>
      </c>
      <c r="T594" t="s">
        <v>526</v>
      </c>
      <c r="U594" t="s">
        <v>4432</v>
      </c>
    </row>
    <row r="595" spans="1:21" x14ac:dyDescent="0.35">
      <c r="A595">
        <v>10003640</v>
      </c>
      <c r="B595">
        <v>10003640</v>
      </c>
      <c r="C595" t="s">
        <v>5752</v>
      </c>
      <c r="D595">
        <v>8</v>
      </c>
      <c r="E595">
        <v>8</v>
      </c>
      <c r="F595" s="34" t="s">
        <v>51</v>
      </c>
      <c r="H595">
        <v>884.98</v>
      </c>
      <c r="I595" t="s">
        <v>5084</v>
      </c>
      <c r="J595" t="s">
        <v>5085</v>
      </c>
      <c r="K595" t="s">
        <v>5753</v>
      </c>
      <c r="L595" s="12" t="s">
        <v>4431</v>
      </c>
      <c r="M595">
        <v>1</v>
      </c>
      <c r="N595">
        <v>1</v>
      </c>
      <c r="P595"/>
      <c r="Q595" s="37" t="s">
        <v>4412</v>
      </c>
      <c r="R595">
        <v>5</v>
      </c>
      <c r="S595">
        <v>5</v>
      </c>
      <c r="T595" t="s">
        <v>526</v>
      </c>
      <c r="U595" t="s">
        <v>4432</v>
      </c>
    </row>
    <row r="596" spans="1:21" x14ac:dyDescent="0.35">
      <c r="A596">
        <v>10003641</v>
      </c>
      <c r="B596">
        <v>10003641</v>
      </c>
      <c r="C596" t="s">
        <v>5754</v>
      </c>
      <c r="D596">
        <v>8</v>
      </c>
      <c r="E596">
        <v>8</v>
      </c>
      <c r="F596" s="34" t="s">
        <v>51</v>
      </c>
      <c r="H596">
        <v>884.98</v>
      </c>
      <c r="I596" t="s">
        <v>5084</v>
      </c>
      <c r="J596" t="s">
        <v>5085</v>
      </c>
      <c r="K596" t="s">
        <v>5755</v>
      </c>
      <c r="L596" s="12" t="s">
        <v>4431</v>
      </c>
      <c r="M596">
        <v>4</v>
      </c>
      <c r="N596">
        <v>7</v>
      </c>
      <c r="P596"/>
      <c r="Q596" s="37" t="s">
        <v>4412</v>
      </c>
      <c r="R596">
        <v>5</v>
      </c>
      <c r="S596">
        <v>5</v>
      </c>
      <c r="T596" t="s">
        <v>526</v>
      </c>
      <c r="U596" t="s">
        <v>4432</v>
      </c>
    </row>
    <row r="597" spans="1:21" x14ac:dyDescent="0.35">
      <c r="A597">
        <v>10003642</v>
      </c>
      <c r="B597">
        <v>10003642</v>
      </c>
      <c r="C597" t="s">
        <v>5756</v>
      </c>
      <c r="D597">
        <v>9</v>
      </c>
      <c r="E597">
        <v>9</v>
      </c>
      <c r="F597" s="34" t="s">
        <v>51</v>
      </c>
      <c r="H597">
        <v>910.69</v>
      </c>
      <c r="I597" t="s">
        <v>5084</v>
      </c>
      <c r="J597" t="s">
        <v>5085</v>
      </c>
      <c r="K597" t="s">
        <v>5757</v>
      </c>
      <c r="L597" s="12" t="s">
        <v>4431</v>
      </c>
      <c r="M597">
        <v>1</v>
      </c>
      <c r="N597">
        <v>2</v>
      </c>
      <c r="P597"/>
      <c r="Q597" s="37" t="s">
        <v>4412</v>
      </c>
      <c r="R597">
        <v>5</v>
      </c>
      <c r="S597">
        <v>5</v>
      </c>
      <c r="T597" t="s">
        <v>526</v>
      </c>
      <c r="U597" t="s">
        <v>4432</v>
      </c>
    </row>
    <row r="598" spans="1:21" x14ac:dyDescent="0.35">
      <c r="A598">
        <v>10003643</v>
      </c>
      <c r="B598">
        <v>10003643</v>
      </c>
      <c r="C598" t="s">
        <v>5758</v>
      </c>
      <c r="D598">
        <v>6</v>
      </c>
      <c r="E598">
        <v>6</v>
      </c>
      <c r="F598" s="34" t="s">
        <v>51</v>
      </c>
      <c r="H598">
        <v>884.98</v>
      </c>
      <c r="I598" t="s">
        <v>5084</v>
      </c>
      <c r="J598" t="s">
        <v>5085</v>
      </c>
      <c r="K598" t="s">
        <v>5759</v>
      </c>
      <c r="L598" s="12" t="s">
        <v>4431</v>
      </c>
      <c r="M598">
        <v>0</v>
      </c>
      <c r="N598">
        <v>0</v>
      </c>
      <c r="P598"/>
      <c r="Q598" s="37" t="s">
        <v>4412</v>
      </c>
      <c r="R598">
        <v>5</v>
      </c>
      <c r="S598">
        <v>5</v>
      </c>
      <c r="T598" t="s">
        <v>526</v>
      </c>
      <c r="U598" t="s">
        <v>4432</v>
      </c>
    </row>
    <row r="599" spans="1:21" x14ac:dyDescent="0.35">
      <c r="A599">
        <v>10003644</v>
      </c>
      <c r="B599">
        <v>10003644</v>
      </c>
      <c r="C599" t="s">
        <v>5760</v>
      </c>
      <c r="D599">
        <v>3</v>
      </c>
      <c r="E599">
        <v>3</v>
      </c>
      <c r="F599" s="34" t="s">
        <v>51</v>
      </c>
      <c r="H599">
        <v>801.57</v>
      </c>
      <c r="I599" t="s">
        <v>5084</v>
      </c>
      <c r="J599" t="s">
        <v>5085</v>
      </c>
      <c r="K599" t="s">
        <v>5761</v>
      </c>
      <c r="L599" s="12" t="s">
        <v>4431</v>
      </c>
      <c r="M599">
        <v>0</v>
      </c>
      <c r="N599">
        <v>0</v>
      </c>
      <c r="P599"/>
      <c r="Q599" s="37" t="s">
        <v>4412</v>
      </c>
      <c r="R599">
        <v>5</v>
      </c>
      <c r="S599">
        <v>5</v>
      </c>
      <c r="T599" t="s">
        <v>526</v>
      </c>
      <c r="U599" t="s">
        <v>4432</v>
      </c>
    </row>
    <row r="600" spans="1:21" x14ac:dyDescent="0.35">
      <c r="A600">
        <v>10003645</v>
      </c>
      <c r="B600">
        <v>10003645</v>
      </c>
      <c r="C600" t="s">
        <v>5762</v>
      </c>
      <c r="D600">
        <v>6</v>
      </c>
      <c r="E600">
        <v>6</v>
      </c>
      <c r="F600" s="34" t="s">
        <v>51</v>
      </c>
      <c r="H600">
        <v>884.99</v>
      </c>
      <c r="I600" t="s">
        <v>5084</v>
      </c>
      <c r="J600" t="s">
        <v>5085</v>
      </c>
      <c r="K600" t="s">
        <v>5763</v>
      </c>
      <c r="L600" s="12" t="s">
        <v>4431</v>
      </c>
      <c r="M600">
        <v>0</v>
      </c>
      <c r="N600">
        <v>0</v>
      </c>
      <c r="P600"/>
      <c r="Q600" s="37" t="s">
        <v>4412</v>
      </c>
      <c r="R600">
        <v>5</v>
      </c>
      <c r="S600">
        <v>5</v>
      </c>
      <c r="T600" t="s">
        <v>526</v>
      </c>
      <c r="U600" t="s">
        <v>4432</v>
      </c>
    </row>
    <row r="601" spans="1:21" x14ac:dyDescent="0.35">
      <c r="A601">
        <v>10003646</v>
      </c>
      <c r="B601">
        <v>10003646</v>
      </c>
      <c r="C601" t="s">
        <v>5764</v>
      </c>
      <c r="D601">
        <v>6</v>
      </c>
      <c r="E601">
        <v>6</v>
      </c>
      <c r="F601" s="34" t="s">
        <v>51</v>
      </c>
      <c r="H601">
        <v>929.82</v>
      </c>
      <c r="I601" t="s">
        <v>5084</v>
      </c>
      <c r="J601" t="s">
        <v>5085</v>
      </c>
      <c r="K601" t="s">
        <v>5765</v>
      </c>
      <c r="L601" s="12" t="s">
        <v>4431</v>
      </c>
      <c r="M601">
        <v>1</v>
      </c>
      <c r="N601">
        <v>1</v>
      </c>
      <c r="P601"/>
      <c r="Q601" s="37" t="s">
        <v>4412</v>
      </c>
      <c r="R601">
        <v>5</v>
      </c>
      <c r="S601">
        <v>5</v>
      </c>
      <c r="T601" t="s">
        <v>526</v>
      </c>
      <c r="U601" t="s">
        <v>4432</v>
      </c>
    </row>
    <row r="602" spans="1:21" x14ac:dyDescent="0.35">
      <c r="A602">
        <v>10003647</v>
      </c>
      <c r="B602">
        <v>10003647</v>
      </c>
      <c r="C602" t="s">
        <v>5766</v>
      </c>
      <c r="D602">
        <v>3</v>
      </c>
      <c r="E602">
        <v>3</v>
      </c>
      <c r="F602" s="34" t="s">
        <v>51</v>
      </c>
      <c r="H602">
        <v>994.4</v>
      </c>
      <c r="I602" t="s">
        <v>5084</v>
      </c>
      <c r="J602" t="s">
        <v>5085</v>
      </c>
      <c r="K602" t="s">
        <v>5767</v>
      </c>
      <c r="L602" s="12" t="s">
        <v>4431</v>
      </c>
      <c r="M602">
        <v>2</v>
      </c>
      <c r="N602">
        <v>3</v>
      </c>
      <c r="P602"/>
      <c r="Q602" s="37" t="s">
        <v>4412</v>
      </c>
      <c r="R602">
        <v>5</v>
      </c>
      <c r="S602">
        <v>5</v>
      </c>
      <c r="T602" t="s">
        <v>526</v>
      </c>
      <c r="U602" t="s">
        <v>4432</v>
      </c>
    </row>
    <row r="603" spans="1:21" x14ac:dyDescent="0.35">
      <c r="A603">
        <v>10003648</v>
      </c>
      <c r="B603">
        <v>10003648</v>
      </c>
      <c r="C603" t="s">
        <v>5768</v>
      </c>
      <c r="D603">
        <v>7</v>
      </c>
      <c r="E603">
        <v>7</v>
      </c>
      <c r="F603" s="34" t="s">
        <v>51</v>
      </c>
      <c r="H603">
        <v>898.67</v>
      </c>
      <c r="I603" t="s">
        <v>5084</v>
      </c>
      <c r="J603" t="s">
        <v>5085</v>
      </c>
      <c r="K603" t="s">
        <v>5769</v>
      </c>
      <c r="L603" s="12" t="s">
        <v>4431</v>
      </c>
      <c r="M603">
        <v>1</v>
      </c>
      <c r="N603">
        <v>2</v>
      </c>
      <c r="P603"/>
      <c r="Q603" s="37" t="s">
        <v>4412</v>
      </c>
      <c r="R603">
        <v>5</v>
      </c>
      <c r="S603">
        <v>5</v>
      </c>
      <c r="T603" t="s">
        <v>526</v>
      </c>
      <c r="U603" t="s">
        <v>4432</v>
      </c>
    </row>
    <row r="604" spans="1:21" x14ac:dyDescent="0.35">
      <c r="A604">
        <v>10003649</v>
      </c>
      <c r="B604">
        <v>10003649</v>
      </c>
      <c r="C604" t="s">
        <v>5770</v>
      </c>
      <c r="D604">
        <v>10</v>
      </c>
      <c r="E604">
        <v>10</v>
      </c>
      <c r="F604" s="34" t="s">
        <v>51</v>
      </c>
      <c r="H604">
        <v>910.36</v>
      </c>
      <c r="I604" t="s">
        <v>5084</v>
      </c>
      <c r="J604" t="s">
        <v>5085</v>
      </c>
      <c r="K604" t="s">
        <v>5771</v>
      </c>
      <c r="L604" s="12" t="s">
        <v>4431</v>
      </c>
      <c r="M604">
        <v>3</v>
      </c>
      <c r="N604">
        <v>6</v>
      </c>
      <c r="P604"/>
      <c r="Q604" s="37" t="s">
        <v>4412</v>
      </c>
      <c r="R604">
        <v>5</v>
      </c>
      <c r="S604">
        <v>5</v>
      </c>
      <c r="T604" t="s">
        <v>526</v>
      </c>
      <c r="U604" t="s">
        <v>4432</v>
      </c>
    </row>
    <row r="605" spans="1:21" x14ac:dyDescent="0.35">
      <c r="A605">
        <v>10003650</v>
      </c>
      <c r="B605">
        <v>10003650</v>
      </c>
      <c r="C605" t="s">
        <v>5772</v>
      </c>
      <c r="D605">
        <v>14</v>
      </c>
      <c r="E605">
        <v>14</v>
      </c>
      <c r="F605" s="34" t="s">
        <v>51</v>
      </c>
      <c r="H605">
        <v>910.36</v>
      </c>
      <c r="I605" t="s">
        <v>5084</v>
      </c>
      <c r="J605" t="s">
        <v>5085</v>
      </c>
      <c r="K605" t="s">
        <v>5773</v>
      </c>
      <c r="L605" s="12" t="s">
        <v>4431</v>
      </c>
      <c r="M605">
        <v>3</v>
      </c>
      <c r="N605">
        <v>5</v>
      </c>
      <c r="P605"/>
      <c r="Q605" s="37" t="s">
        <v>4412</v>
      </c>
      <c r="R605">
        <v>5</v>
      </c>
      <c r="S605">
        <v>5</v>
      </c>
      <c r="T605" t="s">
        <v>526</v>
      </c>
      <c r="U605" t="s">
        <v>4432</v>
      </c>
    </row>
    <row r="606" spans="1:21" x14ac:dyDescent="0.35">
      <c r="A606">
        <v>10003651</v>
      </c>
      <c r="B606">
        <v>10003651</v>
      </c>
      <c r="C606" t="s">
        <v>5774</v>
      </c>
      <c r="D606">
        <v>27</v>
      </c>
      <c r="E606">
        <v>27</v>
      </c>
      <c r="F606" s="34" t="s">
        <v>51</v>
      </c>
      <c r="H606">
        <v>884.98</v>
      </c>
      <c r="I606" t="s">
        <v>5084</v>
      </c>
      <c r="J606" t="s">
        <v>5085</v>
      </c>
      <c r="K606" t="s">
        <v>5775</v>
      </c>
      <c r="L606" s="12" t="s">
        <v>4431</v>
      </c>
      <c r="M606">
        <v>4</v>
      </c>
      <c r="N606">
        <v>8</v>
      </c>
      <c r="P606"/>
      <c r="Q606" s="37" t="s">
        <v>4412</v>
      </c>
      <c r="R606">
        <v>5</v>
      </c>
      <c r="S606">
        <v>5</v>
      </c>
      <c r="T606" t="s">
        <v>526</v>
      </c>
      <c r="U606" t="s">
        <v>4432</v>
      </c>
    </row>
    <row r="607" spans="1:21" x14ac:dyDescent="0.35">
      <c r="A607">
        <v>10003652</v>
      </c>
      <c r="B607">
        <v>10003652</v>
      </c>
      <c r="C607" t="s">
        <v>5776</v>
      </c>
      <c r="D607">
        <v>10</v>
      </c>
      <c r="E607">
        <v>10</v>
      </c>
      <c r="F607" s="34" t="s">
        <v>51</v>
      </c>
      <c r="H607">
        <v>910.36</v>
      </c>
      <c r="I607" t="s">
        <v>5084</v>
      </c>
      <c r="J607" t="s">
        <v>5085</v>
      </c>
      <c r="K607" t="s">
        <v>5777</v>
      </c>
      <c r="L607" s="12" t="s">
        <v>4431</v>
      </c>
      <c r="M607">
        <v>0</v>
      </c>
      <c r="N607">
        <v>0</v>
      </c>
      <c r="P607"/>
      <c r="Q607" s="37" t="s">
        <v>4412</v>
      </c>
      <c r="R607">
        <v>5</v>
      </c>
      <c r="S607">
        <v>5</v>
      </c>
      <c r="T607" t="s">
        <v>526</v>
      </c>
      <c r="U607" t="s">
        <v>4432</v>
      </c>
    </row>
    <row r="608" spans="1:21" x14ac:dyDescent="0.35">
      <c r="A608">
        <v>10003653</v>
      </c>
      <c r="B608">
        <v>10003653</v>
      </c>
      <c r="C608" t="s">
        <v>5778</v>
      </c>
      <c r="D608">
        <v>5</v>
      </c>
      <c r="E608">
        <v>5</v>
      </c>
      <c r="F608" s="34" t="s">
        <v>51</v>
      </c>
      <c r="H608">
        <v>936.48</v>
      </c>
      <c r="I608" t="s">
        <v>5084</v>
      </c>
      <c r="J608" t="s">
        <v>5085</v>
      </c>
      <c r="K608" t="s">
        <v>5779</v>
      </c>
      <c r="L608" s="12" t="s">
        <v>4431</v>
      </c>
      <c r="M608">
        <v>0</v>
      </c>
      <c r="N608">
        <v>0</v>
      </c>
      <c r="P608"/>
      <c r="Q608" s="37" t="s">
        <v>4412</v>
      </c>
      <c r="R608">
        <v>5</v>
      </c>
      <c r="S608">
        <v>5</v>
      </c>
      <c r="T608" t="s">
        <v>526</v>
      </c>
      <c r="U608" t="s">
        <v>4432</v>
      </c>
    </row>
    <row r="609" spans="1:21" x14ac:dyDescent="0.35">
      <c r="A609">
        <v>10003654</v>
      </c>
      <c r="B609">
        <v>10003654</v>
      </c>
      <c r="C609" t="s">
        <v>5780</v>
      </c>
      <c r="D609">
        <v>6</v>
      </c>
      <c r="E609">
        <v>6</v>
      </c>
      <c r="F609" s="34" t="s">
        <v>51</v>
      </c>
      <c r="H609">
        <v>936.48</v>
      </c>
      <c r="I609" t="s">
        <v>5084</v>
      </c>
      <c r="J609" t="s">
        <v>5085</v>
      </c>
      <c r="K609" t="s">
        <v>5781</v>
      </c>
      <c r="L609" s="12" t="s">
        <v>4431</v>
      </c>
      <c r="M609">
        <v>0</v>
      </c>
      <c r="N609">
        <v>0</v>
      </c>
      <c r="P609"/>
      <c r="Q609" s="37" t="s">
        <v>4412</v>
      </c>
      <c r="R609">
        <v>5</v>
      </c>
      <c r="S609">
        <v>5</v>
      </c>
      <c r="T609" t="s">
        <v>526</v>
      </c>
      <c r="U609" t="s">
        <v>4432</v>
      </c>
    </row>
    <row r="610" spans="1:21" x14ac:dyDescent="0.35">
      <c r="A610">
        <v>10003655</v>
      </c>
      <c r="B610">
        <v>10003655</v>
      </c>
      <c r="C610" t="s">
        <v>5782</v>
      </c>
      <c r="D610">
        <v>3</v>
      </c>
      <c r="E610">
        <v>3</v>
      </c>
      <c r="F610" s="34" t="s">
        <v>51</v>
      </c>
      <c r="H610">
        <v>801.58</v>
      </c>
      <c r="I610" t="s">
        <v>5084</v>
      </c>
      <c r="J610" t="s">
        <v>5085</v>
      </c>
      <c r="K610" t="s">
        <v>5783</v>
      </c>
      <c r="L610" s="12" t="s">
        <v>4431</v>
      </c>
      <c r="M610">
        <v>0</v>
      </c>
      <c r="N610">
        <v>0</v>
      </c>
      <c r="P610"/>
      <c r="Q610" s="37" t="s">
        <v>4412</v>
      </c>
      <c r="R610">
        <v>5</v>
      </c>
      <c r="S610">
        <v>5</v>
      </c>
      <c r="T610" t="s">
        <v>526</v>
      </c>
      <c r="U610" t="s">
        <v>4432</v>
      </c>
    </row>
    <row r="611" spans="1:21" x14ac:dyDescent="0.35">
      <c r="A611">
        <v>10003656</v>
      </c>
      <c r="B611">
        <v>10003656</v>
      </c>
      <c r="C611" t="s">
        <v>5784</v>
      </c>
      <c r="D611">
        <v>4</v>
      </c>
      <c r="E611">
        <v>4</v>
      </c>
      <c r="F611" s="34" t="s">
        <v>51</v>
      </c>
      <c r="H611">
        <v>801.58</v>
      </c>
      <c r="I611" t="s">
        <v>5084</v>
      </c>
      <c r="J611" t="s">
        <v>5085</v>
      </c>
      <c r="K611" t="s">
        <v>5785</v>
      </c>
      <c r="L611" s="12" t="s">
        <v>4431</v>
      </c>
      <c r="M611">
        <v>0</v>
      </c>
      <c r="N611">
        <v>0</v>
      </c>
      <c r="P611"/>
      <c r="Q611" s="37" t="s">
        <v>4412</v>
      </c>
      <c r="R611">
        <v>5</v>
      </c>
      <c r="S611">
        <v>5</v>
      </c>
      <c r="T611" t="s">
        <v>526</v>
      </c>
      <c r="U611" t="s">
        <v>4432</v>
      </c>
    </row>
    <row r="612" spans="1:21" x14ac:dyDescent="0.35">
      <c r="A612">
        <v>10003657</v>
      </c>
      <c r="B612">
        <v>10003657</v>
      </c>
      <c r="C612" t="s">
        <v>5786</v>
      </c>
      <c r="D612">
        <v>7</v>
      </c>
      <c r="E612">
        <v>7</v>
      </c>
      <c r="F612" s="34" t="s">
        <v>51</v>
      </c>
      <c r="H612">
        <v>911.56</v>
      </c>
      <c r="I612" t="s">
        <v>5084</v>
      </c>
      <c r="J612" t="s">
        <v>5085</v>
      </c>
      <c r="K612" t="s">
        <v>5787</v>
      </c>
      <c r="L612" s="12" t="s">
        <v>4431</v>
      </c>
      <c r="M612">
        <v>0</v>
      </c>
      <c r="N612">
        <v>0</v>
      </c>
      <c r="P612"/>
      <c r="Q612" s="37" t="s">
        <v>4412</v>
      </c>
      <c r="R612">
        <v>5</v>
      </c>
      <c r="S612">
        <v>5</v>
      </c>
      <c r="T612" t="s">
        <v>526</v>
      </c>
      <c r="U612" t="s">
        <v>4432</v>
      </c>
    </row>
    <row r="613" spans="1:21" x14ac:dyDescent="0.35">
      <c r="A613">
        <v>10003658</v>
      </c>
      <c r="B613">
        <v>10003658</v>
      </c>
      <c r="C613" t="s">
        <v>5788</v>
      </c>
      <c r="D613">
        <v>8</v>
      </c>
      <c r="E613">
        <v>8</v>
      </c>
      <c r="F613" s="34" t="s">
        <v>51</v>
      </c>
      <c r="H613">
        <v>939.85</v>
      </c>
      <c r="I613" t="s">
        <v>5084</v>
      </c>
      <c r="J613" t="s">
        <v>5085</v>
      </c>
      <c r="K613" t="s">
        <v>5789</v>
      </c>
      <c r="L613" s="12" t="s">
        <v>4431</v>
      </c>
      <c r="M613">
        <v>0</v>
      </c>
      <c r="N613">
        <v>0</v>
      </c>
      <c r="P613"/>
      <c r="Q613" s="37" t="s">
        <v>4412</v>
      </c>
      <c r="R613">
        <v>5</v>
      </c>
      <c r="S613">
        <v>5</v>
      </c>
      <c r="T613" t="s">
        <v>526</v>
      </c>
      <c r="U613" t="s">
        <v>4432</v>
      </c>
    </row>
    <row r="614" spans="1:21" x14ac:dyDescent="0.35">
      <c r="A614">
        <v>10003659</v>
      </c>
      <c r="B614">
        <v>10003659</v>
      </c>
      <c r="C614" t="s">
        <v>5790</v>
      </c>
      <c r="D614">
        <v>15</v>
      </c>
      <c r="E614">
        <v>15</v>
      </c>
      <c r="F614" s="34" t="s">
        <v>51</v>
      </c>
      <c r="H614">
        <v>994.41</v>
      </c>
      <c r="I614" t="s">
        <v>5084</v>
      </c>
      <c r="J614" t="s">
        <v>5085</v>
      </c>
      <c r="K614" t="s">
        <v>5791</v>
      </c>
      <c r="L614" s="12" t="s">
        <v>4431</v>
      </c>
      <c r="M614">
        <v>1</v>
      </c>
      <c r="N614">
        <v>1</v>
      </c>
      <c r="P614"/>
      <c r="Q614" s="37" t="s">
        <v>4412</v>
      </c>
      <c r="R614">
        <v>5</v>
      </c>
      <c r="S614">
        <v>5</v>
      </c>
      <c r="T614" t="s">
        <v>526</v>
      </c>
      <c r="U614" t="s">
        <v>4432</v>
      </c>
    </row>
    <row r="615" spans="1:21" x14ac:dyDescent="0.35">
      <c r="A615">
        <v>10003660</v>
      </c>
      <c r="B615">
        <v>10003660</v>
      </c>
      <c r="C615" t="s">
        <v>5792</v>
      </c>
      <c r="D615">
        <v>18</v>
      </c>
      <c r="E615">
        <v>18</v>
      </c>
      <c r="F615" s="34" t="s">
        <v>51</v>
      </c>
      <c r="H615">
        <v>884.98</v>
      </c>
      <c r="I615" t="s">
        <v>5084</v>
      </c>
      <c r="J615" t="s">
        <v>5085</v>
      </c>
      <c r="K615" t="s">
        <v>5793</v>
      </c>
      <c r="L615" s="12" t="s">
        <v>4431</v>
      </c>
      <c r="M615">
        <v>7</v>
      </c>
      <c r="N615">
        <v>13</v>
      </c>
      <c r="P615"/>
      <c r="Q615" s="37" t="s">
        <v>4412</v>
      </c>
      <c r="R615">
        <v>5</v>
      </c>
      <c r="S615">
        <v>5</v>
      </c>
      <c r="T615" t="s">
        <v>526</v>
      </c>
      <c r="U615" t="s">
        <v>4432</v>
      </c>
    </row>
    <row r="616" spans="1:21" x14ac:dyDescent="0.35">
      <c r="A616">
        <v>10003661</v>
      </c>
      <c r="B616">
        <v>10003661</v>
      </c>
      <c r="C616" t="s">
        <v>5794</v>
      </c>
      <c r="D616">
        <v>20</v>
      </c>
      <c r="E616">
        <v>20</v>
      </c>
      <c r="F616" s="34" t="s">
        <v>51</v>
      </c>
      <c r="H616">
        <v>884.98</v>
      </c>
      <c r="I616" t="s">
        <v>5084</v>
      </c>
      <c r="J616" t="s">
        <v>5085</v>
      </c>
      <c r="K616" t="s">
        <v>5795</v>
      </c>
      <c r="L616" s="12" t="s">
        <v>4431</v>
      </c>
      <c r="M616">
        <v>9</v>
      </c>
      <c r="N616">
        <v>18</v>
      </c>
      <c r="P616"/>
      <c r="Q616" s="37" t="s">
        <v>4412</v>
      </c>
      <c r="R616">
        <v>5</v>
      </c>
      <c r="S616">
        <v>5</v>
      </c>
      <c r="T616" t="s">
        <v>526</v>
      </c>
      <c r="U616" t="s">
        <v>4432</v>
      </c>
    </row>
    <row r="617" spans="1:21" x14ac:dyDescent="0.35">
      <c r="A617">
        <v>10003662</v>
      </c>
      <c r="B617">
        <v>10003662</v>
      </c>
      <c r="C617" t="s">
        <v>5796</v>
      </c>
      <c r="D617">
        <v>13</v>
      </c>
      <c r="E617">
        <v>13</v>
      </c>
      <c r="F617" s="34" t="s">
        <v>51</v>
      </c>
      <c r="H617">
        <v>910.36</v>
      </c>
      <c r="I617" t="s">
        <v>5084</v>
      </c>
      <c r="J617" t="s">
        <v>5085</v>
      </c>
      <c r="K617" t="s">
        <v>5797</v>
      </c>
      <c r="L617" s="12" t="s">
        <v>4431</v>
      </c>
      <c r="M617">
        <v>3</v>
      </c>
      <c r="N617">
        <v>5</v>
      </c>
      <c r="P617"/>
      <c r="Q617" s="37" t="s">
        <v>4412</v>
      </c>
      <c r="R617">
        <v>5</v>
      </c>
      <c r="S617">
        <v>5</v>
      </c>
      <c r="T617" t="s">
        <v>526</v>
      </c>
      <c r="U617" t="s">
        <v>4432</v>
      </c>
    </row>
    <row r="618" spans="1:21" x14ac:dyDescent="0.35">
      <c r="A618">
        <v>10003663</v>
      </c>
      <c r="B618">
        <v>10003663</v>
      </c>
      <c r="C618" t="s">
        <v>5798</v>
      </c>
      <c r="D618">
        <v>21</v>
      </c>
      <c r="E618">
        <v>21</v>
      </c>
      <c r="F618" s="34" t="s">
        <v>51</v>
      </c>
      <c r="H618">
        <v>884.98</v>
      </c>
      <c r="I618" t="s">
        <v>5084</v>
      </c>
      <c r="J618" t="s">
        <v>5085</v>
      </c>
      <c r="K618" t="s">
        <v>5799</v>
      </c>
      <c r="L618" s="12" t="s">
        <v>4431</v>
      </c>
      <c r="M618">
        <v>6</v>
      </c>
      <c r="N618">
        <v>11</v>
      </c>
      <c r="P618"/>
      <c r="Q618" s="37" t="s">
        <v>4412</v>
      </c>
      <c r="R618">
        <v>5</v>
      </c>
      <c r="S618">
        <v>5</v>
      </c>
      <c r="T618" t="s">
        <v>526</v>
      </c>
      <c r="U618" t="s">
        <v>4432</v>
      </c>
    </row>
    <row r="619" spans="1:21" x14ac:dyDescent="0.35">
      <c r="A619">
        <v>10003664</v>
      </c>
      <c r="B619">
        <v>10003664</v>
      </c>
      <c r="C619" t="s">
        <v>5800</v>
      </c>
      <c r="D619">
        <v>36</v>
      </c>
      <c r="E619">
        <v>36</v>
      </c>
      <c r="F619" s="34" t="s">
        <v>51</v>
      </c>
      <c r="H619">
        <v>968.66</v>
      </c>
      <c r="I619" t="s">
        <v>5084</v>
      </c>
      <c r="J619" t="s">
        <v>5085</v>
      </c>
      <c r="K619" t="s">
        <v>5801</v>
      </c>
      <c r="L619" s="12" t="s">
        <v>4431</v>
      </c>
      <c r="M619">
        <v>6</v>
      </c>
      <c r="N619">
        <v>11</v>
      </c>
      <c r="P619"/>
      <c r="Q619" s="37" t="s">
        <v>4412</v>
      </c>
      <c r="R619">
        <v>5</v>
      </c>
      <c r="S619">
        <v>5</v>
      </c>
      <c r="T619" t="s">
        <v>526</v>
      </c>
      <c r="U619" t="s">
        <v>4432</v>
      </c>
    </row>
    <row r="620" spans="1:21" x14ac:dyDescent="0.35">
      <c r="A620">
        <v>10003665</v>
      </c>
      <c r="B620">
        <v>10003665</v>
      </c>
      <c r="C620" t="s">
        <v>5802</v>
      </c>
      <c r="D620">
        <v>39</v>
      </c>
      <c r="E620">
        <v>39</v>
      </c>
      <c r="F620" s="34" t="s">
        <v>51</v>
      </c>
      <c r="H620">
        <v>892.67</v>
      </c>
      <c r="I620" t="s">
        <v>5084</v>
      </c>
      <c r="J620" t="s">
        <v>5085</v>
      </c>
      <c r="K620" t="s">
        <v>5803</v>
      </c>
      <c r="L620" s="12" t="s">
        <v>4431</v>
      </c>
      <c r="M620">
        <v>5</v>
      </c>
      <c r="N620">
        <v>9</v>
      </c>
      <c r="P620"/>
      <c r="Q620" s="37" t="s">
        <v>4412</v>
      </c>
      <c r="R620">
        <v>5</v>
      </c>
      <c r="S620">
        <v>5</v>
      </c>
      <c r="T620" t="s">
        <v>526</v>
      </c>
      <c r="U620" t="s">
        <v>4432</v>
      </c>
    </row>
    <row r="621" spans="1:21" x14ac:dyDescent="0.35">
      <c r="A621">
        <v>10003666</v>
      </c>
      <c r="B621">
        <v>10003666</v>
      </c>
      <c r="C621" t="s">
        <v>5804</v>
      </c>
      <c r="D621">
        <v>5</v>
      </c>
      <c r="E621">
        <v>5</v>
      </c>
      <c r="F621" s="34" t="s">
        <v>51</v>
      </c>
      <c r="H621">
        <v>884.98</v>
      </c>
      <c r="I621" t="s">
        <v>5084</v>
      </c>
      <c r="J621" t="s">
        <v>5085</v>
      </c>
      <c r="K621" t="s">
        <v>5805</v>
      </c>
      <c r="L621" s="12" t="s">
        <v>4431</v>
      </c>
      <c r="M621">
        <v>0</v>
      </c>
      <c r="N621">
        <v>0</v>
      </c>
      <c r="P621"/>
      <c r="Q621" s="37" t="s">
        <v>4412</v>
      </c>
      <c r="R621">
        <v>5</v>
      </c>
      <c r="S621">
        <v>5</v>
      </c>
      <c r="T621" t="s">
        <v>526</v>
      </c>
      <c r="U621" t="s">
        <v>4432</v>
      </c>
    </row>
    <row r="622" spans="1:21" x14ac:dyDescent="0.35">
      <c r="A622">
        <v>10003667</v>
      </c>
      <c r="B622">
        <v>10003667</v>
      </c>
      <c r="C622" t="s">
        <v>5806</v>
      </c>
      <c r="D622">
        <v>13</v>
      </c>
      <c r="E622">
        <v>13</v>
      </c>
      <c r="F622" s="34" t="s">
        <v>51</v>
      </c>
      <c r="H622">
        <v>884.98</v>
      </c>
      <c r="I622" t="s">
        <v>5084</v>
      </c>
      <c r="J622" t="s">
        <v>5085</v>
      </c>
      <c r="K622" t="s">
        <v>5807</v>
      </c>
      <c r="L622" s="12" t="s">
        <v>4431</v>
      </c>
      <c r="M622">
        <v>0</v>
      </c>
      <c r="N622">
        <v>0</v>
      </c>
      <c r="P622"/>
      <c r="Q622" s="37" t="s">
        <v>4412</v>
      </c>
      <c r="R622">
        <v>5</v>
      </c>
      <c r="S622">
        <v>5</v>
      </c>
      <c r="T622" t="s">
        <v>526</v>
      </c>
      <c r="U622" t="s">
        <v>4432</v>
      </c>
    </row>
    <row r="623" spans="1:21" x14ac:dyDescent="0.35">
      <c r="A623">
        <v>10003668</v>
      </c>
      <c r="B623">
        <v>10003668</v>
      </c>
      <c r="C623" t="s">
        <v>5808</v>
      </c>
      <c r="D623">
        <v>6</v>
      </c>
      <c r="E623">
        <v>6</v>
      </c>
      <c r="F623" s="34" t="s">
        <v>51</v>
      </c>
      <c r="H623">
        <v>884.98</v>
      </c>
      <c r="I623" t="s">
        <v>5084</v>
      </c>
      <c r="J623" t="s">
        <v>5085</v>
      </c>
      <c r="K623" t="s">
        <v>5809</v>
      </c>
      <c r="L623" s="12" t="s">
        <v>4431</v>
      </c>
      <c r="M623">
        <v>0</v>
      </c>
      <c r="N623">
        <v>0</v>
      </c>
      <c r="P623"/>
      <c r="Q623" s="37" t="s">
        <v>4412</v>
      </c>
      <c r="R623">
        <v>5</v>
      </c>
      <c r="S623">
        <v>5</v>
      </c>
      <c r="T623" t="s">
        <v>526</v>
      </c>
      <c r="U623" t="s">
        <v>4432</v>
      </c>
    </row>
    <row r="624" spans="1:21" x14ac:dyDescent="0.35">
      <c r="A624">
        <v>10003669</v>
      </c>
      <c r="B624">
        <v>10003669</v>
      </c>
      <c r="C624" t="s">
        <v>5810</v>
      </c>
      <c r="D624">
        <v>5</v>
      </c>
      <c r="E624">
        <v>5</v>
      </c>
      <c r="F624" s="34" t="s">
        <v>51</v>
      </c>
      <c r="H624">
        <v>758.08</v>
      </c>
      <c r="I624" t="s">
        <v>5084</v>
      </c>
      <c r="J624" t="s">
        <v>5085</v>
      </c>
      <c r="K624" t="s">
        <v>5811</v>
      </c>
      <c r="L624" s="12" t="s">
        <v>4431</v>
      </c>
      <c r="M624">
        <v>0</v>
      </c>
      <c r="N624">
        <v>0</v>
      </c>
      <c r="P624"/>
      <c r="Q624" s="37" t="s">
        <v>4412</v>
      </c>
      <c r="R624">
        <v>5</v>
      </c>
      <c r="S624">
        <v>5</v>
      </c>
      <c r="T624" t="s">
        <v>526</v>
      </c>
      <c r="U624" t="s">
        <v>4432</v>
      </c>
    </row>
    <row r="625" spans="1:21" x14ac:dyDescent="0.35">
      <c r="A625">
        <v>10003670</v>
      </c>
      <c r="B625">
        <v>10003670</v>
      </c>
      <c r="C625" t="s">
        <v>5812</v>
      </c>
      <c r="D625">
        <v>11</v>
      </c>
      <c r="E625">
        <v>11</v>
      </c>
      <c r="F625" s="34" t="s">
        <v>51</v>
      </c>
      <c r="H625">
        <v>970.61</v>
      </c>
      <c r="I625" t="s">
        <v>5084</v>
      </c>
      <c r="J625" t="s">
        <v>5085</v>
      </c>
      <c r="K625" t="s">
        <v>5813</v>
      </c>
      <c r="L625" s="12" t="s">
        <v>4431</v>
      </c>
      <c r="M625">
        <v>0</v>
      </c>
      <c r="N625">
        <v>0</v>
      </c>
      <c r="P625"/>
      <c r="Q625" s="37" t="s">
        <v>4412</v>
      </c>
      <c r="R625">
        <v>5</v>
      </c>
      <c r="S625">
        <v>5</v>
      </c>
      <c r="T625" t="s">
        <v>526</v>
      </c>
      <c r="U625" t="s">
        <v>4432</v>
      </c>
    </row>
    <row r="626" spans="1:21" x14ac:dyDescent="0.35">
      <c r="A626">
        <v>10003672</v>
      </c>
      <c r="B626">
        <v>10003672</v>
      </c>
      <c r="C626" t="s">
        <v>5814</v>
      </c>
      <c r="D626">
        <v>4</v>
      </c>
      <c r="E626">
        <v>4</v>
      </c>
      <c r="F626" s="34" t="s">
        <v>51</v>
      </c>
      <c r="H626">
        <v>909.65</v>
      </c>
      <c r="I626" t="s">
        <v>5084</v>
      </c>
      <c r="J626" t="s">
        <v>5085</v>
      </c>
      <c r="K626" t="s">
        <v>5815</v>
      </c>
      <c r="L626" s="12" t="s">
        <v>4431</v>
      </c>
      <c r="M626">
        <v>0</v>
      </c>
      <c r="N626">
        <v>0</v>
      </c>
      <c r="P626"/>
      <c r="Q626" s="37" t="s">
        <v>4412</v>
      </c>
      <c r="R626">
        <v>5</v>
      </c>
      <c r="S626">
        <v>5</v>
      </c>
      <c r="T626" t="s">
        <v>526</v>
      </c>
      <c r="U626" t="s">
        <v>4432</v>
      </c>
    </row>
    <row r="627" spans="1:21" x14ac:dyDescent="0.35">
      <c r="A627">
        <v>10003673</v>
      </c>
      <c r="B627">
        <v>10003673</v>
      </c>
      <c r="C627" t="s">
        <v>5816</v>
      </c>
      <c r="D627">
        <v>3</v>
      </c>
      <c r="E627">
        <v>3</v>
      </c>
      <c r="F627" s="34" t="s">
        <v>51</v>
      </c>
      <c r="H627">
        <v>980.27</v>
      </c>
      <c r="I627" t="s">
        <v>5084</v>
      </c>
      <c r="J627" t="s">
        <v>5085</v>
      </c>
      <c r="K627" t="s">
        <v>5817</v>
      </c>
      <c r="L627" s="12" t="s">
        <v>4431</v>
      </c>
      <c r="M627">
        <v>0</v>
      </c>
      <c r="N627">
        <v>0</v>
      </c>
      <c r="P627"/>
      <c r="Q627" s="37" t="s">
        <v>4412</v>
      </c>
      <c r="R627">
        <v>5</v>
      </c>
      <c r="S627">
        <v>5</v>
      </c>
      <c r="T627" t="s">
        <v>526</v>
      </c>
      <c r="U627" t="s">
        <v>4432</v>
      </c>
    </row>
    <row r="628" spans="1:21" x14ac:dyDescent="0.35">
      <c r="A628">
        <v>10003674</v>
      </c>
      <c r="B628">
        <v>10003674</v>
      </c>
      <c r="C628" t="s">
        <v>5818</v>
      </c>
      <c r="D628">
        <v>10</v>
      </c>
      <c r="E628">
        <v>10</v>
      </c>
      <c r="F628" s="34" t="s">
        <v>51</v>
      </c>
      <c r="H628">
        <v>910.7</v>
      </c>
      <c r="I628" t="s">
        <v>5084</v>
      </c>
      <c r="J628" t="s">
        <v>5085</v>
      </c>
      <c r="K628" t="s">
        <v>5819</v>
      </c>
      <c r="L628" s="12" t="s">
        <v>4431</v>
      </c>
      <c r="M628">
        <v>0</v>
      </c>
      <c r="N628">
        <v>0</v>
      </c>
      <c r="P628"/>
      <c r="Q628" s="37" t="s">
        <v>4412</v>
      </c>
      <c r="R628">
        <v>5</v>
      </c>
      <c r="S628">
        <v>5</v>
      </c>
      <c r="T628" t="s">
        <v>526</v>
      </c>
      <c r="U628" t="s">
        <v>4432</v>
      </c>
    </row>
    <row r="629" spans="1:21" x14ac:dyDescent="0.35">
      <c r="A629">
        <v>10003675</v>
      </c>
      <c r="B629">
        <v>10003675</v>
      </c>
      <c r="C629" t="s">
        <v>5820</v>
      </c>
      <c r="D629">
        <v>5</v>
      </c>
      <c r="E629">
        <v>5</v>
      </c>
      <c r="F629" s="34" t="s">
        <v>51</v>
      </c>
      <c r="H629">
        <v>473.63</v>
      </c>
      <c r="I629" t="s">
        <v>5084</v>
      </c>
      <c r="J629" t="s">
        <v>5085</v>
      </c>
      <c r="K629" t="s">
        <v>5821</v>
      </c>
      <c r="L629" s="12" t="s">
        <v>4431</v>
      </c>
      <c r="M629">
        <v>0</v>
      </c>
      <c r="N629">
        <v>0</v>
      </c>
      <c r="P629"/>
      <c r="Q629" s="37" t="s">
        <v>4412</v>
      </c>
      <c r="R629">
        <v>5</v>
      </c>
      <c r="S629">
        <v>5</v>
      </c>
      <c r="T629" t="s">
        <v>526</v>
      </c>
      <c r="U629" t="s">
        <v>4432</v>
      </c>
    </row>
    <row r="630" spans="1:21" x14ac:dyDescent="0.35">
      <c r="A630">
        <v>10003676</v>
      </c>
      <c r="B630">
        <v>10003676</v>
      </c>
      <c r="C630" t="s">
        <v>5822</v>
      </c>
      <c r="D630">
        <v>18</v>
      </c>
      <c r="E630">
        <v>18</v>
      </c>
      <c r="F630" s="34" t="s">
        <v>51</v>
      </c>
      <c r="H630">
        <v>910.36</v>
      </c>
      <c r="I630" t="s">
        <v>5084</v>
      </c>
      <c r="J630" t="s">
        <v>5085</v>
      </c>
      <c r="K630" t="s">
        <v>5823</v>
      </c>
      <c r="L630" s="12" t="s">
        <v>4431</v>
      </c>
      <c r="M630">
        <v>0</v>
      </c>
      <c r="N630">
        <v>0</v>
      </c>
      <c r="P630"/>
      <c r="Q630" s="37" t="s">
        <v>4412</v>
      </c>
      <c r="R630">
        <v>5</v>
      </c>
      <c r="S630">
        <v>5</v>
      </c>
      <c r="T630" t="s">
        <v>526</v>
      </c>
      <c r="U630" t="s">
        <v>4432</v>
      </c>
    </row>
    <row r="631" spans="1:21" x14ac:dyDescent="0.35">
      <c r="A631">
        <v>10003677</v>
      </c>
      <c r="B631">
        <v>10003677</v>
      </c>
      <c r="C631" t="s">
        <v>5824</v>
      </c>
      <c r="D631">
        <v>19</v>
      </c>
      <c r="E631">
        <v>19</v>
      </c>
      <c r="F631" s="34" t="s">
        <v>51</v>
      </c>
      <c r="H631">
        <v>994.4</v>
      </c>
      <c r="I631" t="s">
        <v>5084</v>
      </c>
      <c r="J631" t="s">
        <v>5085</v>
      </c>
      <c r="K631" t="s">
        <v>5825</v>
      </c>
      <c r="L631" s="12" t="s">
        <v>4431</v>
      </c>
      <c r="M631">
        <v>0</v>
      </c>
      <c r="N631">
        <v>0</v>
      </c>
      <c r="P631"/>
      <c r="Q631" s="37" t="s">
        <v>4412</v>
      </c>
      <c r="R631">
        <v>5</v>
      </c>
      <c r="S631">
        <v>5</v>
      </c>
      <c r="T631" t="s">
        <v>526</v>
      </c>
      <c r="U631" t="s">
        <v>4432</v>
      </c>
    </row>
    <row r="632" spans="1:21" x14ac:dyDescent="0.35">
      <c r="A632">
        <v>10003678</v>
      </c>
      <c r="B632">
        <v>10003678</v>
      </c>
      <c r="C632" t="s">
        <v>5826</v>
      </c>
      <c r="D632">
        <v>9</v>
      </c>
      <c r="E632">
        <v>9</v>
      </c>
      <c r="F632" s="34" t="s">
        <v>51</v>
      </c>
      <c r="H632">
        <v>884.98</v>
      </c>
      <c r="I632" t="s">
        <v>5084</v>
      </c>
      <c r="J632" t="s">
        <v>5085</v>
      </c>
      <c r="K632" t="s">
        <v>5827</v>
      </c>
      <c r="L632" s="12" t="s">
        <v>4431</v>
      </c>
      <c r="M632">
        <v>0</v>
      </c>
      <c r="N632">
        <v>0</v>
      </c>
      <c r="P632"/>
      <c r="Q632" s="37" t="s">
        <v>4412</v>
      </c>
      <c r="R632">
        <v>5</v>
      </c>
      <c r="S632">
        <v>5</v>
      </c>
      <c r="T632" t="s">
        <v>526</v>
      </c>
      <c r="U632" t="s">
        <v>4432</v>
      </c>
    </row>
    <row r="633" spans="1:21" x14ac:dyDescent="0.35">
      <c r="A633">
        <v>10003679</v>
      </c>
      <c r="B633">
        <v>10003679</v>
      </c>
      <c r="C633" t="s">
        <v>5828</v>
      </c>
      <c r="D633">
        <v>12</v>
      </c>
      <c r="E633">
        <v>12</v>
      </c>
      <c r="F633" s="34" t="s">
        <v>51</v>
      </c>
      <c r="H633">
        <v>910.36</v>
      </c>
      <c r="I633" t="s">
        <v>5084</v>
      </c>
      <c r="J633" t="s">
        <v>5085</v>
      </c>
      <c r="K633" t="s">
        <v>5829</v>
      </c>
      <c r="L633" s="12" t="s">
        <v>4431</v>
      </c>
      <c r="M633">
        <v>0</v>
      </c>
      <c r="N633">
        <v>0</v>
      </c>
      <c r="P633"/>
      <c r="Q633" s="37" t="s">
        <v>4412</v>
      </c>
      <c r="R633">
        <v>5</v>
      </c>
      <c r="S633">
        <v>5</v>
      </c>
      <c r="T633" t="s">
        <v>526</v>
      </c>
      <c r="U633" t="s">
        <v>4432</v>
      </c>
    </row>
    <row r="634" spans="1:21" x14ac:dyDescent="0.35">
      <c r="A634">
        <v>10003680</v>
      </c>
      <c r="B634">
        <v>10003680</v>
      </c>
      <c r="C634" t="s">
        <v>5830</v>
      </c>
      <c r="D634">
        <v>10</v>
      </c>
      <c r="E634">
        <v>10</v>
      </c>
      <c r="F634" s="34" t="s">
        <v>51</v>
      </c>
      <c r="H634">
        <v>1133.69</v>
      </c>
      <c r="I634" t="s">
        <v>5084</v>
      </c>
      <c r="J634" t="s">
        <v>5085</v>
      </c>
      <c r="K634" t="s">
        <v>5831</v>
      </c>
      <c r="L634" s="12" t="s">
        <v>4431</v>
      </c>
      <c r="M634">
        <v>0</v>
      </c>
      <c r="N634">
        <v>0</v>
      </c>
      <c r="P634"/>
      <c r="Q634" s="37" t="s">
        <v>4412</v>
      </c>
      <c r="R634">
        <v>5</v>
      </c>
      <c r="S634">
        <v>5</v>
      </c>
      <c r="T634" t="s">
        <v>526</v>
      </c>
      <c r="U634" t="s">
        <v>4432</v>
      </c>
    </row>
    <row r="635" spans="1:21" x14ac:dyDescent="0.35">
      <c r="A635">
        <v>10003681</v>
      </c>
      <c r="B635">
        <v>10003681</v>
      </c>
      <c r="C635" t="s">
        <v>5832</v>
      </c>
      <c r="D635">
        <v>4</v>
      </c>
      <c r="E635">
        <v>4</v>
      </c>
      <c r="F635" s="34" t="s">
        <v>51</v>
      </c>
      <c r="H635">
        <v>914.8</v>
      </c>
      <c r="I635" t="s">
        <v>5084</v>
      </c>
      <c r="J635" t="s">
        <v>5085</v>
      </c>
      <c r="K635" t="s">
        <v>5833</v>
      </c>
      <c r="L635" s="12" t="s">
        <v>4431</v>
      </c>
      <c r="M635">
        <v>0</v>
      </c>
      <c r="N635">
        <v>0</v>
      </c>
      <c r="P635"/>
      <c r="Q635" s="37" t="s">
        <v>4412</v>
      </c>
      <c r="R635">
        <v>5</v>
      </c>
      <c r="S635">
        <v>5</v>
      </c>
      <c r="T635" t="s">
        <v>526</v>
      </c>
      <c r="U635" t="s">
        <v>4432</v>
      </c>
    </row>
    <row r="636" spans="1:21" x14ac:dyDescent="0.35">
      <c r="A636">
        <v>10003687</v>
      </c>
      <c r="B636">
        <v>10003687</v>
      </c>
      <c r="C636" t="s">
        <v>5834</v>
      </c>
      <c r="D636">
        <v>10</v>
      </c>
      <c r="E636">
        <v>10</v>
      </c>
      <c r="F636" s="34" t="s">
        <v>51</v>
      </c>
      <c r="H636">
        <v>563</v>
      </c>
      <c r="I636" t="s">
        <v>5084</v>
      </c>
      <c r="J636" t="s">
        <v>5085</v>
      </c>
      <c r="K636" t="s">
        <v>5835</v>
      </c>
      <c r="L636" s="12" t="s">
        <v>4431</v>
      </c>
      <c r="M636">
        <v>0</v>
      </c>
      <c r="N636">
        <v>0</v>
      </c>
      <c r="P636"/>
      <c r="Q636" s="37" t="s">
        <v>4412</v>
      </c>
      <c r="R636">
        <v>5</v>
      </c>
      <c r="S636">
        <v>5</v>
      </c>
      <c r="T636" t="s">
        <v>526</v>
      </c>
      <c r="U636" t="s">
        <v>4432</v>
      </c>
    </row>
    <row r="637" spans="1:21" x14ac:dyDescent="0.35">
      <c r="A637">
        <v>10003689</v>
      </c>
      <c r="B637">
        <v>10003689</v>
      </c>
      <c r="C637" t="s">
        <v>5836</v>
      </c>
      <c r="D637">
        <v>13</v>
      </c>
      <c r="E637">
        <v>13</v>
      </c>
      <c r="F637" s="34" t="s">
        <v>51</v>
      </c>
      <c r="H637">
        <v>597.9</v>
      </c>
      <c r="I637" t="s">
        <v>5084</v>
      </c>
      <c r="J637" t="s">
        <v>5085</v>
      </c>
      <c r="K637" t="s">
        <v>5837</v>
      </c>
      <c r="L637" s="12" t="s">
        <v>4431</v>
      </c>
      <c r="M637">
        <v>2</v>
      </c>
      <c r="N637">
        <v>3</v>
      </c>
      <c r="P637"/>
      <c r="Q637" s="37" t="s">
        <v>4412</v>
      </c>
      <c r="R637">
        <v>5</v>
      </c>
      <c r="S637">
        <v>5</v>
      </c>
      <c r="T637" t="s">
        <v>526</v>
      </c>
      <c r="U637" t="s">
        <v>4432</v>
      </c>
    </row>
    <row r="638" spans="1:21" x14ac:dyDescent="0.35">
      <c r="A638">
        <v>10003691</v>
      </c>
      <c r="B638">
        <v>10003691</v>
      </c>
      <c r="C638" t="s">
        <v>5838</v>
      </c>
      <c r="D638">
        <v>10</v>
      </c>
      <c r="E638">
        <v>10</v>
      </c>
      <c r="F638" s="34" t="s">
        <v>51</v>
      </c>
      <c r="H638">
        <v>563</v>
      </c>
      <c r="I638" t="s">
        <v>5084</v>
      </c>
      <c r="J638" t="s">
        <v>5085</v>
      </c>
      <c r="K638" t="s">
        <v>5839</v>
      </c>
      <c r="L638" s="12" t="s">
        <v>4431</v>
      </c>
      <c r="M638">
        <v>0</v>
      </c>
      <c r="N638">
        <v>0</v>
      </c>
      <c r="P638"/>
      <c r="Q638" s="37" t="s">
        <v>4412</v>
      </c>
      <c r="R638">
        <v>5</v>
      </c>
      <c r="S638">
        <v>5</v>
      </c>
      <c r="T638" t="s">
        <v>526</v>
      </c>
      <c r="U638" t="s">
        <v>4432</v>
      </c>
    </row>
    <row r="639" spans="1:21" x14ac:dyDescent="0.35">
      <c r="A639">
        <v>10003693</v>
      </c>
      <c r="B639">
        <v>10003693</v>
      </c>
      <c r="C639" t="s">
        <v>5840</v>
      </c>
      <c r="D639">
        <v>18</v>
      </c>
      <c r="E639">
        <v>18</v>
      </c>
      <c r="F639" s="34" t="s">
        <v>51</v>
      </c>
      <c r="H639">
        <v>563</v>
      </c>
      <c r="I639" t="s">
        <v>5084</v>
      </c>
      <c r="J639" t="s">
        <v>5085</v>
      </c>
      <c r="K639" t="s">
        <v>5841</v>
      </c>
      <c r="L639" s="12" t="s">
        <v>4431</v>
      </c>
      <c r="M639">
        <v>1</v>
      </c>
      <c r="N639">
        <v>1</v>
      </c>
      <c r="P639"/>
      <c r="Q639" s="37" t="s">
        <v>4412</v>
      </c>
      <c r="R639">
        <v>5</v>
      </c>
      <c r="S639">
        <v>5</v>
      </c>
      <c r="T639" t="s">
        <v>526</v>
      </c>
      <c r="U639" t="s">
        <v>4432</v>
      </c>
    </row>
    <row r="640" spans="1:21" x14ac:dyDescent="0.35">
      <c r="A640">
        <v>10003695</v>
      </c>
      <c r="B640">
        <v>10003695</v>
      </c>
      <c r="C640" t="s">
        <v>5842</v>
      </c>
      <c r="D640">
        <v>5</v>
      </c>
      <c r="E640">
        <v>5</v>
      </c>
      <c r="F640" s="34" t="s">
        <v>51</v>
      </c>
      <c r="H640">
        <v>597.9</v>
      </c>
      <c r="I640" t="s">
        <v>5084</v>
      </c>
      <c r="J640" t="s">
        <v>5085</v>
      </c>
      <c r="K640" t="s">
        <v>5843</v>
      </c>
      <c r="L640" s="12" t="s">
        <v>4431</v>
      </c>
      <c r="M640">
        <v>0</v>
      </c>
      <c r="N640">
        <v>0</v>
      </c>
      <c r="P640"/>
      <c r="Q640" s="37" t="s">
        <v>4412</v>
      </c>
      <c r="R640">
        <v>5</v>
      </c>
      <c r="S640">
        <v>5</v>
      </c>
      <c r="T640" t="s">
        <v>526</v>
      </c>
      <c r="U640" t="s">
        <v>4432</v>
      </c>
    </row>
    <row r="641" spans="1:21" x14ac:dyDescent="0.35">
      <c r="A641">
        <v>10003697</v>
      </c>
      <c r="B641">
        <v>10003697</v>
      </c>
      <c r="C641" t="s">
        <v>5844</v>
      </c>
      <c r="D641">
        <v>9</v>
      </c>
      <c r="E641">
        <v>9</v>
      </c>
      <c r="F641" s="34" t="s">
        <v>51</v>
      </c>
      <c r="H641">
        <v>577.75</v>
      </c>
      <c r="I641" t="s">
        <v>5084</v>
      </c>
      <c r="J641" t="s">
        <v>5085</v>
      </c>
      <c r="K641" t="s">
        <v>5845</v>
      </c>
      <c r="L641" s="12" t="s">
        <v>4431</v>
      </c>
      <c r="M641">
        <v>4</v>
      </c>
      <c r="N641">
        <v>7</v>
      </c>
      <c r="P641"/>
      <c r="Q641" s="37" t="s">
        <v>4412</v>
      </c>
      <c r="R641">
        <v>5</v>
      </c>
      <c r="S641">
        <v>5</v>
      </c>
      <c r="T641" t="s">
        <v>526</v>
      </c>
      <c r="U641" t="s">
        <v>4432</v>
      </c>
    </row>
    <row r="642" spans="1:21" x14ac:dyDescent="0.35">
      <c r="A642">
        <v>10003699</v>
      </c>
      <c r="B642">
        <v>10003699</v>
      </c>
      <c r="C642" t="s">
        <v>5846</v>
      </c>
      <c r="D642">
        <v>7</v>
      </c>
      <c r="E642">
        <v>7</v>
      </c>
      <c r="F642" s="34" t="s">
        <v>51</v>
      </c>
      <c r="H642">
        <v>577.75</v>
      </c>
      <c r="I642" t="s">
        <v>5084</v>
      </c>
      <c r="J642" t="s">
        <v>5085</v>
      </c>
      <c r="K642" t="s">
        <v>5847</v>
      </c>
      <c r="L642" s="12" t="s">
        <v>4431</v>
      </c>
      <c r="M642">
        <v>1</v>
      </c>
      <c r="N642">
        <v>1</v>
      </c>
      <c r="P642"/>
      <c r="Q642" s="37" t="s">
        <v>4412</v>
      </c>
      <c r="R642">
        <v>5</v>
      </c>
      <c r="S642">
        <v>5</v>
      </c>
      <c r="T642" t="s">
        <v>526</v>
      </c>
      <c r="U642" t="s">
        <v>4432</v>
      </c>
    </row>
    <row r="643" spans="1:21" x14ac:dyDescent="0.35">
      <c r="A643">
        <v>10003701</v>
      </c>
      <c r="B643">
        <v>10003701</v>
      </c>
      <c r="C643" t="s">
        <v>5848</v>
      </c>
      <c r="D643">
        <v>12</v>
      </c>
      <c r="E643">
        <v>12</v>
      </c>
      <c r="F643" s="34" t="s">
        <v>51</v>
      </c>
      <c r="H643">
        <v>577.75</v>
      </c>
      <c r="I643" t="s">
        <v>5084</v>
      </c>
      <c r="J643" t="s">
        <v>5085</v>
      </c>
      <c r="K643" t="s">
        <v>5849</v>
      </c>
      <c r="L643" s="12" t="s">
        <v>4431</v>
      </c>
      <c r="M643">
        <v>4</v>
      </c>
      <c r="N643">
        <v>7</v>
      </c>
      <c r="P643"/>
      <c r="Q643" s="37" t="s">
        <v>4412</v>
      </c>
      <c r="R643">
        <v>5</v>
      </c>
      <c r="S643">
        <v>5</v>
      </c>
      <c r="T643" t="s">
        <v>526</v>
      </c>
      <c r="U643" t="s">
        <v>4432</v>
      </c>
    </row>
    <row r="644" spans="1:21" x14ac:dyDescent="0.35">
      <c r="A644">
        <v>10003703</v>
      </c>
      <c r="B644">
        <v>10003703</v>
      </c>
      <c r="C644" t="s">
        <v>5850</v>
      </c>
      <c r="D644">
        <v>10</v>
      </c>
      <c r="E644">
        <v>10</v>
      </c>
      <c r="F644" s="34" t="s">
        <v>51</v>
      </c>
      <c r="H644">
        <v>563</v>
      </c>
      <c r="I644" t="s">
        <v>5084</v>
      </c>
      <c r="J644" t="s">
        <v>5085</v>
      </c>
      <c r="K644" t="s">
        <v>5851</v>
      </c>
      <c r="L644" s="12" t="s">
        <v>4431</v>
      </c>
      <c r="M644">
        <v>2</v>
      </c>
      <c r="N644">
        <v>3</v>
      </c>
      <c r="P644"/>
      <c r="Q644" s="37" t="s">
        <v>4412</v>
      </c>
      <c r="R644">
        <v>5</v>
      </c>
      <c r="S644">
        <v>5</v>
      </c>
      <c r="T644" t="s">
        <v>526</v>
      </c>
      <c r="U644" t="s">
        <v>4432</v>
      </c>
    </row>
    <row r="645" spans="1:21" x14ac:dyDescent="0.35">
      <c r="A645">
        <v>10003705</v>
      </c>
      <c r="B645">
        <v>10003705</v>
      </c>
      <c r="C645" t="s">
        <v>5852</v>
      </c>
      <c r="D645">
        <v>16</v>
      </c>
      <c r="E645">
        <v>16</v>
      </c>
      <c r="F645" s="34" t="s">
        <v>51</v>
      </c>
      <c r="H645">
        <v>688.14</v>
      </c>
      <c r="I645" t="s">
        <v>5084</v>
      </c>
      <c r="J645" t="s">
        <v>5085</v>
      </c>
      <c r="K645" t="s">
        <v>5853</v>
      </c>
      <c r="L645" s="12" t="s">
        <v>4431</v>
      </c>
      <c r="M645">
        <v>1</v>
      </c>
      <c r="N645">
        <v>1</v>
      </c>
      <c r="P645"/>
      <c r="Q645" s="37" t="s">
        <v>4412</v>
      </c>
      <c r="R645">
        <v>5</v>
      </c>
      <c r="S645">
        <v>5</v>
      </c>
      <c r="T645" t="s">
        <v>526</v>
      </c>
      <c r="U645" t="s">
        <v>4432</v>
      </c>
    </row>
    <row r="646" spans="1:21" x14ac:dyDescent="0.35">
      <c r="A646">
        <v>10003707</v>
      </c>
      <c r="B646">
        <v>10003707</v>
      </c>
      <c r="C646" t="s">
        <v>5854</v>
      </c>
      <c r="D646">
        <v>7</v>
      </c>
      <c r="E646">
        <v>7</v>
      </c>
      <c r="F646" s="34" t="s">
        <v>51</v>
      </c>
      <c r="H646">
        <v>581.39</v>
      </c>
      <c r="I646" t="s">
        <v>5084</v>
      </c>
      <c r="J646" t="s">
        <v>5085</v>
      </c>
      <c r="K646" t="s">
        <v>5855</v>
      </c>
      <c r="L646" s="12" t="s">
        <v>4431</v>
      </c>
      <c r="M646">
        <v>0</v>
      </c>
      <c r="N646">
        <v>0</v>
      </c>
      <c r="P646"/>
      <c r="Q646" s="37" t="s">
        <v>4412</v>
      </c>
      <c r="R646">
        <v>5</v>
      </c>
      <c r="S646">
        <v>5</v>
      </c>
      <c r="T646" t="s">
        <v>526</v>
      </c>
      <c r="U646" t="s">
        <v>4432</v>
      </c>
    </row>
    <row r="647" spans="1:21" x14ac:dyDescent="0.35">
      <c r="A647">
        <v>10003709</v>
      </c>
      <c r="B647">
        <v>10003709</v>
      </c>
      <c r="C647" t="s">
        <v>5856</v>
      </c>
      <c r="D647">
        <v>6</v>
      </c>
      <c r="E647">
        <v>6</v>
      </c>
      <c r="F647" s="34" t="s">
        <v>51</v>
      </c>
      <c r="H647">
        <v>577.75</v>
      </c>
      <c r="I647" t="s">
        <v>5084</v>
      </c>
      <c r="J647" t="s">
        <v>5085</v>
      </c>
      <c r="K647" t="s">
        <v>5857</v>
      </c>
      <c r="L647" s="12" t="s">
        <v>4431</v>
      </c>
      <c r="M647">
        <v>0</v>
      </c>
      <c r="N647">
        <v>0</v>
      </c>
      <c r="P647"/>
      <c r="Q647" s="37" t="s">
        <v>4412</v>
      </c>
      <c r="R647">
        <v>5</v>
      </c>
      <c r="S647">
        <v>5</v>
      </c>
      <c r="T647" t="s">
        <v>526</v>
      </c>
      <c r="U647" t="s">
        <v>4432</v>
      </c>
    </row>
    <row r="648" spans="1:21" x14ac:dyDescent="0.35">
      <c r="A648">
        <v>10003711</v>
      </c>
      <c r="B648">
        <v>10003711</v>
      </c>
      <c r="C648" t="s">
        <v>5858</v>
      </c>
      <c r="D648">
        <v>9</v>
      </c>
      <c r="E648">
        <v>9</v>
      </c>
      <c r="F648" s="34" t="s">
        <v>51</v>
      </c>
      <c r="H648">
        <v>670.24</v>
      </c>
      <c r="I648" t="s">
        <v>5084</v>
      </c>
      <c r="J648" t="s">
        <v>5085</v>
      </c>
      <c r="K648" t="s">
        <v>5859</v>
      </c>
      <c r="L648" s="12" t="s">
        <v>4431</v>
      </c>
      <c r="M648">
        <v>0</v>
      </c>
      <c r="N648">
        <v>0</v>
      </c>
      <c r="P648"/>
      <c r="Q648" s="37" t="s">
        <v>4412</v>
      </c>
      <c r="R648">
        <v>5</v>
      </c>
      <c r="S648">
        <v>5</v>
      </c>
      <c r="T648" t="s">
        <v>526</v>
      </c>
      <c r="U648" t="s">
        <v>4432</v>
      </c>
    </row>
    <row r="649" spans="1:21" x14ac:dyDescent="0.35">
      <c r="A649">
        <v>10003713</v>
      </c>
      <c r="B649">
        <v>10003713</v>
      </c>
      <c r="C649" t="s">
        <v>5860</v>
      </c>
      <c r="D649">
        <v>6</v>
      </c>
      <c r="E649">
        <v>6</v>
      </c>
      <c r="F649" s="34" t="s">
        <v>51</v>
      </c>
      <c r="H649">
        <v>577.75</v>
      </c>
      <c r="I649" t="s">
        <v>5084</v>
      </c>
      <c r="J649" t="s">
        <v>5085</v>
      </c>
      <c r="K649" t="s">
        <v>5861</v>
      </c>
      <c r="L649" s="12" t="s">
        <v>4431</v>
      </c>
      <c r="M649">
        <v>0</v>
      </c>
      <c r="N649">
        <v>0</v>
      </c>
      <c r="P649"/>
      <c r="Q649" s="37" t="s">
        <v>4412</v>
      </c>
      <c r="R649">
        <v>5</v>
      </c>
      <c r="S649">
        <v>5</v>
      </c>
      <c r="T649" t="s">
        <v>526</v>
      </c>
      <c r="U649" t="s">
        <v>4432</v>
      </c>
    </row>
    <row r="650" spans="1:21" x14ac:dyDescent="0.35">
      <c r="A650">
        <v>10003715</v>
      </c>
      <c r="B650">
        <v>10003715</v>
      </c>
      <c r="C650" t="s">
        <v>5862</v>
      </c>
      <c r="D650">
        <v>11</v>
      </c>
      <c r="E650">
        <v>11</v>
      </c>
      <c r="F650" s="34" t="s">
        <v>51</v>
      </c>
      <c r="H650">
        <v>811.79</v>
      </c>
      <c r="I650" t="s">
        <v>5084</v>
      </c>
      <c r="J650" t="s">
        <v>5085</v>
      </c>
      <c r="K650" t="s">
        <v>5863</v>
      </c>
      <c r="L650" s="12" t="s">
        <v>4431</v>
      </c>
      <c r="M650">
        <v>0</v>
      </c>
      <c r="N650">
        <v>0</v>
      </c>
      <c r="P650"/>
      <c r="Q650" s="37" t="s">
        <v>4412</v>
      </c>
      <c r="R650">
        <v>5</v>
      </c>
      <c r="S650">
        <v>5</v>
      </c>
      <c r="T650" t="s">
        <v>526</v>
      </c>
      <c r="U650" t="s">
        <v>4432</v>
      </c>
    </row>
    <row r="651" spans="1:21" x14ac:dyDescent="0.35">
      <c r="A651">
        <v>10003717</v>
      </c>
      <c r="B651">
        <v>10003717</v>
      </c>
      <c r="C651" t="s">
        <v>5864</v>
      </c>
      <c r="D651">
        <v>4</v>
      </c>
      <c r="E651">
        <v>4</v>
      </c>
      <c r="F651" s="34" t="s">
        <v>51</v>
      </c>
      <c r="H651">
        <v>754.44</v>
      </c>
      <c r="I651" t="s">
        <v>5084</v>
      </c>
      <c r="J651" t="s">
        <v>5085</v>
      </c>
      <c r="K651" t="s">
        <v>5865</v>
      </c>
      <c r="L651" s="12" t="s">
        <v>4431</v>
      </c>
      <c r="M651">
        <v>0</v>
      </c>
      <c r="N651">
        <v>0</v>
      </c>
      <c r="P651"/>
      <c r="Q651" s="37" t="s">
        <v>4412</v>
      </c>
      <c r="R651">
        <v>5</v>
      </c>
      <c r="S651">
        <v>5</v>
      </c>
      <c r="T651" t="s">
        <v>526</v>
      </c>
      <c r="U651" t="s">
        <v>4432</v>
      </c>
    </row>
    <row r="652" spans="1:21" x14ac:dyDescent="0.35">
      <c r="A652">
        <v>10003719</v>
      </c>
      <c r="B652">
        <v>10003719</v>
      </c>
      <c r="C652" t="s">
        <v>5866</v>
      </c>
      <c r="D652">
        <v>4</v>
      </c>
      <c r="E652">
        <v>4</v>
      </c>
      <c r="F652" s="34" t="s">
        <v>51</v>
      </c>
      <c r="H652">
        <v>754.44</v>
      </c>
      <c r="I652" t="s">
        <v>5084</v>
      </c>
      <c r="J652" t="s">
        <v>5085</v>
      </c>
      <c r="K652" t="s">
        <v>5867</v>
      </c>
      <c r="L652" s="12" t="s">
        <v>4431</v>
      </c>
      <c r="M652">
        <v>0</v>
      </c>
      <c r="N652">
        <v>0</v>
      </c>
      <c r="P652"/>
      <c r="Q652" s="37" t="s">
        <v>4412</v>
      </c>
      <c r="R652">
        <v>5</v>
      </c>
      <c r="S652">
        <v>5</v>
      </c>
      <c r="T652" t="s">
        <v>526</v>
      </c>
      <c r="U652" t="s">
        <v>4432</v>
      </c>
    </row>
    <row r="653" spans="1:21" x14ac:dyDescent="0.35">
      <c r="A653">
        <v>10003722</v>
      </c>
      <c r="B653">
        <v>10003722</v>
      </c>
      <c r="C653" t="s">
        <v>5868</v>
      </c>
      <c r="D653">
        <v>4</v>
      </c>
      <c r="E653">
        <v>4</v>
      </c>
      <c r="F653" s="34" t="s">
        <v>51</v>
      </c>
      <c r="H653">
        <v>647.07000000000005</v>
      </c>
      <c r="I653" t="s">
        <v>5084</v>
      </c>
      <c r="J653" t="s">
        <v>5085</v>
      </c>
      <c r="K653" t="s">
        <v>5869</v>
      </c>
      <c r="L653" s="12" t="s">
        <v>4431</v>
      </c>
      <c r="M653">
        <v>0</v>
      </c>
      <c r="N653">
        <v>0</v>
      </c>
      <c r="P653"/>
      <c r="Q653" s="37" t="s">
        <v>4412</v>
      </c>
      <c r="R653">
        <v>5</v>
      </c>
      <c r="S653">
        <v>5</v>
      </c>
      <c r="T653" t="s">
        <v>526</v>
      </c>
      <c r="U653" t="s">
        <v>4432</v>
      </c>
    </row>
    <row r="654" spans="1:21" x14ac:dyDescent="0.35">
      <c r="A654">
        <v>10003724</v>
      </c>
      <c r="B654">
        <v>10003724</v>
      </c>
      <c r="C654" t="s">
        <v>5870</v>
      </c>
      <c r="D654">
        <v>6</v>
      </c>
      <c r="E654">
        <v>6</v>
      </c>
      <c r="F654" s="34" t="s">
        <v>51</v>
      </c>
      <c r="H654">
        <v>800.25</v>
      </c>
      <c r="I654" t="s">
        <v>5084</v>
      </c>
      <c r="J654" t="s">
        <v>5085</v>
      </c>
      <c r="K654" t="s">
        <v>5871</v>
      </c>
      <c r="L654" s="12" t="s">
        <v>4431</v>
      </c>
      <c r="M654">
        <v>0</v>
      </c>
      <c r="N654">
        <v>0</v>
      </c>
      <c r="P654"/>
      <c r="Q654" s="37" t="s">
        <v>4412</v>
      </c>
      <c r="R654">
        <v>5</v>
      </c>
      <c r="S654">
        <v>5</v>
      </c>
      <c r="T654" t="s">
        <v>526</v>
      </c>
      <c r="U654" t="s">
        <v>4432</v>
      </c>
    </row>
    <row r="655" spans="1:21" x14ac:dyDescent="0.35">
      <c r="A655">
        <v>10003726</v>
      </c>
      <c r="B655">
        <v>10003726</v>
      </c>
      <c r="C655" t="s">
        <v>5872</v>
      </c>
      <c r="D655">
        <v>7</v>
      </c>
      <c r="E655">
        <v>7</v>
      </c>
      <c r="F655" s="34" t="s">
        <v>51</v>
      </c>
      <c r="H655">
        <v>563</v>
      </c>
      <c r="I655" t="s">
        <v>5084</v>
      </c>
      <c r="J655" t="s">
        <v>5085</v>
      </c>
      <c r="K655" t="s">
        <v>5873</v>
      </c>
      <c r="L655" s="12" t="s">
        <v>4431</v>
      </c>
      <c r="M655">
        <v>0</v>
      </c>
      <c r="N655">
        <v>0</v>
      </c>
      <c r="P655"/>
      <c r="Q655" s="37" t="s">
        <v>4412</v>
      </c>
      <c r="R655">
        <v>5</v>
      </c>
      <c r="S655">
        <v>5</v>
      </c>
      <c r="T655" t="s">
        <v>526</v>
      </c>
      <c r="U655" t="s">
        <v>4432</v>
      </c>
    </row>
    <row r="656" spans="1:21" x14ac:dyDescent="0.35">
      <c r="A656">
        <v>10003728</v>
      </c>
      <c r="B656">
        <v>10003728</v>
      </c>
      <c r="C656" t="s">
        <v>5874</v>
      </c>
      <c r="D656">
        <v>7</v>
      </c>
      <c r="E656">
        <v>7</v>
      </c>
      <c r="F656" s="34" t="s">
        <v>51</v>
      </c>
      <c r="H656">
        <v>579.36</v>
      </c>
      <c r="I656" t="s">
        <v>5084</v>
      </c>
      <c r="J656" t="s">
        <v>5085</v>
      </c>
      <c r="K656" t="s">
        <v>5875</v>
      </c>
      <c r="L656" s="12" t="s">
        <v>4431</v>
      </c>
      <c r="M656">
        <v>0</v>
      </c>
      <c r="N656">
        <v>0</v>
      </c>
      <c r="P656"/>
      <c r="Q656" s="37" t="s">
        <v>4412</v>
      </c>
      <c r="R656">
        <v>5</v>
      </c>
      <c r="S656">
        <v>5</v>
      </c>
      <c r="T656" t="s">
        <v>526</v>
      </c>
      <c r="U656" t="s">
        <v>4432</v>
      </c>
    </row>
    <row r="657" spans="1:21" x14ac:dyDescent="0.35">
      <c r="A657">
        <v>10003730</v>
      </c>
      <c r="B657">
        <v>10003730</v>
      </c>
      <c r="C657" t="s">
        <v>5876</v>
      </c>
      <c r="D657">
        <v>9</v>
      </c>
      <c r="E657">
        <v>9</v>
      </c>
      <c r="F657" s="34" t="s">
        <v>51</v>
      </c>
      <c r="H657">
        <v>581.39</v>
      </c>
      <c r="I657" t="s">
        <v>5084</v>
      </c>
      <c r="J657" t="s">
        <v>5085</v>
      </c>
      <c r="K657" t="s">
        <v>5877</v>
      </c>
      <c r="L657" s="12" t="s">
        <v>4431</v>
      </c>
      <c r="M657">
        <v>0</v>
      </c>
      <c r="N657">
        <v>0</v>
      </c>
      <c r="P657"/>
      <c r="Q657" s="37" t="s">
        <v>4412</v>
      </c>
      <c r="R657">
        <v>5</v>
      </c>
      <c r="S657">
        <v>5</v>
      </c>
      <c r="T657" t="s">
        <v>526</v>
      </c>
      <c r="U657" t="s">
        <v>4432</v>
      </c>
    </row>
    <row r="658" spans="1:21" x14ac:dyDescent="0.35">
      <c r="A658">
        <v>10003732</v>
      </c>
      <c r="B658">
        <v>10003732</v>
      </c>
      <c r="C658" t="s">
        <v>5878</v>
      </c>
      <c r="D658">
        <v>6</v>
      </c>
      <c r="E658">
        <v>6</v>
      </c>
      <c r="F658" s="34" t="s">
        <v>51</v>
      </c>
      <c r="H658">
        <v>581.39</v>
      </c>
      <c r="I658" t="s">
        <v>5084</v>
      </c>
      <c r="J658" t="s">
        <v>5085</v>
      </c>
      <c r="K658" t="s">
        <v>5879</v>
      </c>
      <c r="L658" s="12" t="s">
        <v>4431</v>
      </c>
      <c r="M658">
        <v>0</v>
      </c>
      <c r="N658">
        <v>0</v>
      </c>
      <c r="P658"/>
      <c r="Q658" s="37" t="s">
        <v>4412</v>
      </c>
      <c r="R658">
        <v>5</v>
      </c>
      <c r="S658">
        <v>5</v>
      </c>
      <c r="T658" t="s">
        <v>526</v>
      </c>
      <c r="U658" t="s">
        <v>4432</v>
      </c>
    </row>
    <row r="659" spans="1:21" x14ac:dyDescent="0.35">
      <c r="A659">
        <v>10003734</v>
      </c>
      <c r="B659">
        <v>10003734</v>
      </c>
      <c r="C659" t="s">
        <v>5880</v>
      </c>
      <c r="D659">
        <v>8</v>
      </c>
      <c r="E659">
        <v>8</v>
      </c>
      <c r="F659" s="34" t="s">
        <v>51</v>
      </c>
      <c r="H659">
        <v>563</v>
      </c>
      <c r="I659" t="s">
        <v>5084</v>
      </c>
      <c r="J659" t="s">
        <v>5085</v>
      </c>
      <c r="K659" t="s">
        <v>5881</v>
      </c>
      <c r="L659" s="12" t="s">
        <v>4431</v>
      </c>
      <c r="M659">
        <v>0</v>
      </c>
      <c r="N659">
        <v>0</v>
      </c>
      <c r="P659"/>
      <c r="Q659" s="37" t="s">
        <v>4412</v>
      </c>
      <c r="R659">
        <v>5</v>
      </c>
      <c r="S659">
        <v>5</v>
      </c>
      <c r="T659" t="s">
        <v>526</v>
      </c>
      <c r="U659" t="s">
        <v>4432</v>
      </c>
    </row>
    <row r="660" spans="1:21" x14ac:dyDescent="0.35">
      <c r="A660">
        <v>10003736</v>
      </c>
      <c r="B660">
        <v>10003736</v>
      </c>
      <c r="C660" t="s">
        <v>5882</v>
      </c>
      <c r="D660">
        <v>6</v>
      </c>
      <c r="E660">
        <v>6</v>
      </c>
      <c r="F660" s="34" t="s">
        <v>51</v>
      </c>
      <c r="H660">
        <v>597.91</v>
      </c>
      <c r="I660" t="s">
        <v>5084</v>
      </c>
      <c r="J660" t="s">
        <v>5085</v>
      </c>
      <c r="K660" t="s">
        <v>5883</v>
      </c>
      <c r="L660" s="12" t="s">
        <v>4431</v>
      </c>
      <c r="M660">
        <v>0</v>
      </c>
      <c r="N660">
        <v>0</v>
      </c>
      <c r="P660"/>
      <c r="Q660" s="37" t="s">
        <v>4412</v>
      </c>
      <c r="R660">
        <v>5</v>
      </c>
      <c r="S660">
        <v>5</v>
      </c>
      <c r="T660" t="s">
        <v>526</v>
      </c>
      <c r="U660" t="s">
        <v>4432</v>
      </c>
    </row>
    <row r="661" spans="1:21" x14ac:dyDescent="0.35">
      <c r="A661">
        <v>10003738</v>
      </c>
      <c r="B661">
        <v>10003738</v>
      </c>
      <c r="C661" t="s">
        <v>5884</v>
      </c>
      <c r="D661">
        <v>9</v>
      </c>
      <c r="E661">
        <v>9</v>
      </c>
      <c r="F661" s="34" t="s">
        <v>51</v>
      </c>
      <c r="H661">
        <v>567.89</v>
      </c>
      <c r="I661" t="s">
        <v>5084</v>
      </c>
      <c r="J661" t="s">
        <v>5085</v>
      </c>
      <c r="K661" t="s">
        <v>5885</v>
      </c>
      <c r="L661" s="12" t="s">
        <v>4431</v>
      </c>
      <c r="M661">
        <v>0</v>
      </c>
      <c r="N661">
        <v>0</v>
      </c>
      <c r="P661"/>
      <c r="Q661" s="37" t="s">
        <v>4412</v>
      </c>
      <c r="R661">
        <v>5</v>
      </c>
      <c r="S661">
        <v>5</v>
      </c>
      <c r="T661" t="s">
        <v>526</v>
      </c>
      <c r="U661" t="s">
        <v>4432</v>
      </c>
    </row>
    <row r="662" spans="1:21" x14ac:dyDescent="0.35">
      <c r="A662">
        <v>10003740</v>
      </c>
      <c r="B662">
        <v>10003740</v>
      </c>
      <c r="C662" t="s">
        <v>5886</v>
      </c>
      <c r="D662">
        <v>11</v>
      </c>
      <c r="E662">
        <v>11</v>
      </c>
      <c r="F662" s="34" t="s">
        <v>51</v>
      </c>
      <c r="H662">
        <v>614.85</v>
      </c>
      <c r="I662" t="s">
        <v>5084</v>
      </c>
      <c r="J662" t="s">
        <v>5085</v>
      </c>
      <c r="K662" t="s">
        <v>5887</v>
      </c>
      <c r="L662" s="12" t="s">
        <v>4431</v>
      </c>
      <c r="M662">
        <v>1</v>
      </c>
      <c r="N662">
        <v>1</v>
      </c>
      <c r="P662"/>
      <c r="Q662" s="37" t="s">
        <v>4412</v>
      </c>
      <c r="R662">
        <v>5</v>
      </c>
      <c r="S662">
        <v>5</v>
      </c>
      <c r="T662" t="s">
        <v>526</v>
      </c>
      <c r="U662" t="s">
        <v>4432</v>
      </c>
    </row>
    <row r="663" spans="1:21" x14ac:dyDescent="0.35">
      <c r="A663">
        <v>10003742</v>
      </c>
      <c r="B663">
        <v>10003742</v>
      </c>
      <c r="C663" t="s">
        <v>5888</v>
      </c>
      <c r="D663">
        <v>12</v>
      </c>
      <c r="E663">
        <v>12</v>
      </c>
      <c r="F663" s="34" t="s">
        <v>51</v>
      </c>
      <c r="H663">
        <v>579.36</v>
      </c>
      <c r="I663" t="s">
        <v>5084</v>
      </c>
      <c r="J663" t="s">
        <v>5085</v>
      </c>
      <c r="K663" t="s">
        <v>5889</v>
      </c>
      <c r="L663" s="12" t="s">
        <v>4431</v>
      </c>
      <c r="M663">
        <v>0</v>
      </c>
      <c r="N663">
        <v>0</v>
      </c>
      <c r="P663"/>
      <c r="Q663" s="37" t="s">
        <v>4412</v>
      </c>
      <c r="R663">
        <v>5</v>
      </c>
      <c r="S663">
        <v>5</v>
      </c>
      <c r="T663" t="s">
        <v>526</v>
      </c>
      <c r="U663" t="s">
        <v>4432</v>
      </c>
    </row>
    <row r="664" spans="1:21" x14ac:dyDescent="0.35">
      <c r="A664">
        <v>10003744</v>
      </c>
      <c r="B664">
        <v>10003744</v>
      </c>
      <c r="C664" t="s">
        <v>5890</v>
      </c>
      <c r="D664">
        <v>8</v>
      </c>
      <c r="E664">
        <v>8</v>
      </c>
      <c r="F664" s="34" t="s">
        <v>51</v>
      </c>
      <c r="H664">
        <v>577.75</v>
      </c>
      <c r="I664" t="s">
        <v>5084</v>
      </c>
      <c r="J664" t="s">
        <v>5085</v>
      </c>
      <c r="K664" t="s">
        <v>5891</v>
      </c>
      <c r="L664" s="12" t="s">
        <v>4431</v>
      </c>
      <c r="M664">
        <v>0</v>
      </c>
      <c r="N664">
        <v>0</v>
      </c>
      <c r="P664"/>
      <c r="Q664" s="37" t="s">
        <v>4412</v>
      </c>
      <c r="R664">
        <v>5</v>
      </c>
      <c r="S664">
        <v>5</v>
      </c>
      <c r="T664" t="s">
        <v>526</v>
      </c>
      <c r="U664" t="s">
        <v>4432</v>
      </c>
    </row>
    <row r="665" spans="1:21" x14ac:dyDescent="0.35">
      <c r="A665">
        <v>10003746</v>
      </c>
      <c r="B665">
        <v>10003746</v>
      </c>
      <c r="C665" t="s">
        <v>5892</v>
      </c>
      <c r="D665">
        <v>10</v>
      </c>
      <c r="E665">
        <v>10</v>
      </c>
      <c r="F665" s="34" t="s">
        <v>51</v>
      </c>
      <c r="H665">
        <v>607.20000000000005</v>
      </c>
      <c r="I665" t="s">
        <v>5084</v>
      </c>
      <c r="J665" t="s">
        <v>5085</v>
      </c>
      <c r="K665" t="s">
        <v>5893</v>
      </c>
      <c r="L665" s="12" t="s">
        <v>4431</v>
      </c>
      <c r="M665">
        <v>0</v>
      </c>
      <c r="N665">
        <v>0</v>
      </c>
      <c r="P665"/>
      <c r="Q665" s="37" t="s">
        <v>4412</v>
      </c>
      <c r="R665">
        <v>5</v>
      </c>
      <c r="S665">
        <v>5</v>
      </c>
      <c r="T665" t="s">
        <v>526</v>
      </c>
      <c r="U665" t="s">
        <v>4432</v>
      </c>
    </row>
    <row r="666" spans="1:21" x14ac:dyDescent="0.35">
      <c r="A666">
        <v>10003748</v>
      </c>
      <c r="B666">
        <v>10003748</v>
      </c>
      <c r="C666" t="s">
        <v>5894</v>
      </c>
      <c r="D666">
        <v>10</v>
      </c>
      <c r="E666">
        <v>10</v>
      </c>
      <c r="F666" s="34" t="s">
        <v>51</v>
      </c>
      <c r="H666">
        <v>579.91</v>
      </c>
      <c r="I666" t="s">
        <v>5084</v>
      </c>
      <c r="J666" t="s">
        <v>5085</v>
      </c>
      <c r="K666" t="s">
        <v>5895</v>
      </c>
      <c r="L666" s="12" t="s">
        <v>4431</v>
      </c>
      <c r="M666">
        <v>0</v>
      </c>
      <c r="N666">
        <v>0</v>
      </c>
      <c r="P666"/>
      <c r="Q666" s="37" t="s">
        <v>4412</v>
      </c>
      <c r="R666">
        <v>5</v>
      </c>
      <c r="S666">
        <v>5</v>
      </c>
      <c r="T666" t="s">
        <v>526</v>
      </c>
      <c r="U666" t="s">
        <v>4432</v>
      </c>
    </row>
    <row r="667" spans="1:21" x14ac:dyDescent="0.35">
      <c r="A667">
        <v>10003750</v>
      </c>
      <c r="B667">
        <v>10003750</v>
      </c>
      <c r="C667" t="s">
        <v>5896</v>
      </c>
      <c r="D667">
        <v>3</v>
      </c>
      <c r="E667">
        <v>3</v>
      </c>
      <c r="F667" s="34" t="s">
        <v>51</v>
      </c>
      <c r="H667">
        <v>580.77</v>
      </c>
      <c r="I667" t="s">
        <v>5084</v>
      </c>
      <c r="J667" t="s">
        <v>5085</v>
      </c>
      <c r="K667" t="s">
        <v>5897</v>
      </c>
      <c r="L667" s="12" t="s">
        <v>4431</v>
      </c>
      <c r="M667">
        <v>0</v>
      </c>
      <c r="N667">
        <v>0</v>
      </c>
      <c r="P667"/>
      <c r="Q667" s="37" t="s">
        <v>4412</v>
      </c>
      <c r="R667">
        <v>5</v>
      </c>
      <c r="S667">
        <v>5</v>
      </c>
      <c r="T667" t="s">
        <v>526</v>
      </c>
      <c r="U667" t="s">
        <v>4432</v>
      </c>
    </row>
    <row r="668" spans="1:21" x14ac:dyDescent="0.35">
      <c r="A668">
        <v>10003752</v>
      </c>
      <c r="B668">
        <v>10003752</v>
      </c>
      <c r="C668" t="s">
        <v>5898</v>
      </c>
      <c r="D668">
        <v>4</v>
      </c>
      <c r="E668">
        <v>4</v>
      </c>
      <c r="F668" s="34" t="s">
        <v>51</v>
      </c>
      <c r="H668">
        <v>580.77</v>
      </c>
      <c r="I668" t="s">
        <v>5084</v>
      </c>
      <c r="J668" t="s">
        <v>5085</v>
      </c>
      <c r="K668" t="s">
        <v>5899</v>
      </c>
      <c r="L668" s="12" t="s">
        <v>4431</v>
      </c>
      <c r="M668">
        <v>0</v>
      </c>
      <c r="N668">
        <v>0</v>
      </c>
      <c r="P668"/>
      <c r="Q668" s="37" t="s">
        <v>4412</v>
      </c>
      <c r="R668">
        <v>5</v>
      </c>
      <c r="S668">
        <v>5</v>
      </c>
      <c r="T668" t="s">
        <v>526</v>
      </c>
      <c r="U668" t="s">
        <v>4432</v>
      </c>
    </row>
    <row r="669" spans="1:21" x14ac:dyDescent="0.35">
      <c r="A669">
        <v>10003757</v>
      </c>
      <c r="B669">
        <v>10003757</v>
      </c>
      <c r="C669" t="s">
        <v>5900</v>
      </c>
      <c r="D669">
        <v>6</v>
      </c>
      <c r="E669">
        <v>6</v>
      </c>
      <c r="F669" s="34" t="s">
        <v>51</v>
      </c>
      <c r="H669">
        <v>579.36</v>
      </c>
      <c r="I669" t="s">
        <v>5084</v>
      </c>
      <c r="J669" t="s">
        <v>5085</v>
      </c>
      <c r="K669" t="s">
        <v>5901</v>
      </c>
      <c r="L669" s="12" t="s">
        <v>4431</v>
      </c>
      <c r="M669">
        <v>0</v>
      </c>
      <c r="N669">
        <v>0</v>
      </c>
      <c r="P669"/>
      <c r="Q669" s="37" t="s">
        <v>4412</v>
      </c>
      <c r="R669">
        <v>5</v>
      </c>
      <c r="S669">
        <v>5</v>
      </c>
      <c r="T669" t="s">
        <v>526</v>
      </c>
      <c r="U669" t="s">
        <v>4432</v>
      </c>
    </row>
    <row r="670" spans="1:21" x14ac:dyDescent="0.35">
      <c r="A670">
        <v>10003759</v>
      </c>
      <c r="B670">
        <v>10003759</v>
      </c>
      <c r="C670" t="s">
        <v>5902</v>
      </c>
      <c r="D670">
        <v>10</v>
      </c>
      <c r="E670">
        <v>10</v>
      </c>
      <c r="F670" s="34" t="s">
        <v>51</v>
      </c>
      <c r="H670">
        <v>567.89</v>
      </c>
      <c r="I670" t="s">
        <v>5084</v>
      </c>
      <c r="J670" t="s">
        <v>5085</v>
      </c>
      <c r="K670" t="s">
        <v>5903</v>
      </c>
      <c r="L670" s="12" t="s">
        <v>4431</v>
      </c>
      <c r="M670">
        <v>0</v>
      </c>
      <c r="N670">
        <v>0</v>
      </c>
      <c r="P670"/>
      <c r="Q670" s="37" t="s">
        <v>4412</v>
      </c>
      <c r="R670">
        <v>5</v>
      </c>
      <c r="S670">
        <v>5</v>
      </c>
      <c r="T670" t="s">
        <v>526</v>
      </c>
      <c r="U670" t="s">
        <v>4432</v>
      </c>
    </row>
    <row r="671" spans="1:21" x14ac:dyDescent="0.35">
      <c r="A671">
        <v>10003761</v>
      </c>
      <c r="B671">
        <v>10003761</v>
      </c>
      <c r="C671" t="s">
        <v>5904</v>
      </c>
      <c r="D671">
        <v>17</v>
      </c>
      <c r="E671">
        <v>17</v>
      </c>
      <c r="F671" s="34" t="s">
        <v>51</v>
      </c>
      <c r="H671">
        <v>577.75</v>
      </c>
      <c r="I671" t="s">
        <v>5084</v>
      </c>
      <c r="J671" t="s">
        <v>5085</v>
      </c>
      <c r="K671" t="s">
        <v>5905</v>
      </c>
      <c r="L671" s="12" t="s">
        <v>4431</v>
      </c>
      <c r="M671">
        <v>0</v>
      </c>
      <c r="N671">
        <v>0</v>
      </c>
      <c r="P671"/>
      <c r="Q671" s="37" t="s">
        <v>4412</v>
      </c>
      <c r="R671">
        <v>5</v>
      </c>
      <c r="S671">
        <v>5</v>
      </c>
      <c r="T671" t="s">
        <v>526</v>
      </c>
      <c r="U671" t="s">
        <v>4432</v>
      </c>
    </row>
    <row r="672" spans="1:21" x14ac:dyDescent="0.35">
      <c r="A672">
        <v>10003763</v>
      </c>
      <c r="B672">
        <v>10003763</v>
      </c>
      <c r="C672" t="s">
        <v>5906</v>
      </c>
      <c r="D672">
        <v>11</v>
      </c>
      <c r="E672">
        <v>11</v>
      </c>
      <c r="F672" s="34" t="s">
        <v>51</v>
      </c>
      <c r="H672">
        <v>567.89</v>
      </c>
      <c r="I672" t="s">
        <v>5084</v>
      </c>
      <c r="J672" t="s">
        <v>5085</v>
      </c>
      <c r="K672" t="s">
        <v>5907</v>
      </c>
      <c r="L672" s="12" t="s">
        <v>4431</v>
      </c>
      <c r="M672">
        <v>0</v>
      </c>
      <c r="N672">
        <v>0</v>
      </c>
      <c r="P672"/>
      <c r="Q672" s="37" t="s">
        <v>4412</v>
      </c>
      <c r="R672">
        <v>5</v>
      </c>
      <c r="S672">
        <v>5</v>
      </c>
      <c r="T672" t="s">
        <v>526</v>
      </c>
      <c r="U672" t="s">
        <v>4432</v>
      </c>
    </row>
    <row r="673" spans="1:21" x14ac:dyDescent="0.35">
      <c r="A673">
        <v>10003765</v>
      </c>
      <c r="B673">
        <v>10003765</v>
      </c>
      <c r="C673" t="s">
        <v>5908</v>
      </c>
      <c r="D673">
        <v>13</v>
      </c>
      <c r="E673">
        <v>13</v>
      </c>
      <c r="F673" s="34" t="s">
        <v>51</v>
      </c>
      <c r="H673">
        <v>579.36</v>
      </c>
      <c r="I673" t="s">
        <v>5084</v>
      </c>
      <c r="J673" t="s">
        <v>5085</v>
      </c>
      <c r="K673" t="s">
        <v>5909</v>
      </c>
      <c r="L673" s="12" t="s">
        <v>4431</v>
      </c>
      <c r="M673">
        <v>0</v>
      </c>
      <c r="N673">
        <v>0</v>
      </c>
      <c r="P673"/>
      <c r="Q673" s="37" t="s">
        <v>4412</v>
      </c>
      <c r="R673">
        <v>5</v>
      </c>
      <c r="S673">
        <v>5</v>
      </c>
      <c r="T673" t="s">
        <v>526</v>
      </c>
      <c r="U673" t="s">
        <v>4432</v>
      </c>
    </row>
    <row r="674" spans="1:21" x14ac:dyDescent="0.35">
      <c r="A674">
        <v>10003767</v>
      </c>
      <c r="B674">
        <v>10003767</v>
      </c>
      <c r="C674" t="s">
        <v>5910</v>
      </c>
      <c r="D674">
        <v>16</v>
      </c>
      <c r="E674">
        <v>16</v>
      </c>
      <c r="F674" s="34" t="s">
        <v>51</v>
      </c>
      <c r="H674">
        <v>577.75</v>
      </c>
      <c r="I674" t="s">
        <v>5084</v>
      </c>
      <c r="J674" t="s">
        <v>5085</v>
      </c>
      <c r="K674" t="s">
        <v>5911</v>
      </c>
      <c r="L674" s="12" t="s">
        <v>4431</v>
      </c>
      <c r="M674">
        <v>0</v>
      </c>
      <c r="N674">
        <v>0</v>
      </c>
      <c r="P674"/>
      <c r="Q674" s="37" t="s">
        <v>4412</v>
      </c>
      <c r="R674">
        <v>5</v>
      </c>
      <c r="S674">
        <v>5</v>
      </c>
      <c r="T674" t="s">
        <v>526</v>
      </c>
      <c r="U674" t="s">
        <v>4432</v>
      </c>
    </row>
    <row r="675" spans="1:21" x14ac:dyDescent="0.35">
      <c r="A675">
        <v>10003769</v>
      </c>
      <c r="B675">
        <v>10003769</v>
      </c>
      <c r="C675" t="s">
        <v>5912</v>
      </c>
      <c r="D675">
        <v>10</v>
      </c>
      <c r="E675">
        <v>10</v>
      </c>
      <c r="F675" s="34" t="s">
        <v>51</v>
      </c>
      <c r="H675">
        <v>577.75</v>
      </c>
      <c r="I675" t="s">
        <v>5084</v>
      </c>
      <c r="J675" t="s">
        <v>5085</v>
      </c>
      <c r="K675" t="s">
        <v>5913</v>
      </c>
      <c r="L675" s="12" t="s">
        <v>4431</v>
      </c>
      <c r="M675">
        <v>1</v>
      </c>
      <c r="N675">
        <v>1</v>
      </c>
      <c r="P675"/>
      <c r="Q675" s="37" t="s">
        <v>4412</v>
      </c>
      <c r="R675">
        <v>5</v>
      </c>
      <c r="S675">
        <v>5</v>
      </c>
      <c r="T675" t="s">
        <v>526</v>
      </c>
      <c r="U675" t="s">
        <v>4432</v>
      </c>
    </row>
    <row r="676" spans="1:21" x14ac:dyDescent="0.35">
      <c r="A676">
        <v>10003771</v>
      </c>
      <c r="B676">
        <v>10003771</v>
      </c>
      <c r="C676" t="s">
        <v>5914</v>
      </c>
      <c r="D676">
        <v>18</v>
      </c>
      <c r="E676">
        <v>18</v>
      </c>
      <c r="F676" s="34" t="s">
        <v>51</v>
      </c>
      <c r="H676">
        <v>563</v>
      </c>
      <c r="I676" t="s">
        <v>5084</v>
      </c>
      <c r="J676" t="s">
        <v>5085</v>
      </c>
      <c r="K676" t="s">
        <v>5915</v>
      </c>
      <c r="L676" s="12" t="s">
        <v>4431</v>
      </c>
      <c r="M676">
        <v>1</v>
      </c>
      <c r="N676">
        <v>2</v>
      </c>
      <c r="P676"/>
      <c r="Q676" s="37" t="s">
        <v>4412</v>
      </c>
      <c r="R676">
        <v>5</v>
      </c>
      <c r="S676">
        <v>5</v>
      </c>
      <c r="T676" t="s">
        <v>526</v>
      </c>
      <c r="U676" t="s">
        <v>4432</v>
      </c>
    </row>
    <row r="677" spans="1:21" x14ac:dyDescent="0.35">
      <c r="A677">
        <v>10003773</v>
      </c>
      <c r="B677">
        <v>10003773</v>
      </c>
      <c r="C677" t="s">
        <v>5916</v>
      </c>
      <c r="D677">
        <v>18</v>
      </c>
      <c r="E677">
        <v>18</v>
      </c>
      <c r="F677" s="34" t="s">
        <v>51</v>
      </c>
      <c r="H677">
        <v>563</v>
      </c>
      <c r="I677" t="s">
        <v>5084</v>
      </c>
      <c r="J677" t="s">
        <v>5085</v>
      </c>
      <c r="K677" t="s">
        <v>5917</v>
      </c>
      <c r="L677" s="12" t="s">
        <v>4431</v>
      </c>
      <c r="M677">
        <v>0</v>
      </c>
      <c r="N677">
        <v>0</v>
      </c>
      <c r="P677"/>
      <c r="Q677" s="37" t="s">
        <v>4412</v>
      </c>
      <c r="R677">
        <v>5</v>
      </c>
      <c r="S677">
        <v>5</v>
      </c>
      <c r="T677" t="s">
        <v>526</v>
      </c>
      <c r="U677" t="s">
        <v>4432</v>
      </c>
    </row>
    <row r="678" spans="1:21" x14ac:dyDescent="0.35">
      <c r="A678">
        <v>10003775</v>
      </c>
      <c r="B678">
        <v>10003775</v>
      </c>
      <c r="C678" t="s">
        <v>5918</v>
      </c>
      <c r="D678">
        <v>31</v>
      </c>
      <c r="E678">
        <v>31</v>
      </c>
      <c r="F678" s="34" t="s">
        <v>51</v>
      </c>
      <c r="H678">
        <v>563</v>
      </c>
      <c r="I678" t="s">
        <v>5084</v>
      </c>
      <c r="J678" t="s">
        <v>5085</v>
      </c>
      <c r="K678" t="s">
        <v>5919</v>
      </c>
      <c r="L678" s="12" t="s">
        <v>4431</v>
      </c>
      <c r="M678">
        <v>2</v>
      </c>
      <c r="N678">
        <v>3</v>
      </c>
      <c r="P678"/>
      <c r="Q678" s="37" t="s">
        <v>4412</v>
      </c>
      <c r="R678">
        <v>5</v>
      </c>
      <c r="S678">
        <v>5</v>
      </c>
      <c r="T678" t="s">
        <v>526</v>
      </c>
      <c r="U678" t="s">
        <v>4432</v>
      </c>
    </row>
    <row r="679" spans="1:21" x14ac:dyDescent="0.35">
      <c r="A679">
        <v>10003777</v>
      </c>
      <c r="B679">
        <v>10003777</v>
      </c>
      <c r="C679" t="s">
        <v>5920</v>
      </c>
      <c r="D679">
        <v>12</v>
      </c>
      <c r="E679">
        <v>12</v>
      </c>
      <c r="F679" s="34" t="s">
        <v>51</v>
      </c>
      <c r="H679">
        <v>563</v>
      </c>
      <c r="I679" t="s">
        <v>5084</v>
      </c>
      <c r="J679" t="s">
        <v>5085</v>
      </c>
      <c r="K679" t="s">
        <v>5921</v>
      </c>
      <c r="L679" s="12" t="s">
        <v>4431</v>
      </c>
      <c r="M679">
        <v>2</v>
      </c>
      <c r="N679">
        <v>3</v>
      </c>
      <c r="P679"/>
      <c r="Q679" s="37" t="s">
        <v>4412</v>
      </c>
      <c r="R679">
        <v>5</v>
      </c>
      <c r="S679">
        <v>5</v>
      </c>
      <c r="T679" t="s">
        <v>526</v>
      </c>
      <c r="U679" t="s">
        <v>4432</v>
      </c>
    </row>
    <row r="680" spans="1:21" x14ac:dyDescent="0.35">
      <c r="A680">
        <v>10003779</v>
      </c>
      <c r="B680">
        <v>10003779</v>
      </c>
      <c r="C680" t="s">
        <v>5922</v>
      </c>
      <c r="D680">
        <v>24</v>
      </c>
      <c r="E680">
        <v>24</v>
      </c>
      <c r="F680" s="34" t="s">
        <v>51</v>
      </c>
      <c r="H680">
        <v>563</v>
      </c>
      <c r="I680" t="s">
        <v>5084</v>
      </c>
      <c r="J680" t="s">
        <v>5085</v>
      </c>
      <c r="K680" t="s">
        <v>5923</v>
      </c>
      <c r="L680" s="12" t="s">
        <v>4431</v>
      </c>
      <c r="M680">
        <v>1</v>
      </c>
      <c r="N680">
        <v>2</v>
      </c>
      <c r="P680"/>
      <c r="Q680" s="37" t="s">
        <v>4412</v>
      </c>
      <c r="R680">
        <v>5</v>
      </c>
      <c r="S680">
        <v>5</v>
      </c>
      <c r="T680" t="s">
        <v>526</v>
      </c>
      <c r="U680" t="s">
        <v>4432</v>
      </c>
    </row>
    <row r="681" spans="1:21" x14ac:dyDescent="0.35">
      <c r="A681">
        <v>10003781</v>
      </c>
      <c r="B681">
        <v>10003781</v>
      </c>
      <c r="C681" t="s">
        <v>5924</v>
      </c>
      <c r="D681">
        <v>31</v>
      </c>
      <c r="E681">
        <v>31</v>
      </c>
      <c r="F681" s="34" t="s">
        <v>51</v>
      </c>
      <c r="H681">
        <v>679.56</v>
      </c>
      <c r="I681" t="s">
        <v>5084</v>
      </c>
      <c r="J681" t="s">
        <v>5085</v>
      </c>
      <c r="K681" t="s">
        <v>5925</v>
      </c>
      <c r="L681" s="12" t="s">
        <v>4431</v>
      </c>
      <c r="M681">
        <v>1</v>
      </c>
      <c r="N681">
        <v>2</v>
      </c>
      <c r="P681"/>
      <c r="Q681" s="37" t="s">
        <v>4412</v>
      </c>
      <c r="R681">
        <v>5</v>
      </c>
      <c r="S681">
        <v>5</v>
      </c>
      <c r="T681" t="s">
        <v>526</v>
      </c>
      <c r="U681" t="s">
        <v>4432</v>
      </c>
    </row>
    <row r="682" spans="1:21" x14ac:dyDescent="0.35">
      <c r="A682">
        <v>10003783</v>
      </c>
      <c r="B682">
        <v>10003783</v>
      </c>
      <c r="C682" t="s">
        <v>5926</v>
      </c>
      <c r="D682">
        <v>15</v>
      </c>
      <c r="E682">
        <v>15</v>
      </c>
      <c r="F682" s="34" t="s">
        <v>51</v>
      </c>
      <c r="H682">
        <v>563</v>
      </c>
      <c r="I682" t="s">
        <v>5084</v>
      </c>
      <c r="J682" t="s">
        <v>5085</v>
      </c>
      <c r="K682" t="s">
        <v>5927</v>
      </c>
      <c r="L682" s="12" t="s">
        <v>4431</v>
      </c>
      <c r="M682">
        <v>0</v>
      </c>
      <c r="N682">
        <v>0</v>
      </c>
      <c r="P682"/>
      <c r="Q682" s="37" t="s">
        <v>4412</v>
      </c>
      <c r="R682">
        <v>5</v>
      </c>
      <c r="S682">
        <v>5</v>
      </c>
      <c r="T682" t="s">
        <v>526</v>
      </c>
      <c r="U682" t="s">
        <v>4432</v>
      </c>
    </row>
    <row r="683" spans="1:21" x14ac:dyDescent="0.35">
      <c r="A683">
        <v>10003785</v>
      </c>
      <c r="B683">
        <v>10003785</v>
      </c>
      <c r="C683" t="s">
        <v>5928</v>
      </c>
      <c r="D683">
        <v>20</v>
      </c>
      <c r="E683">
        <v>20</v>
      </c>
      <c r="F683" s="34" t="s">
        <v>51</v>
      </c>
      <c r="H683">
        <v>567.89</v>
      </c>
      <c r="I683" t="s">
        <v>5084</v>
      </c>
      <c r="J683" t="s">
        <v>5085</v>
      </c>
      <c r="K683" t="s">
        <v>5929</v>
      </c>
      <c r="L683" s="12" t="s">
        <v>4431</v>
      </c>
      <c r="M683">
        <v>0</v>
      </c>
      <c r="N683">
        <v>0</v>
      </c>
      <c r="P683"/>
      <c r="Q683" s="37" t="s">
        <v>4412</v>
      </c>
      <c r="R683">
        <v>5</v>
      </c>
      <c r="S683">
        <v>5</v>
      </c>
      <c r="T683" t="s">
        <v>526</v>
      </c>
      <c r="U683" t="s">
        <v>4432</v>
      </c>
    </row>
    <row r="684" spans="1:21" x14ac:dyDescent="0.35">
      <c r="A684">
        <v>10003787</v>
      </c>
      <c r="B684">
        <v>10003787</v>
      </c>
      <c r="C684" t="s">
        <v>5930</v>
      </c>
      <c r="D684">
        <v>16</v>
      </c>
      <c r="E684">
        <v>16</v>
      </c>
      <c r="F684" s="34" t="s">
        <v>51</v>
      </c>
      <c r="H684">
        <v>640.64</v>
      </c>
      <c r="I684" t="s">
        <v>5084</v>
      </c>
      <c r="J684" t="s">
        <v>5085</v>
      </c>
      <c r="K684" t="s">
        <v>5931</v>
      </c>
      <c r="L684" s="12" t="s">
        <v>4431</v>
      </c>
      <c r="M684">
        <v>0</v>
      </c>
      <c r="N684">
        <v>0</v>
      </c>
      <c r="P684"/>
      <c r="Q684" s="37" t="s">
        <v>4412</v>
      </c>
      <c r="R684">
        <v>5</v>
      </c>
      <c r="S684">
        <v>5</v>
      </c>
      <c r="T684" t="s">
        <v>526</v>
      </c>
      <c r="U684" t="s">
        <v>4432</v>
      </c>
    </row>
    <row r="685" spans="1:21" x14ac:dyDescent="0.35">
      <c r="A685">
        <v>10003791</v>
      </c>
      <c r="B685">
        <v>10003791</v>
      </c>
      <c r="C685" t="s">
        <v>5932</v>
      </c>
      <c r="D685">
        <v>2</v>
      </c>
      <c r="E685">
        <v>2</v>
      </c>
      <c r="F685" s="34" t="s">
        <v>50</v>
      </c>
      <c r="H685">
        <v>578.88</v>
      </c>
      <c r="I685" t="s">
        <v>5084</v>
      </c>
      <c r="J685" t="s">
        <v>5085</v>
      </c>
      <c r="K685" t="s">
        <v>5933</v>
      </c>
      <c r="L685" s="12" t="s">
        <v>4431</v>
      </c>
      <c r="M685">
        <v>0</v>
      </c>
      <c r="N685">
        <v>0</v>
      </c>
      <c r="P685"/>
      <c r="Q685" s="37" t="s">
        <v>4412</v>
      </c>
      <c r="R685">
        <v>5</v>
      </c>
      <c r="S685">
        <v>5</v>
      </c>
      <c r="T685" t="s">
        <v>526</v>
      </c>
      <c r="U685" t="s">
        <v>4432</v>
      </c>
    </row>
    <row r="686" spans="1:21" x14ac:dyDescent="0.35">
      <c r="A686">
        <v>10003793</v>
      </c>
      <c r="B686">
        <v>10003793</v>
      </c>
      <c r="C686" t="s">
        <v>5934</v>
      </c>
      <c r="D686">
        <v>2</v>
      </c>
      <c r="E686">
        <v>2</v>
      </c>
      <c r="F686" s="34" t="s">
        <v>50</v>
      </c>
      <c r="H686">
        <v>578.87</v>
      </c>
      <c r="I686" t="s">
        <v>5084</v>
      </c>
      <c r="J686" t="s">
        <v>5085</v>
      </c>
      <c r="K686" t="s">
        <v>5935</v>
      </c>
      <c r="L686" s="12" t="s">
        <v>4431</v>
      </c>
      <c r="M686">
        <v>0</v>
      </c>
      <c r="N686">
        <v>0</v>
      </c>
      <c r="P686"/>
      <c r="Q686" s="37" t="s">
        <v>4412</v>
      </c>
      <c r="R686">
        <v>5</v>
      </c>
      <c r="S686">
        <v>5</v>
      </c>
      <c r="T686" t="s">
        <v>526</v>
      </c>
      <c r="U686" t="s">
        <v>4432</v>
      </c>
    </row>
    <row r="687" spans="1:21" x14ac:dyDescent="0.35">
      <c r="A687">
        <v>10003804</v>
      </c>
      <c r="B687">
        <v>10003804</v>
      </c>
      <c r="C687" t="s">
        <v>5936</v>
      </c>
      <c r="D687">
        <v>2</v>
      </c>
      <c r="E687">
        <v>2</v>
      </c>
      <c r="F687" s="34" t="s">
        <v>50</v>
      </c>
      <c r="H687">
        <v>581.39</v>
      </c>
      <c r="I687" t="s">
        <v>5084</v>
      </c>
      <c r="J687" t="s">
        <v>5085</v>
      </c>
      <c r="K687" t="s">
        <v>5937</v>
      </c>
      <c r="L687" s="12" t="s">
        <v>4431</v>
      </c>
      <c r="M687">
        <v>0</v>
      </c>
      <c r="N687">
        <v>0</v>
      </c>
      <c r="P687"/>
      <c r="Q687" s="37" t="s">
        <v>4412</v>
      </c>
      <c r="R687">
        <v>5</v>
      </c>
      <c r="S687">
        <v>5</v>
      </c>
      <c r="T687" t="s">
        <v>526</v>
      </c>
      <c r="U687" t="s">
        <v>4432</v>
      </c>
    </row>
    <row r="688" spans="1:21" x14ac:dyDescent="0.35">
      <c r="A688">
        <v>10003823</v>
      </c>
      <c r="B688">
        <v>10003823</v>
      </c>
      <c r="C688" t="s">
        <v>5938</v>
      </c>
      <c r="D688">
        <v>1</v>
      </c>
      <c r="E688">
        <v>1</v>
      </c>
      <c r="F688" s="34" t="s">
        <v>51</v>
      </c>
      <c r="H688">
        <v>0</v>
      </c>
      <c r="I688" t="s">
        <v>5084</v>
      </c>
      <c r="J688" t="s">
        <v>5085</v>
      </c>
      <c r="K688" t="s">
        <v>5939</v>
      </c>
      <c r="L688" s="12" t="s">
        <v>4431</v>
      </c>
      <c r="M688">
        <v>0</v>
      </c>
      <c r="N688">
        <v>0</v>
      </c>
      <c r="P688"/>
      <c r="Q688" s="37" t="s">
        <v>4412</v>
      </c>
      <c r="R688">
        <v>5</v>
      </c>
      <c r="S688">
        <v>5</v>
      </c>
      <c r="T688" t="s">
        <v>526</v>
      </c>
      <c r="U688" t="s">
        <v>5311</v>
      </c>
    </row>
    <row r="689" spans="1:21" x14ac:dyDescent="0.35">
      <c r="A689">
        <v>10003857</v>
      </c>
      <c r="B689">
        <v>10003857</v>
      </c>
      <c r="C689" t="s">
        <v>5940</v>
      </c>
      <c r="D689">
        <v>1</v>
      </c>
      <c r="E689">
        <v>1</v>
      </c>
      <c r="F689" s="34" t="s">
        <v>51</v>
      </c>
      <c r="H689">
        <v>0</v>
      </c>
      <c r="I689" t="s">
        <v>5084</v>
      </c>
      <c r="J689" t="s">
        <v>5085</v>
      </c>
      <c r="K689" t="s">
        <v>5941</v>
      </c>
      <c r="L689" s="12" t="s">
        <v>4431</v>
      </c>
      <c r="M689">
        <v>0</v>
      </c>
      <c r="N689">
        <v>0</v>
      </c>
      <c r="P689"/>
      <c r="Q689" s="37" t="s">
        <v>4412</v>
      </c>
      <c r="R689">
        <v>5</v>
      </c>
      <c r="S689">
        <v>5</v>
      </c>
      <c r="T689" t="s">
        <v>526</v>
      </c>
      <c r="U689" t="s">
        <v>5311</v>
      </c>
    </row>
    <row r="690" spans="1:21" x14ac:dyDescent="0.35">
      <c r="A690">
        <v>10003859</v>
      </c>
      <c r="B690">
        <v>10003859</v>
      </c>
      <c r="C690" t="s">
        <v>5942</v>
      </c>
      <c r="D690">
        <v>1</v>
      </c>
      <c r="E690">
        <v>1</v>
      </c>
      <c r="F690" s="34" t="s">
        <v>51</v>
      </c>
      <c r="H690">
        <v>0</v>
      </c>
      <c r="I690" t="s">
        <v>5084</v>
      </c>
      <c r="J690" t="s">
        <v>5085</v>
      </c>
      <c r="K690" t="s">
        <v>5943</v>
      </c>
      <c r="L690" s="12" t="s">
        <v>4431</v>
      </c>
      <c r="M690">
        <v>0</v>
      </c>
      <c r="N690">
        <v>0</v>
      </c>
      <c r="P690"/>
      <c r="Q690" s="37" t="s">
        <v>4412</v>
      </c>
      <c r="R690">
        <v>5</v>
      </c>
      <c r="S690">
        <v>5</v>
      </c>
      <c r="T690" t="s">
        <v>526</v>
      </c>
      <c r="U690" t="s">
        <v>5311</v>
      </c>
    </row>
    <row r="691" spans="1:21" x14ac:dyDescent="0.35">
      <c r="A691">
        <v>10003884</v>
      </c>
      <c r="B691">
        <v>10003884</v>
      </c>
      <c r="C691" t="s">
        <v>5944</v>
      </c>
      <c r="D691">
        <v>11</v>
      </c>
      <c r="E691">
        <v>11</v>
      </c>
      <c r="F691" s="34" t="s">
        <v>51</v>
      </c>
      <c r="H691">
        <v>458.28</v>
      </c>
      <c r="I691" t="s">
        <v>5084</v>
      </c>
      <c r="J691" t="s">
        <v>5085</v>
      </c>
      <c r="K691" t="s">
        <v>5945</v>
      </c>
      <c r="L691" s="12" t="s">
        <v>4431</v>
      </c>
      <c r="M691">
        <v>1</v>
      </c>
      <c r="N691">
        <v>1</v>
      </c>
      <c r="P691"/>
      <c r="Q691" s="37" t="s">
        <v>4412</v>
      </c>
      <c r="R691">
        <v>5</v>
      </c>
      <c r="S691">
        <v>5</v>
      </c>
      <c r="T691" t="s">
        <v>526</v>
      </c>
      <c r="U691" t="s">
        <v>5067</v>
      </c>
    </row>
    <row r="692" spans="1:21" x14ac:dyDescent="0.35">
      <c r="A692">
        <v>10003888</v>
      </c>
      <c r="B692">
        <v>10003888</v>
      </c>
      <c r="C692" t="s">
        <v>5946</v>
      </c>
      <c r="D692">
        <v>8</v>
      </c>
      <c r="E692">
        <v>8</v>
      </c>
      <c r="F692" s="34" t="s">
        <v>51</v>
      </c>
      <c r="H692">
        <v>4.33</v>
      </c>
      <c r="I692" t="s">
        <v>5084</v>
      </c>
      <c r="J692" t="s">
        <v>5085</v>
      </c>
      <c r="K692" t="s">
        <v>5947</v>
      </c>
      <c r="L692" s="12" t="s">
        <v>4431</v>
      </c>
      <c r="M692">
        <v>0</v>
      </c>
      <c r="N692">
        <v>0</v>
      </c>
      <c r="P692"/>
      <c r="Q692" s="37" t="s">
        <v>4412</v>
      </c>
      <c r="R692">
        <v>5</v>
      </c>
      <c r="S692">
        <v>5</v>
      </c>
      <c r="T692" t="s">
        <v>526</v>
      </c>
      <c r="U692" t="s">
        <v>5067</v>
      </c>
    </row>
    <row r="693" spans="1:21" x14ac:dyDescent="0.35">
      <c r="A693">
        <v>10003889</v>
      </c>
      <c r="B693">
        <v>10003889</v>
      </c>
      <c r="C693" t="s">
        <v>5948</v>
      </c>
      <c r="D693">
        <v>9</v>
      </c>
      <c r="E693">
        <v>9</v>
      </c>
      <c r="F693" s="34" t="s">
        <v>51</v>
      </c>
      <c r="H693">
        <v>11.93</v>
      </c>
      <c r="I693" t="s">
        <v>5084</v>
      </c>
      <c r="J693" t="s">
        <v>5085</v>
      </c>
      <c r="K693" t="s">
        <v>5949</v>
      </c>
      <c r="L693" s="12" t="s">
        <v>4431</v>
      </c>
      <c r="M693">
        <v>0</v>
      </c>
      <c r="N693">
        <v>0</v>
      </c>
      <c r="P693"/>
      <c r="Q693" s="37" t="s">
        <v>4412</v>
      </c>
      <c r="R693">
        <v>5</v>
      </c>
      <c r="S693">
        <v>5</v>
      </c>
      <c r="T693" t="s">
        <v>526</v>
      </c>
      <c r="U693" t="s">
        <v>5067</v>
      </c>
    </row>
    <row r="694" spans="1:21" x14ac:dyDescent="0.35">
      <c r="A694">
        <v>10003890</v>
      </c>
      <c r="B694">
        <v>10003890</v>
      </c>
      <c r="C694" t="s">
        <v>5950</v>
      </c>
      <c r="D694">
        <v>1</v>
      </c>
      <c r="E694">
        <v>1</v>
      </c>
      <c r="F694" s="34" t="s">
        <v>51</v>
      </c>
      <c r="H694">
        <v>23.31</v>
      </c>
      <c r="I694" t="s">
        <v>5084</v>
      </c>
      <c r="J694" t="s">
        <v>5085</v>
      </c>
      <c r="K694" t="s">
        <v>5951</v>
      </c>
      <c r="L694" s="12" t="s">
        <v>4431</v>
      </c>
      <c r="M694">
        <v>0</v>
      </c>
      <c r="N694">
        <v>0</v>
      </c>
      <c r="P694"/>
      <c r="Q694" s="37" t="s">
        <v>4412</v>
      </c>
      <c r="R694">
        <v>5</v>
      </c>
      <c r="S694">
        <v>5</v>
      </c>
      <c r="T694" t="s">
        <v>526</v>
      </c>
      <c r="U694" t="s">
        <v>5067</v>
      </c>
    </row>
    <row r="695" spans="1:21" x14ac:dyDescent="0.35">
      <c r="A695">
        <v>10003907</v>
      </c>
      <c r="B695">
        <v>10003907</v>
      </c>
      <c r="C695" t="s">
        <v>5952</v>
      </c>
      <c r="D695">
        <v>7</v>
      </c>
      <c r="E695">
        <v>7</v>
      </c>
      <c r="F695" s="34" t="s">
        <v>51</v>
      </c>
      <c r="H695">
        <v>18.489999999999998</v>
      </c>
      <c r="I695" t="s">
        <v>5084</v>
      </c>
      <c r="J695" t="s">
        <v>5085</v>
      </c>
      <c r="K695" t="s">
        <v>5953</v>
      </c>
      <c r="L695" s="12" t="s">
        <v>4431</v>
      </c>
      <c r="M695">
        <v>0</v>
      </c>
      <c r="N695">
        <v>0</v>
      </c>
      <c r="P695"/>
      <c r="Q695" s="37" t="s">
        <v>4412</v>
      </c>
      <c r="R695">
        <v>5</v>
      </c>
      <c r="S695">
        <v>5</v>
      </c>
      <c r="T695" t="s">
        <v>526</v>
      </c>
      <c r="U695" t="s">
        <v>5067</v>
      </c>
    </row>
    <row r="696" spans="1:21" x14ac:dyDescent="0.35">
      <c r="A696">
        <v>10003911</v>
      </c>
      <c r="B696">
        <v>10003911</v>
      </c>
      <c r="C696" t="s">
        <v>5954</v>
      </c>
      <c r="D696">
        <v>1</v>
      </c>
      <c r="E696">
        <v>1</v>
      </c>
      <c r="F696" s="34" t="s">
        <v>51</v>
      </c>
      <c r="H696">
        <v>0</v>
      </c>
      <c r="I696" t="s">
        <v>5084</v>
      </c>
      <c r="J696" t="s">
        <v>5085</v>
      </c>
      <c r="K696" t="s">
        <v>5955</v>
      </c>
      <c r="L696" s="12" t="s">
        <v>4431</v>
      </c>
      <c r="M696">
        <v>0</v>
      </c>
      <c r="N696">
        <v>0</v>
      </c>
      <c r="P696"/>
      <c r="Q696" s="37" t="s">
        <v>4412</v>
      </c>
      <c r="R696">
        <v>5</v>
      </c>
      <c r="S696">
        <v>5</v>
      </c>
      <c r="T696" t="s">
        <v>526</v>
      </c>
      <c r="U696" t="s">
        <v>5311</v>
      </c>
    </row>
    <row r="697" spans="1:21" x14ac:dyDescent="0.35">
      <c r="A697">
        <v>10003915</v>
      </c>
      <c r="B697">
        <v>10003915</v>
      </c>
      <c r="C697" t="s">
        <v>5956</v>
      </c>
      <c r="D697">
        <v>1</v>
      </c>
      <c r="E697">
        <v>1</v>
      </c>
      <c r="F697" s="34" t="s">
        <v>51</v>
      </c>
      <c r="H697">
        <v>259.86</v>
      </c>
      <c r="I697" t="s">
        <v>5084</v>
      </c>
      <c r="J697" t="s">
        <v>5085</v>
      </c>
      <c r="K697" t="s">
        <v>5957</v>
      </c>
      <c r="L697" s="12" t="s">
        <v>4431</v>
      </c>
      <c r="M697">
        <v>0</v>
      </c>
      <c r="N697">
        <v>0</v>
      </c>
      <c r="P697"/>
      <c r="Q697" s="37" t="s">
        <v>4412</v>
      </c>
      <c r="R697">
        <v>5</v>
      </c>
      <c r="S697">
        <v>5</v>
      </c>
      <c r="T697" t="s">
        <v>526</v>
      </c>
      <c r="U697" t="s">
        <v>5311</v>
      </c>
    </row>
    <row r="698" spans="1:21" x14ac:dyDescent="0.35">
      <c r="A698">
        <v>10003930</v>
      </c>
      <c r="B698">
        <v>10003930</v>
      </c>
      <c r="C698" t="s">
        <v>5958</v>
      </c>
      <c r="D698">
        <v>5</v>
      </c>
      <c r="E698">
        <v>5</v>
      </c>
      <c r="F698" s="34" t="s">
        <v>51</v>
      </c>
      <c r="H698">
        <v>260.25</v>
      </c>
      <c r="I698" t="s">
        <v>5084</v>
      </c>
      <c r="J698" t="s">
        <v>5085</v>
      </c>
      <c r="K698" t="s">
        <v>5959</v>
      </c>
      <c r="L698" s="12" t="s">
        <v>4431</v>
      </c>
      <c r="M698">
        <v>0</v>
      </c>
      <c r="N698">
        <v>0</v>
      </c>
      <c r="P698"/>
      <c r="Q698" s="37" t="s">
        <v>4412</v>
      </c>
      <c r="R698">
        <v>5</v>
      </c>
      <c r="S698">
        <v>5</v>
      </c>
      <c r="T698" t="s">
        <v>526</v>
      </c>
      <c r="U698" t="s">
        <v>5311</v>
      </c>
    </row>
    <row r="699" spans="1:21" x14ac:dyDescent="0.35">
      <c r="A699">
        <v>10003931</v>
      </c>
      <c r="B699">
        <v>10003931</v>
      </c>
      <c r="C699" t="s">
        <v>5960</v>
      </c>
      <c r="D699">
        <v>1</v>
      </c>
      <c r="E699">
        <v>1</v>
      </c>
      <c r="F699" s="34" t="s">
        <v>51</v>
      </c>
      <c r="H699">
        <v>230.94</v>
      </c>
      <c r="I699" t="s">
        <v>5084</v>
      </c>
      <c r="J699" t="s">
        <v>5085</v>
      </c>
      <c r="K699" t="s">
        <v>5961</v>
      </c>
      <c r="L699" s="12" t="s">
        <v>4431</v>
      </c>
      <c r="M699">
        <v>0</v>
      </c>
      <c r="N699">
        <v>0</v>
      </c>
      <c r="P699"/>
      <c r="Q699" s="37" t="s">
        <v>4412</v>
      </c>
      <c r="R699">
        <v>5</v>
      </c>
      <c r="S699">
        <v>5</v>
      </c>
      <c r="T699" t="s">
        <v>526</v>
      </c>
      <c r="U699" t="s">
        <v>5311</v>
      </c>
    </row>
    <row r="700" spans="1:21" x14ac:dyDescent="0.35">
      <c r="A700">
        <v>10003946</v>
      </c>
      <c r="B700">
        <v>10003946</v>
      </c>
      <c r="C700" t="s">
        <v>5962</v>
      </c>
      <c r="D700">
        <v>1</v>
      </c>
      <c r="E700">
        <v>1</v>
      </c>
      <c r="F700" s="34" t="s">
        <v>51</v>
      </c>
      <c r="H700">
        <v>258.49</v>
      </c>
      <c r="I700" t="s">
        <v>5084</v>
      </c>
      <c r="J700" t="s">
        <v>5085</v>
      </c>
      <c r="K700" t="s">
        <v>5963</v>
      </c>
      <c r="L700" s="12" t="s">
        <v>4431</v>
      </c>
      <c r="M700">
        <v>0</v>
      </c>
      <c r="N700">
        <v>0</v>
      </c>
      <c r="P700"/>
      <c r="Q700" s="37" t="s">
        <v>4412</v>
      </c>
      <c r="R700">
        <v>5</v>
      </c>
      <c r="S700">
        <v>5</v>
      </c>
      <c r="T700" t="s">
        <v>526</v>
      </c>
      <c r="U700" t="s">
        <v>5311</v>
      </c>
    </row>
    <row r="701" spans="1:21" x14ac:dyDescent="0.35">
      <c r="A701">
        <v>10003950</v>
      </c>
      <c r="B701">
        <v>10003950</v>
      </c>
      <c r="C701" t="s">
        <v>5964</v>
      </c>
      <c r="D701">
        <v>1</v>
      </c>
      <c r="E701">
        <v>1</v>
      </c>
      <c r="F701" s="34" t="s">
        <v>51</v>
      </c>
      <c r="H701">
        <v>259.02999999999997</v>
      </c>
      <c r="I701" t="s">
        <v>5084</v>
      </c>
      <c r="J701" t="s">
        <v>5085</v>
      </c>
      <c r="K701" t="s">
        <v>5965</v>
      </c>
      <c r="L701" s="12" t="s">
        <v>4431</v>
      </c>
      <c r="M701">
        <v>1</v>
      </c>
      <c r="N701">
        <v>1</v>
      </c>
      <c r="P701"/>
      <c r="Q701" s="37" t="s">
        <v>4412</v>
      </c>
      <c r="R701">
        <v>5</v>
      </c>
      <c r="S701">
        <v>5</v>
      </c>
      <c r="T701" t="s">
        <v>526</v>
      </c>
      <c r="U701" t="s">
        <v>5311</v>
      </c>
    </row>
    <row r="702" spans="1:21" x14ac:dyDescent="0.35">
      <c r="A702">
        <v>10003952</v>
      </c>
      <c r="B702">
        <v>10003952</v>
      </c>
      <c r="C702" t="s">
        <v>5966</v>
      </c>
      <c r="D702">
        <v>1</v>
      </c>
      <c r="E702">
        <v>1</v>
      </c>
      <c r="F702" s="34" t="s">
        <v>51</v>
      </c>
      <c r="H702">
        <v>259.02999999999997</v>
      </c>
      <c r="I702" t="s">
        <v>5084</v>
      </c>
      <c r="J702" t="s">
        <v>5085</v>
      </c>
      <c r="K702" t="s">
        <v>5967</v>
      </c>
      <c r="L702" s="12" t="s">
        <v>4431</v>
      </c>
      <c r="M702">
        <v>0</v>
      </c>
      <c r="N702">
        <v>0</v>
      </c>
      <c r="P702"/>
      <c r="Q702" s="37" t="s">
        <v>4412</v>
      </c>
      <c r="R702">
        <v>5</v>
      </c>
      <c r="S702">
        <v>5</v>
      </c>
      <c r="T702" t="s">
        <v>526</v>
      </c>
      <c r="U702" t="s">
        <v>5311</v>
      </c>
    </row>
    <row r="703" spans="1:21" x14ac:dyDescent="0.35">
      <c r="A703">
        <v>10003954</v>
      </c>
      <c r="B703">
        <v>10003954</v>
      </c>
      <c r="C703" t="s">
        <v>5968</v>
      </c>
      <c r="D703">
        <v>1</v>
      </c>
      <c r="E703">
        <v>1</v>
      </c>
      <c r="F703" s="34" t="s">
        <v>51</v>
      </c>
      <c r="H703">
        <v>259.02999999999997</v>
      </c>
      <c r="I703" t="s">
        <v>5084</v>
      </c>
      <c r="J703" t="s">
        <v>5085</v>
      </c>
      <c r="K703" t="s">
        <v>5969</v>
      </c>
      <c r="L703" s="12" t="s">
        <v>4431</v>
      </c>
      <c r="M703">
        <v>0</v>
      </c>
      <c r="N703">
        <v>0</v>
      </c>
      <c r="P703"/>
      <c r="Q703" s="37" t="s">
        <v>4412</v>
      </c>
      <c r="R703">
        <v>5</v>
      </c>
      <c r="S703">
        <v>5</v>
      </c>
      <c r="T703" t="s">
        <v>526</v>
      </c>
      <c r="U703" t="s">
        <v>5311</v>
      </c>
    </row>
    <row r="704" spans="1:21" x14ac:dyDescent="0.35">
      <c r="A704">
        <v>10003959</v>
      </c>
      <c r="B704">
        <v>10003959</v>
      </c>
      <c r="C704" t="s">
        <v>5970</v>
      </c>
      <c r="D704">
        <v>10</v>
      </c>
      <c r="E704">
        <v>10</v>
      </c>
      <c r="F704" s="34" t="s">
        <v>51</v>
      </c>
      <c r="H704">
        <v>0</v>
      </c>
      <c r="I704" t="s">
        <v>5084</v>
      </c>
      <c r="J704" t="s">
        <v>5085</v>
      </c>
      <c r="K704" t="s">
        <v>5971</v>
      </c>
      <c r="L704" s="12" t="s">
        <v>4431</v>
      </c>
      <c r="M704">
        <v>0</v>
      </c>
      <c r="N704">
        <v>0</v>
      </c>
      <c r="P704"/>
      <c r="Q704" s="37" t="s">
        <v>4412</v>
      </c>
      <c r="R704">
        <v>5</v>
      </c>
      <c r="S704">
        <v>5</v>
      </c>
      <c r="T704" t="s">
        <v>526</v>
      </c>
      <c r="U704" t="s">
        <v>5311</v>
      </c>
    </row>
    <row r="705" spans="1:21" x14ac:dyDescent="0.35">
      <c r="A705">
        <v>10003974</v>
      </c>
      <c r="B705">
        <v>10003974</v>
      </c>
      <c r="C705" t="s">
        <v>5972</v>
      </c>
      <c r="D705">
        <v>1</v>
      </c>
      <c r="E705">
        <v>1</v>
      </c>
      <c r="F705" s="34" t="s">
        <v>51</v>
      </c>
      <c r="H705">
        <v>0</v>
      </c>
      <c r="I705" t="s">
        <v>5084</v>
      </c>
      <c r="J705" t="s">
        <v>5085</v>
      </c>
      <c r="K705" t="s">
        <v>5973</v>
      </c>
      <c r="L705" s="12" t="s">
        <v>4431</v>
      </c>
      <c r="M705">
        <v>0</v>
      </c>
      <c r="N705">
        <v>0</v>
      </c>
      <c r="P705"/>
      <c r="Q705" s="37" t="s">
        <v>4412</v>
      </c>
      <c r="R705">
        <v>5</v>
      </c>
      <c r="S705">
        <v>5</v>
      </c>
      <c r="T705" t="s">
        <v>526</v>
      </c>
      <c r="U705" t="s">
        <v>5311</v>
      </c>
    </row>
    <row r="706" spans="1:21" x14ac:dyDescent="0.35">
      <c r="A706">
        <v>10004002</v>
      </c>
      <c r="B706">
        <v>10004002</v>
      </c>
      <c r="C706" t="s">
        <v>5974</v>
      </c>
      <c r="D706">
        <v>1</v>
      </c>
      <c r="E706">
        <v>1</v>
      </c>
      <c r="F706" s="34" t="s">
        <v>51</v>
      </c>
      <c r="H706">
        <v>0</v>
      </c>
      <c r="I706" t="s">
        <v>5084</v>
      </c>
      <c r="J706" t="s">
        <v>5085</v>
      </c>
      <c r="K706" t="s">
        <v>5975</v>
      </c>
      <c r="L706" s="12" t="s">
        <v>4431</v>
      </c>
      <c r="M706">
        <v>0</v>
      </c>
      <c r="N706">
        <v>0</v>
      </c>
      <c r="P706"/>
      <c r="Q706" s="37" t="s">
        <v>4412</v>
      </c>
      <c r="R706">
        <v>5</v>
      </c>
      <c r="S706">
        <v>5</v>
      </c>
      <c r="T706" t="s">
        <v>526</v>
      </c>
      <c r="U706" t="s">
        <v>5311</v>
      </c>
    </row>
    <row r="707" spans="1:21" x14ac:dyDescent="0.35">
      <c r="A707">
        <v>10004012</v>
      </c>
      <c r="B707">
        <v>10004012</v>
      </c>
      <c r="C707" t="s">
        <v>5976</v>
      </c>
      <c r="D707">
        <v>2</v>
      </c>
      <c r="E707">
        <v>2</v>
      </c>
      <c r="F707" s="34" t="s">
        <v>50</v>
      </c>
      <c r="H707">
        <v>0</v>
      </c>
      <c r="I707" t="s">
        <v>5084</v>
      </c>
      <c r="J707" t="s">
        <v>5085</v>
      </c>
      <c r="K707" t="s">
        <v>5977</v>
      </c>
      <c r="L707" s="12" t="s">
        <v>4431</v>
      </c>
      <c r="M707">
        <v>0</v>
      </c>
      <c r="N707">
        <v>0</v>
      </c>
      <c r="P707"/>
      <c r="Q707" s="37" t="s">
        <v>4412</v>
      </c>
      <c r="R707">
        <v>5</v>
      </c>
      <c r="S707">
        <v>5</v>
      </c>
      <c r="T707" t="s">
        <v>526</v>
      </c>
      <c r="U707" t="s">
        <v>5311</v>
      </c>
    </row>
    <row r="708" spans="1:21" x14ac:dyDescent="0.35">
      <c r="A708">
        <v>10004014</v>
      </c>
      <c r="B708">
        <v>10004014</v>
      </c>
      <c r="C708" t="s">
        <v>5978</v>
      </c>
      <c r="D708">
        <v>2</v>
      </c>
      <c r="E708">
        <v>2</v>
      </c>
      <c r="F708" s="34" t="s">
        <v>50</v>
      </c>
      <c r="H708">
        <v>0</v>
      </c>
      <c r="I708" t="s">
        <v>5084</v>
      </c>
      <c r="J708" t="s">
        <v>5085</v>
      </c>
      <c r="K708" t="s">
        <v>5979</v>
      </c>
      <c r="L708" s="12" t="s">
        <v>4431</v>
      </c>
      <c r="M708">
        <v>0</v>
      </c>
      <c r="N708">
        <v>0</v>
      </c>
      <c r="P708"/>
      <c r="Q708" s="37" t="s">
        <v>4412</v>
      </c>
      <c r="R708">
        <v>5</v>
      </c>
      <c r="S708">
        <v>5</v>
      </c>
      <c r="T708" t="s">
        <v>526</v>
      </c>
      <c r="U708" t="s">
        <v>5311</v>
      </c>
    </row>
    <row r="709" spans="1:21" x14ac:dyDescent="0.35">
      <c r="A709">
        <v>10004016</v>
      </c>
      <c r="B709">
        <v>10004016</v>
      </c>
      <c r="C709" t="s">
        <v>5980</v>
      </c>
      <c r="D709">
        <v>5</v>
      </c>
      <c r="E709">
        <v>5</v>
      </c>
      <c r="F709" s="34" t="s">
        <v>51</v>
      </c>
      <c r="H709">
        <v>32.5</v>
      </c>
      <c r="I709" t="s">
        <v>5084</v>
      </c>
      <c r="J709" t="s">
        <v>5085</v>
      </c>
      <c r="K709" t="s">
        <v>5981</v>
      </c>
      <c r="L709" s="12" t="s">
        <v>4431</v>
      </c>
      <c r="M709">
        <v>0</v>
      </c>
      <c r="N709">
        <v>0</v>
      </c>
      <c r="P709"/>
      <c r="Q709" s="37" t="s">
        <v>4412</v>
      </c>
      <c r="R709">
        <v>5</v>
      </c>
      <c r="S709">
        <v>5</v>
      </c>
      <c r="T709" t="s">
        <v>526</v>
      </c>
      <c r="U709" t="s">
        <v>5311</v>
      </c>
    </row>
    <row r="710" spans="1:21" x14ac:dyDescent="0.35">
      <c r="A710">
        <v>10004027</v>
      </c>
      <c r="B710">
        <v>10004027</v>
      </c>
      <c r="C710" t="s">
        <v>5982</v>
      </c>
      <c r="D710">
        <v>7</v>
      </c>
      <c r="E710">
        <v>7</v>
      </c>
      <c r="F710" s="34" t="s">
        <v>51</v>
      </c>
      <c r="H710">
        <v>0</v>
      </c>
      <c r="I710" t="s">
        <v>5084</v>
      </c>
      <c r="J710" t="s">
        <v>5085</v>
      </c>
      <c r="K710" t="s">
        <v>5983</v>
      </c>
      <c r="L710" s="12" t="s">
        <v>4431</v>
      </c>
      <c r="M710">
        <v>0</v>
      </c>
      <c r="N710">
        <v>0</v>
      </c>
      <c r="P710"/>
      <c r="Q710" s="37" t="s">
        <v>4412</v>
      </c>
      <c r="R710">
        <v>5</v>
      </c>
      <c r="S710">
        <v>5</v>
      </c>
      <c r="T710" t="s">
        <v>526</v>
      </c>
      <c r="U710" t="s">
        <v>5311</v>
      </c>
    </row>
    <row r="711" spans="1:21" x14ac:dyDescent="0.35">
      <c r="A711">
        <v>10004046</v>
      </c>
      <c r="B711">
        <v>10004046</v>
      </c>
      <c r="C711" t="s">
        <v>5984</v>
      </c>
      <c r="D711">
        <v>3</v>
      </c>
      <c r="E711">
        <v>3</v>
      </c>
      <c r="F711" s="34" t="s">
        <v>51</v>
      </c>
      <c r="H711">
        <v>0</v>
      </c>
      <c r="I711" t="s">
        <v>5084</v>
      </c>
      <c r="J711" t="s">
        <v>5085</v>
      </c>
      <c r="K711" t="s">
        <v>5985</v>
      </c>
      <c r="L711" s="12" t="s">
        <v>4431</v>
      </c>
      <c r="M711">
        <v>0</v>
      </c>
      <c r="N711">
        <v>0</v>
      </c>
      <c r="P711"/>
      <c r="Q711" s="37" t="s">
        <v>4412</v>
      </c>
      <c r="R711">
        <v>5</v>
      </c>
      <c r="S711">
        <v>5</v>
      </c>
      <c r="T711" t="s">
        <v>526</v>
      </c>
      <c r="U711" t="s">
        <v>5311</v>
      </c>
    </row>
    <row r="712" spans="1:21" x14ac:dyDescent="0.35">
      <c r="A712">
        <v>10004052</v>
      </c>
      <c r="B712">
        <v>10004052</v>
      </c>
      <c r="C712" t="s">
        <v>5986</v>
      </c>
      <c r="D712">
        <v>2</v>
      </c>
      <c r="E712">
        <v>2</v>
      </c>
      <c r="F712" s="34" t="s">
        <v>50</v>
      </c>
      <c r="H712">
        <v>252.51</v>
      </c>
      <c r="I712" t="s">
        <v>5084</v>
      </c>
      <c r="J712" t="s">
        <v>5085</v>
      </c>
      <c r="K712" t="s">
        <v>5987</v>
      </c>
      <c r="L712" s="12" t="s">
        <v>4431</v>
      </c>
      <c r="M712">
        <v>0</v>
      </c>
      <c r="N712">
        <v>0</v>
      </c>
      <c r="P712"/>
      <c r="Q712" s="37" t="s">
        <v>4412</v>
      </c>
      <c r="R712">
        <v>5</v>
      </c>
      <c r="S712">
        <v>5</v>
      </c>
      <c r="T712" t="s">
        <v>526</v>
      </c>
      <c r="U712" t="s">
        <v>5311</v>
      </c>
    </row>
    <row r="713" spans="1:21" x14ac:dyDescent="0.35">
      <c r="A713">
        <v>10004054</v>
      </c>
      <c r="B713">
        <v>10004054</v>
      </c>
      <c r="C713" t="s">
        <v>5988</v>
      </c>
      <c r="D713">
        <v>1</v>
      </c>
      <c r="E713">
        <v>1</v>
      </c>
      <c r="F713" s="34" t="s">
        <v>51</v>
      </c>
      <c r="H713">
        <v>509.26</v>
      </c>
      <c r="I713" t="s">
        <v>5084</v>
      </c>
      <c r="J713" t="s">
        <v>5085</v>
      </c>
      <c r="K713" t="s">
        <v>5989</v>
      </c>
      <c r="L713" s="12" t="s">
        <v>4431</v>
      </c>
      <c r="M713">
        <v>0</v>
      </c>
      <c r="N713">
        <v>0</v>
      </c>
      <c r="P713"/>
      <c r="Q713" s="37" t="s">
        <v>4412</v>
      </c>
      <c r="R713">
        <v>5</v>
      </c>
      <c r="S713">
        <v>5</v>
      </c>
      <c r="T713" t="s">
        <v>526</v>
      </c>
      <c r="U713" t="s">
        <v>5311</v>
      </c>
    </row>
    <row r="714" spans="1:21" x14ac:dyDescent="0.35">
      <c r="A714">
        <v>10004056</v>
      </c>
      <c r="B714">
        <v>10004056</v>
      </c>
      <c r="C714" t="s">
        <v>5990</v>
      </c>
      <c r="D714">
        <v>6</v>
      </c>
      <c r="E714">
        <v>6</v>
      </c>
      <c r="F714" s="34" t="s">
        <v>51</v>
      </c>
      <c r="H714">
        <v>253.07</v>
      </c>
      <c r="I714" t="s">
        <v>5084</v>
      </c>
      <c r="J714" t="s">
        <v>5085</v>
      </c>
      <c r="K714" t="s">
        <v>5991</v>
      </c>
      <c r="L714" s="12" t="s">
        <v>4431</v>
      </c>
      <c r="M714">
        <v>0</v>
      </c>
      <c r="N714">
        <v>0</v>
      </c>
      <c r="P714"/>
      <c r="Q714" s="37" t="s">
        <v>4412</v>
      </c>
      <c r="R714">
        <v>5</v>
      </c>
      <c r="S714">
        <v>5</v>
      </c>
      <c r="T714" t="s">
        <v>526</v>
      </c>
      <c r="U714" t="s">
        <v>5311</v>
      </c>
    </row>
    <row r="715" spans="1:21" x14ac:dyDescent="0.35">
      <c r="A715">
        <v>10004058</v>
      </c>
      <c r="B715">
        <v>10004058</v>
      </c>
      <c r="C715" t="s">
        <v>5992</v>
      </c>
      <c r="D715">
        <v>1</v>
      </c>
      <c r="E715">
        <v>1</v>
      </c>
      <c r="F715" s="34" t="s">
        <v>51</v>
      </c>
      <c r="H715">
        <v>258.49</v>
      </c>
      <c r="I715" t="s">
        <v>5084</v>
      </c>
      <c r="J715" t="s">
        <v>5085</v>
      </c>
      <c r="K715" t="s">
        <v>5993</v>
      </c>
      <c r="L715" s="12" t="s">
        <v>4431</v>
      </c>
      <c r="M715">
        <v>0</v>
      </c>
      <c r="N715">
        <v>0</v>
      </c>
      <c r="P715"/>
      <c r="Q715" s="37" t="s">
        <v>4412</v>
      </c>
      <c r="R715">
        <v>5</v>
      </c>
      <c r="S715">
        <v>5</v>
      </c>
      <c r="T715" t="s">
        <v>526</v>
      </c>
      <c r="U715" t="s">
        <v>5311</v>
      </c>
    </row>
    <row r="716" spans="1:21" x14ac:dyDescent="0.35">
      <c r="A716">
        <v>10004060</v>
      </c>
      <c r="B716">
        <v>10004060</v>
      </c>
      <c r="C716" t="s">
        <v>5994</v>
      </c>
      <c r="D716">
        <v>1</v>
      </c>
      <c r="E716">
        <v>1</v>
      </c>
      <c r="F716" s="34" t="s">
        <v>51</v>
      </c>
      <c r="H716">
        <v>251.19</v>
      </c>
      <c r="I716" t="s">
        <v>5084</v>
      </c>
      <c r="J716" t="s">
        <v>5085</v>
      </c>
      <c r="K716" t="s">
        <v>5995</v>
      </c>
      <c r="L716" s="12" t="s">
        <v>4431</v>
      </c>
      <c r="M716">
        <v>0</v>
      </c>
      <c r="N716">
        <v>0</v>
      </c>
      <c r="P716"/>
      <c r="Q716" s="37" t="s">
        <v>4412</v>
      </c>
      <c r="R716">
        <v>5</v>
      </c>
      <c r="S716">
        <v>5</v>
      </c>
      <c r="T716" t="s">
        <v>526</v>
      </c>
      <c r="U716" t="s">
        <v>5311</v>
      </c>
    </row>
    <row r="717" spans="1:21" x14ac:dyDescent="0.35">
      <c r="A717">
        <v>10004062</v>
      </c>
      <c r="B717">
        <v>10004062</v>
      </c>
      <c r="C717" t="s">
        <v>5996</v>
      </c>
      <c r="D717">
        <v>2</v>
      </c>
      <c r="E717">
        <v>2</v>
      </c>
      <c r="F717" s="34" t="s">
        <v>50</v>
      </c>
      <c r="H717">
        <v>251.68</v>
      </c>
      <c r="I717" t="s">
        <v>5084</v>
      </c>
      <c r="J717" t="s">
        <v>5085</v>
      </c>
      <c r="K717" t="s">
        <v>5997</v>
      </c>
      <c r="L717" s="12" t="s">
        <v>4431</v>
      </c>
      <c r="M717">
        <v>0</v>
      </c>
      <c r="N717">
        <v>0</v>
      </c>
      <c r="P717"/>
      <c r="Q717" s="37" t="s">
        <v>4412</v>
      </c>
      <c r="R717">
        <v>5</v>
      </c>
      <c r="S717">
        <v>5</v>
      </c>
      <c r="T717" t="s">
        <v>526</v>
      </c>
      <c r="U717" t="s">
        <v>5311</v>
      </c>
    </row>
    <row r="718" spans="1:21" x14ac:dyDescent="0.35">
      <c r="A718">
        <v>10004065</v>
      </c>
      <c r="B718">
        <v>10004065</v>
      </c>
      <c r="C718" t="s">
        <v>5998</v>
      </c>
      <c r="D718">
        <v>3</v>
      </c>
      <c r="E718">
        <v>3</v>
      </c>
      <c r="F718" s="34" t="s">
        <v>51</v>
      </c>
      <c r="H718">
        <v>0</v>
      </c>
      <c r="I718" t="s">
        <v>5084</v>
      </c>
      <c r="J718" t="s">
        <v>5085</v>
      </c>
      <c r="K718" t="s">
        <v>5999</v>
      </c>
      <c r="L718" s="12" t="s">
        <v>4431</v>
      </c>
      <c r="M718">
        <v>0</v>
      </c>
      <c r="N718">
        <v>0</v>
      </c>
      <c r="P718"/>
      <c r="Q718" s="37" t="s">
        <v>4412</v>
      </c>
      <c r="R718">
        <v>5</v>
      </c>
      <c r="S718">
        <v>5</v>
      </c>
      <c r="T718" t="s">
        <v>526</v>
      </c>
      <c r="U718" t="s">
        <v>5311</v>
      </c>
    </row>
    <row r="719" spans="1:21" x14ac:dyDescent="0.35">
      <c r="A719">
        <v>10004066</v>
      </c>
      <c r="B719">
        <v>10004066</v>
      </c>
      <c r="C719" t="s">
        <v>6000</v>
      </c>
      <c r="D719">
        <v>1</v>
      </c>
      <c r="E719">
        <v>1</v>
      </c>
      <c r="F719" s="34" t="s">
        <v>51</v>
      </c>
      <c r="H719">
        <v>251.68</v>
      </c>
      <c r="I719" t="s">
        <v>5084</v>
      </c>
      <c r="J719" t="s">
        <v>5085</v>
      </c>
      <c r="K719" t="s">
        <v>6001</v>
      </c>
      <c r="L719" s="12" t="s">
        <v>4431</v>
      </c>
      <c r="M719">
        <v>0</v>
      </c>
      <c r="N719">
        <v>0</v>
      </c>
      <c r="P719"/>
      <c r="Q719" s="37" t="s">
        <v>4412</v>
      </c>
      <c r="R719">
        <v>5</v>
      </c>
      <c r="S719">
        <v>5</v>
      </c>
      <c r="T719" t="s">
        <v>526</v>
      </c>
      <c r="U719" t="s">
        <v>5311</v>
      </c>
    </row>
    <row r="720" spans="1:21" x14ac:dyDescent="0.35">
      <c r="A720">
        <v>10004068</v>
      </c>
      <c r="B720">
        <v>10004068</v>
      </c>
      <c r="C720" t="s">
        <v>6002</v>
      </c>
      <c r="D720">
        <v>2</v>
      </c>
      <c r="E720">
        <v>2</v>
      </c>
      <c r="F720" s="34" t="s">
        <v>50</v>
      </c>
      <c r="H720">
        <v>251.19</v>
      </c>
      <c r="I720" t="s">
        <v>5084</v>
      </c>
      <c r="J720" t="s">
        <v>5085</v>
      </c>
      <c r="K720" t="s">
        <v>6003</v>
      </c>
      <c r="L720" s="12" t="s">
        <v>4431</v>
      </c>
      <c r="M720">
        <v>0</v>
      </c>
      <c r="N720">
        <v>0</v>
      </c>
      <c r="P720"/>
      <c r="Q720" s="37" t="s">
        <v>4412</v>
      </c>
      <c r="R720">
        <v>5</v>
      </c>
      <c r="S720">
        <v>5</v>
      </c>
      <c r="T720" t="s">
        <v>526</v>
      </c>
      <c r="U720" t="s">
        <v>5311</v>
      </c>
    </row>
    <row r="721" spans="1:21" x14ac:dyDescent="0.35">
      <c r="A721">
        <v>10004070</v>
      </c>
      <c r="B721">
        <v>10004070</v>
      </c>
      <c r="C721" t="s">
        <v>6004</v>
      </c>
      <c r="D721">
        <v>1</v>
      </c>
      <c r="E721">
        <v>1</v>
      </c>
      <c r="F721" s="34" t="s">
        <v>51</v>
      </c>
      <c r="H721">
        <v>251.68</v>
      </c>
      <c r="I721" t="s">
        <v>5084</v>
      </c>
      <c r="J721" t="s">
        <v>5085</v>
      </c>
      <c r="K721" t="s">
        <v>6005</v>
      </c>
      <c r="L721" s="12" t="s">
        <v>4431</v>
      </c>
      <c r="M721">
        <v>0</v>
      </c>
      <c r="N721">
        <v>0</v>
      </c>
      <c r="P721"/>
      <c r="Q721" s="37" t="s">
        <v>4412</v>
      </c>
      <c r="R721">
        <v>5</v>
      </c>
      <c r="S721">
        <v>5</v>
      </c>
      <c r="T721" t="s">
        <v>526</v>
      </c>
      <c r="U721" t="s">
        <v>5311</v>
      </c>
    </row>
    <row r="722" spans="1:21" x14ac:dyDescent="0.35">
      <c r="A722">
        <v>10004072</v>
      </c>
      <c r="B722">
        <v>10004072</v>
      </c>
      <c r="C722" t="s">
        <v>6006</v>
      </c>
      <c r="D722">
        <v>2</v>
      </c>
      <c r="E722">
        <v>2</v>
      </c>
      <c r="F722" s="34" t="s">
        <v>50</v>
      </c>
      <c r="H722">
        <v>259.02999999999997</v>
      </c>
      <c r="I722" t="s">
        <v>5084</v>
      </c>
      <c r="J722" t="s">
        <v>5085</v>
      </c>
      <c r="K722" t="s">
        <v>6007</v>
      </c>
      <c r="L722" s="12" t="s">
        <v>4431</v>
      </c>
      <c r="M722">
        <v>0</v>
      </c>
      <c r="N722">
        <v>0</v>
      </c>
      <c r="P722"/>
      <c r="Q722" s="37" t="s">
        <v>4412</v>
      </c>
      <c r="R722">
        <v>5</v>
      </c>
      <c r="S722">
        <v>5</v>
      </c>
      <c r="T722" t="s">
        <v>526</v>
      </c>
      <c r="U722" t="s">
        <v>5311</v>
      </c>
    </row>
    <row r="723" spans="1:21" x14ac:dyDescent="0.35">
      <c r="A723">
        <v>10004074</v>
      </c>
      <c r="B723">
        <v>10004074</v>
      </c>
      <c r="C723" t="s">
        <v>6008</v>
      </c>
      <c r="D723">
        <v>1</v>
      </c>
      <c r="E723">
        <v>1</v>
      </c>
      <c r="F723" s="34" t="s">
        <v>51</v>
      </c>
      <c r="H723">
        <v>251.67</v>
      </c>
      <c r="I723" t="s">
        <v>5084</v>
      </c>
      <c r="J723" t="s">
        <v>5085</v>
      </c>
      <c r="K723" t="s">
        <v>6009</v>
      </c>
      <c r="L723" s="12" t="s">
        <v>4431</v>
      </c>
      <c r="M723">
        <v>0</v>
      </c>
      <c r="N723">
        <v>0</v>
      </c>
      <c r="P723"/>
      <c r="Q723" s="37" t="s">
        <v>4412</v>
      </c>
      <c r="R723">
        <v>5</v>
      </c>
      <c r="S723">
        <v>5</v>
      </c>
      <c r="T723" t="s">
        <v>526</v>
      </c>
      <c r="U723" t="s">
        <v>5311</v>
      </c>
    </row>
    <row r="724" spans="1:21" x14ac:dyDescent="0.35">
      <c r="A724">
        <v>10004076</v>
      </c>
      <c r="B724">
        <v>10004076</v>
      </c>
      <c r="C724" t="s">
        <v>6010</v>
      </c>
      <c r="D724">
        <v>2</v>
      </c>
      <c r="E724">
        <v>2</v>
      </c>
      <c r="F724" s="34" t="s">
        <v>50</v>
      </c>
      <c r="H724">
        <v>251.67</v>
      </c>
      <c r="I724" t="s">
        <v>5084</v>
      </c>
      <c r="J724" t="s">
        <v>5085</v>
      </c>
      <c r="K724" t="s">
        <v>6011</v>
      </c>
      <c r="L724" s="12" t="s">
        <v>4431</v>
      </c>
      <c r="M724">
        <v>0</v>
      </c>
      <c r="N724">
        <v>0</v>
      </c>
      <c r="P724"/>
      <c r="Q724" s="37" t="s">
        <v>4412</v>
      </c>
      <c r="R724">
        <v>5</v>
      </c>
      <c r="S724">
        <v>5</v>
      </c>
      <c r="T724" t="s">
        <v>526</v>
      </c>
      <c r="U724" t="s">
        <v>5311</v>
      </c>
    </row>
    <row r="725" spans="1:21" x14ac:dyDescent="0.35">
      <c r="A725">
        <v>10004079</v>
      </c>
      <c r="B725">
        <v>10004079</v>
      </c>
      <c r="C725" t="s">
        <v>6012</v>
      </c>
      <c r="D725">
        <v>7</v>
      </c>
      <c r="E725">
        <v>7</v>
      </c>
      <c r="F725" s="34" t="s">
        <v>51</v>
      </c>
      <c r="H725">
        <v>0</v>
      </c>
      <c r="I725" t="s">
        <v>5084</v>
      </c>
      <c r="J725" t="s">
        <v>5085</v>
      </c>
      <c r="K725" t="s">
        <v>6013</v>
      </c>
      <c r="L725" s="12" t="s">
        <v>4431</v>
      </c>
      <c r="M725">
        <v>0</v>
      </c>
      <c r="N725">
        <v>0</v>
      </c>
      <c r="P725"/>
      <c r="Q725" s="37" t="s">
        <v>4412</v>
      </c>
      <c r="R725">
        <v>5</v>
      </c>
      <c r="S725">
        <v>5</v>
      </c>
      <c r="T725" t="s">
        <v>526</v>
      </c>
      <c r="U725" t="s">
        <v>5311</v>
      </c>
    </row>
    <row r="726" spans="1:21" x14ac:dyDescent="0.35">
      <c r="A726">
        <v>10004112</v>
      </c>
      <c r="B726">
        <v>10004112</v>
      </c>
      <c r="C726" t="s">
        <v>6014</v>
      </c>
      <c r="D726">
        <v>1</v>
      </c>
      <c r="E726">
        <v>1</v>
      </c>
      <c r="F726" s="34" t="s">
        <v>51</v>
      </c>
      <c r="H726">
        <v>64.11</v>
      </c>
      <c r="I726" t="s">
        <v>5084</v>
      </c>
      <c r="J726" t="s">
        <v>5085</v>
      </c>
      <c r="K726" t="s">
        <v>6015</v>
      </c>
      <c r="L726" s="12" t="s">
        <v>4431</v>
      </c>
      <c r="M726">
        <v>1</v>
      </c>
      <c r="N726">
        <v>1</v>
      </c>
      <c r="P726"/>
      <c r="Q726" s="37" t="s">
        <v>4412</v>
      </c>
      <c r="R726">
        <v>5</v>
      </c>
      <c r="S726">
        <v>5</v>
      </c>
      <c r="T726" t="s">
        <v>526</v>
      </c>
      <c r="U726" t="s">
        <v>5067</v>
      </c>
    </row>
    <row r="727" spans="1:21" x14ac:dyDescent="0.35">
      <c r="A727">
        <v>10004113</v>
      </c>
      <c r="B727">
        <v>10004113</v>
      </c>
      <c r="C727" t="s">
        <v>6016</v>
      </c>
      <c r="D727">
        <v>1</v>
      </c>
      <c r="E727">
        <v>1</v>
      </c>
      <c r="F727" s="34" t="s">
        <v>51</v>
      </c>
      <c r="H727">
        <v>64.11</v>
      </c>
      <c r="I727" t="s">
        <v>5084</v>
      </c>
      <c r="J727" t="s">
        <v>5085</v>
      </c>
      <c r="K727" t="s">
        <v>6017</v>
      </c>
      <c r="L727" s="12" t="s">
        <v>4431</v>
      </c>
      <c r="M727">
        <v>1</v>
      </c>
      <c r="N727">
        <v>1</v>
      </c>
      <c r="P727"/>
      <c r="Q727" s="37" t="s">
        <v>4412</v>
      </c>
      <c r="R727">
        <v>5</v>
      </c>
      <c r="S727">
        <v>5</v>
      </c>
      <c r="T727" t="s">
        <v>526</v>
      </c>
      <c r="U727" t="s">
        <v>5067</v>
      </c>
    </row>
    <row r="728" spans="1:21" x14ac:dyDescent="0.35">
      <c r="A728">
        <v>10004114</v>
      </c>
      <c r="B728">
        <v>10004114</v>
      </c>
      <c r="C728" t="s">
        <v>6018</v>
      </c>
      <c r="D728">
        <v>1</v>
      </c>
      <c r="E728">
        <v>1</v>
      </c>
      <c r="F728" s="34" t="s">
        <v>51</v>
      </c>
      <c r="H728">
        <v>64.11</v>
      </c>
      <c r="I728" t="s">
        <v>5084</v>
      </c>
      <c r="J728" t="s">
        <v>5085</v>
      </c>
      <c r="K728" t="s">
        <v>6019</v>
      </c>
      <c r="L728" s="12" t="s">
        <v>4431</v>
      </c>
      <c r="M728">
        <v>1</v>
      </c>
      <c r="N728">
        <v>1</v>
      </c>
      <c r="P728"/>
      <c r="Q728" s="37" t="s">
        <v>4412</v>
      </c>
      <c r="R728">
        <v>5</v>
      </c>
      <c r="S728">
        <v>5</v>
      </c>
      <c r="T728" t="s">
        <v>526</v>
      </c>
      <c r="U728" t="s">
        <v>5067</v>
      </c>
    </row>
    <row r="729" spans="1:21" x14ac:dyDescent="0.35">
      <c r="A729">
        <v>10004115</v>
      </c>
      <c r="B729">
        <v>10004115</v>
      </c>
      <c r="C729" t="s">
        <v>6020</v>
      </c>
      <c r="D729">
        <v>1</v>
      </c>
      <c r="E729">
        <v>1</v>
      </c>
      <c r="F729" s="34" t="s">
        <v>51</v>
      </c>
      <c r="H729">
        <v>64.11</v>
      </c>
      <c r="I729" t="s">
        <v>5084</v>
      </c>
      <c r="J729" t="s">
        <v>5085</v>
      </c>
      <c r="K729" t="s">
        <v>6021</v>
      </c>
      <c r="L729" s="12" t="s">
        <v>4431</v>
      </c>
      <c r="M729">
        <v>1</v>
      </c>
      <c r="N729">
        <v>1</v>
      </c>
      <c r="P729"/>
      <c r="Q729" s="37" t="s">
        <v>4412</v>
      </c>
      <c r="R729">
        <v>5</v>
      </c>
      <c r="S729">
        <v>5</v>
      </c>
      <c r="T729" t="s">
        <v>526</v>
      </c>
      <c r="U729" t="s">
        <v>5067</v>
      </c>
    </row>
    <row r="730" spans="1:21" x14ac:dyDescent="0.35">
      <c r="A730">
        <v>10004116</v>
      </c>
      <c r="B730">
        <v>10004116</v>
      </c>
      <c r="C730" s="6" t="s">
        <v>6022</v>
      </c>
      <c r="D730" s="6">
        <v>2</v>
      </c>
      <c r="E730">
        <v>2</v>
      </c>
      <c r="F730" s="34" t="s">
        <v>50</v>
      </c>
      <c r="H730" s="11">
        <v>47.99</v>
      </c>
      <c r="I730" t="s">
        <v>5084</v>
      </c>
      <c r="J730" t="s">
        <v>5085</v>
      </c>
      <c r="K730" s="10" t="s">
        <v>6023</v>
      </c>
      <c r="L730" s="39" t="s">
        <v>4431</v>
      </c>
      <c r="M730">
        <v>1</v>
      </c>
      <c r="N730" s="5">
        <v>1</v>
      </c>
      <c r="Q730" s="37" t="s">
        <v>4412</v>
      </c>
      <c r="R730">
        <v>5</v>
      </c>
      <c r="S730">
        <v>5</v>
      </c>
      <c r="T730" s="12" t="s">
        <v>526</v>
      </c>
      <c r="U730" t="s">
        <v>5067</v>
      </c>
    </row>
    <row r="731" spans="1:21" x14ac:dyDescent="0.35">
      <c r="A731">
        <v>10004117</v>
      </c>
      <c r="B731">
        <v>10004117</v>
      </c>
      <c r="C731" s="6" t="s">
        <v>6024</v>
      </c>
      <c r="D731" s="6">
        <v>2</v>
      </c>
      <c r="E731">
        <v>2</v>
      </c>
      <c r="F731" s="34" t="s">
        <v>50</v>
      </c>
      <c r="H731" s="11">
        <v>47.99</v>
      </c>
      <c r="I731" t="s">
        <v>5084</v>
      </c>
      <c r="J731" t="s">
        <v>5085</v>
      </c>
      <c r="K731" s="10" t="s">
        <v>6025</v>
      </c>
      <c r="L731" s="39" t="s">
        <v>4431</v>
      </c>
      <c r="M731">
        <v>1</v>
      </c>
      <c r="N731" s="5">
        <v>1</v>
      </c>
      <c r="Q731" s="37" t="s">
        <v>4412</v>
      </c>
      <c r="R731">
        <v>5</v>
      </c>
      <c r="S731">
        <v>5</v>
      </c>
      <c r="T731" s="12" t="s">
        <v>526</v>
      </c>
      <c r="U731" t="s">
        <v>5067</v>
      </c>
    </row>
    <row r="732" spans="1:21" x14ac:dyDescent="0.35">
      <c r="A732">
        <v>10004118</v>
      </c>
      <c r="B732">
        <v>10004118</v>
      </c>
      <c r="C732" s="6" t="s">
        <v>6026</v>
      </c>
      <c r="D732" s="6">
        <v>2</v>
      </c>
      <c r="E732">
        <v>2</v>
      </c>
      <c r="F732" s="34" t="s">
        <v>50</v>
      </c>
      <c r="H732" s="11">
        <v>47.99</v>
      </c>
      <c r="I732" t="s">
        <v>5084</v>
      </c>
      <c r="J732" t="s">
        <v>5085</v>
      </c>
      <c r="K732" s="10" t="s">
        <v>6027</v>
      </c>
      <c r="L732" s="39" t="s">
        <v>4431</v>
      </c>
      <c r="M732">
        <v>1</v>
      </c>
      <c r="N732" s="5">
        <v>1</v>
      </c>
      <c r="Q732" s="37" t="s">
        <v>4412</v>
      </c>
      <c r="R732">
        <v>5</v>
      </c>
      <c r="S732">
        <v>5</v>
      </c>
      <c r="T732" s="12" t="s">
        <v>526</v>
      </c>
      <c r="U732" t="s">
        <v>5067</v>
      </c>
    </row>
    <row r="733" spans="1:21" x14ac:dyDescent="0.35">
      <c r="A733">
        <v>10004119</v>
      </c>
      <c r="B733">
        <v>10004119</v>
      </c>
      <c r="C733" s="6" t="s">
        <v>6028</v>
      </c>
      <c r="D733" s="6">
        <v>2</v>
      </c>
      <c r="E733">
        <v>2</v>
      </c>
      <c r="F733" s="34" t="s">
        <v>50</v>
      </c>
      <c r="H733" s="11">
        <v>47.99</v>
      </c>
      <c r="I733" t="s">
        <v>5084</v>
      </c>
      <c r="J733" t="s">
        <v>5085</v>
      </c>
      <c r="K733" s="10" t="s">
        <v>6029</v>
      </c>
      <c r="L733" s="39" t="s">
        <v>4431</v>
      </c>
      <c r="M733">
        <v>1</v>
      </c>
      <c r="N733" s="5">
        <v>1</v>
      </c>
      <c r="Q733" s="37" t="s">
        <v>4412</v>
      </c>
      <c r="R733">
        <v>5</v>
      </c>
      <c r="S733">
        <v>5</v>
      </c>
      <c r="T733" s="12" t="s">
        <v>526</v>
      </c>
      <c r="U733" t="s">
        <v>5067</v>
      </c>
    </row>
    <row r="734" spans="1:21" x14ac:dyDescent="0.35">
      <c r="A734">
        <v>10004120</v>
      </c>
      <c r="B734">
        <v>10004120</v>
      </c>
      <c r="C734" s="6" t="s">
        <v>6030</v>
      </c>
      <c r="D734" s="6">
        <v>2</v>
      </c>
      <c r="E734">
        <v>2</v>
      </c>
      <c r="F734" s="34" t="s">
        <v>50</v>
      </c>
      <c r="H734" s="11">
        <v>47.99</v>
      </c>
      <c r="I734" t="s">
        <v>5084</v>
      </c>
      <c r="J734" t="s">
        <v>5085</v>
      </c>
      <c r="K734" s="10" t="s">
        <v>6031</v>
      </c>
      <c r="L734" s="39" t="s">
        <v>4431</v>
      </c>
      <c r="M734">
        <v>1</v>
      </c>
      <c r="N734" s="5">
        <v>1</v>
      </c>
      <c r="Q734" s="37" t="s">
        <v>4412</v>
      </c>
      <c r="R734">
        <v>5</v>
      </c>
      <c r="S734">
        <v>5</v>
      </c>
      <c r="T734" s="12" t="s">
        <v>526</v>
      </c>
      <c r="U734" t="s">
        <v>5067</v>
      </c>
    </row>
    <row r="735" spans="1:21" x14ac:dyDescent="0.35">
      <c r="A735">
        <v>10004121</v>
      </c>
      <c r="B735">
        <v>10004121</v>
      </c>
      <c r="C735" s="6" t="s">
        <v>6032</v>
      </c>
      <c r="D735" s="6">
        <v>2</v>
      </c>
      <c r="E735">
        <v>2</v>
      </c>
      <c r="F735" s="34" t="s">
        <v>50</v>
      </c>
      <c r="H735" s="11">
        <v>47.99</v>
      </c>
      <c r="I735" t="s">
        <v>5084</v>
      </c>
      <c r="J735" t="s">
        <v>5085</v>
      </c>
      <c r="K735" s="10" t="s">
        <v>6033</v>
      </c>
      <c r="L735" s="39" t="s">
        <v>4431</v>
      </c>
      <c r="M735">
        <v>1</v>
      </c>
      <c r="N735" s="5">
        <v>1</v>
      </c>
      <c r="Q735" s="37" t="s">
        <v>4412</v>
      </c>
      <c r="R735">
        <v>5</v>
      </c>
      <c r="S735">
        <v>5</v>
      </c>
      <c r="T735" s="12" t="s">
        <v>526</v>
      </c>
      <c r="U735" t="s">
        <v>5067</v>
      </c>
    </row>
    <row r="736" spans="1:21" x14ac:dyDescent="0.35">
      <c r="A736">
        <v>10004122</v>
      </c>
      <c r="B736">
        <v>10004122</v>
      </c>
      <c r="C736" s="6" t="s">
        <v>6034</v>
      </c>
      <c r="D736" s="6">
        <v>2</v>
      </c>
      <c r="E736">
        <v>2</v>
      </c>
      <c r="F736" s="34" t="s">
        <v>50</v>
      </c>
      <c r="H736" s="11">
        <v>47.99</v>
      </c>
      <c r="I736" t="s">
        <v>5084</v>
      </c>
      <c r="J736" t="s">
        <v>5085</v>
      </c>
      <c r="K736" s="10" t="s">
        <v>6035</v>
      </c>
      <c r="L736" s="39" t="s">
        <v>4431</v>
      </c>
      <c r="M736">
        <v>1</v>
      </c>
      <c r="N736" s="5">
        <v>1</v>
      </c>
      <c r="Q736" s="37" t="s">
        <v>4412</v>
      </c>
      <c r="R736">
        <v>5</v>
      </c>
      <c r="S736">
        <v>5</v>
      </c>
      <c r="T736" s="12" t="s">
        <v>526</v>
      </c>
      <c r="U736" t="s">
        <v>5067</v>
      </c>
    </row>
    <row r="737" spans="1:21" x14ac:dyDescent="0.35">
      <c r="A737">
        <v>10004123</v>
      </c>
      <c r="B737">
        <v>10004123</v>
      </c>
      <c r="C737" s="6" t="s">
        <v>6036</v>
      </c>
      <c r="D737" s="6">
        <v>2</v>
      </c>
      <c r="E737">
        <v>2</v>
      </c>
      <c r="F737" s="34" t="s">
        <v>50</v>
      </c>
      <c r="H737" s="11">
        <v>47.99</v>
      </c>
      <c r="I737" t="s">
        <v>5084</v>
      </c>
      <c r="J737" t="s">
        <v>5085</v>
      </c>
      <c r="K737" s="10" t="s">
        <v>6037</v>
      </c>
      <c r="L737" s="39" t="s">
        <v>4431</v>
      </c>
      <c r="M737">
        <v>1</v>
      </c>
      <c r="N737" s="5">
        <v>1</v>
      </c>
      <c r="Q737" s="37" t="s">
        <v>4412</v>
      </c>
      <c r="R737">
        <v>5</v>
      </c>
      <c r="S737">
        <v>5</v>
      </c>
      <c r="T737" s="12" t="s">
        <v>526</v>
      </c>
      <c r="U737" t="s">
        <v>5067</v>
      </c>
    </row>
    <row r="738" spans="1:21" x14ac:dyDescent="0.35">
      <c r="A738">
        <v>10004133</v>
      </c>
      <c r="B738">
        <v>10004133</v>
      </c>
      <c r="C738" s="6" t="s">
        <v>6038</v>
      </c>
      <c r="D738" s="6">
        <v>161</v>
      </c>
      <c r="E738">
        <v>161</v>
      </c>
      <c r="F738" s="34" t="s">
        <v>51</v>
      </c>
      <c r="H738" s="11">
        <v>25.28</v>
      </c>
      <c r="I738" t="s">
        <v>4428</v>
      </c>
      <c r="J738" t="s">
        <v>4429</v>
      </c>
      <c r="K738" s="10" t="s">
        <v>6039</v>
      </c>
      <c r="L738" s="39" t="s">
        <v>4431</v>
      </c>
      <c r="M738">
        <v>1</v>
      </c>
      <c r="N738" s="5">
        <v>1</v>
      </c>
      <c r="Q738" s="37" t="s">
        <v>4412</v>
      </c>
      <c r="R738">
        <v>5</v>
      </c>
      <c r="S738">
        <v>5</v>
      </c>
      <c r="T738" s="12" t="s">
        <v>71</v>
      </c>
      <c r="U738" t="s">
        <v>5311</v>
      </c>
    </row>
    <row r="739" spans="1:21" x14ac:dyDescent="0.35">
      <c r="A739">
        <v>10004134</v>
      </c>
      <c r="B739">
        <v>10004134</v>
      </c>
      <c r="C739" s="6" t="s">
        <v>6040</v>
      </c>
      <c r="D739" s="6">
        <v>71</v>
      </c>
      <c r="E739">
        <v>71</v>
      </c>
      <c r="F739" s="34" t="s">
        <v>51</v>
      </c>
      <c r="H739" s="11">
        <v>25.15</v>
      </c>
      <c r="I739" t="s">
        <v>4428</v>
      </c>
      <c r="J739" t="s">
        <v>4429</v>
      </c>
      <c r="K739" s="10" t="s">
        <v>6041</v>
      </c>
      <c r="L739" s="39" t="s">
        <v>4431</v>
      </c>
      <c r="M739">
        <v>1</v>
      </c>
      <c r="N739" s="5">
        <v>1</v>
      </c>
      <c r="Q739" s="37" t="s">
        <v>4412</v>
      </c>
      <c r="R739">
        <v>5</v>
      </c>
      <c r="S739">
        <v>5</v>
      </c>
      <c r="T739" s="12" t="s">
        <v>71</v>
      </c>
      <c r="U739" t="s">
        <v>5311</v>
      </c>
    </row>
    <row r="740" spans="1:21" x14ac:dyDescent="0.35">
      <c r="A740">
        <v>10004141</v>
      </c>
      <c r="B740">
        <v>10004141</v>
      </c>
      <c r="C740" s="6" t="s">
        <v>6042</v>
      </c>
      <c r="D740" s="6">
        <v>6</v>
      </c>
      <c r="E740">
        <v>6</v>
      </c>
      <c r="F740" s="34" t="s">
        <v>51</v>
      </c>
      <c r="H740" s="11">
        <v>5457.34</v>
      </c>
      <c r="I740" t="s">
        <v>4726</v>
      </c>
      <c r="J740" t="s">
        <v>4726</v>
      </c>
      <c r="K740" s="10" t="s">
        <v>6043</v>
      </c>
      <c r="L740" s="39" t="s">
        <v>4435</v>
      </c>
      <c r="M740">
        <v>0</v>
      </c>
      <c r="N740" s="5">
        <v>0</v>
      </c>
      <c r="Q740" s="37" t="s">
        <v>4412</v>
      </c>
      <c r="R740">
        <v>5</v>
      </c>
      <c r="S740">
        <v>5</v>
      </c>
      <c r="T740" s="12" t="s">
        <v>4748</v>
      </c>
      <c r="U740" t="s">
        <v>4749</v>
      </c>
    </row>
    <row r="741" spans="1:21" x14ac:dyDescent="0.35">
      <c r="A741">
        <v>10004142</v>
      </c>
      <c r="B741">
        <v>10004142</v>
      </c>
      <c r="C741" s="6" t="s">
        <v>6044</v>
      </c>
      <c r="D741" s="6">
        <v>6</v>
      </c>
      <c r="E741">
        <v>6</v>
      </c>
      <c r="F741" s="34" t="s">
        <v>51</v>
      </c>
      <c r="H741" s="11">
        <v>42000</v>
      </c>
      <c r="I741" t="s">
        <v>6045</v>
      </c>
      <c r="J741" t="s">
        <v>6045</v>
      </c>
      <c r="K741" s="10" t="s">
        <v>6046</v>
      </c>
      <c r="L741" s="39" t="s">
        <v>4645</v>
      </c>
      <c r="M741">
        <v>2</v>
      </c>
      <c r="N741" s="5">
        <v>3</v>
      </c>
      <c r="Q741" s="37" t="s">
        <v>4412</v>
      </c>
      <c r="R741">
        <v>5</v>
      </c>
      <c r="S741">
        <v>5</v>
      </c>
      <c r="T741" s="12" t="s">
        <v>4748</v>
      </c>
      <c r="U741" t="s">
        <v>4936</v>
      </c>
    </row>
    <row r="742" spans="1:21" x14ac:dyDescent="0.35">
      <c r="A742">
        <v>10004171</v>
      </c>
      <c r="B742">
        <v>10004171</v>
      </c>
      <c r="C742" s="6" t="s">
        <v>6047</v>
      </c>
      <c r="D742" s="6">
        <v>2</v>
      </c>
      <c r="E742">
        <v>2</v>
      </c>
      <c r="F742" s="34" t="s">
        <v>50</v>
      </c>
      <c r="H742" s="11">
        <v>164.8</v>
      </c>
      <c r="I742" t="s">
        <v>4983</v>
      </c>
      <c r="J742" t="s">
        <v>4977</v>
      </c>
      <c r="K742" s="10" t="s">
        <v>6048</v>
      </c>
      <c r="L742" s="39" t="s">
        <v>4431</v>
      </c>
      <c r="M742">
        <v>0</v>
      </c>
      <c r="N742" s="5">
        <v>0</v>
      </c>
      <c r="Q742" s="37" t="s">
        <v>4412</v>
      </c>
      <c r="R742">
        <v>5</v>
      </c>
      <c r="S742">
        <v>5</v>
      </c>
      <c r="T742" s="12" t="s">
        <v>4710</v>
      </c>
      <c r="U742" t="s">
        <v>5342</v>
      </c>
    </row>
    <row r="743" spans="1:21" x14ac:dyDescent="0.35">
      <c r="A743">
        <v>10004176</v>
      </c>
      <c r="B743">
        <v>10004176</v>
      </c>
      <c r="C743" s="6" t="s">
        <v>6049</v>
      </c>
      <c r="D743" s="6">
        <v>1</v>
      </c>
      <c r="E743">
        <v>1</v>
      </c>
      <c r="F743" s="34" t="s">
        <v>51</v>
      </c>
      <c r="H743" s="11">
        <v>0</v>
      </c>
      <c r="I743" t="s">
        <v>5084</v>
      </c>
      <c r="J743" t="s">
        <v>5085</v>
      </c>
      <c r="K743" s="10" t="s">
        <v>6050</v>
      </c>
      <c r="L743" s="39" t="s">
        <v>4431</v>
      </c>
      <c r="M743">
        <v>0</v>
      </c>
      <c r="N743" s="5">
        <v>0</v>
      </c>
      <c r="Q743" s="37" t="s">
        <v>4412</v>
      </c>
      <c r="R743">
        <v>5</v>
      </c>
      <c r="S743">
        <v>5</v>
      </c>
      <c r="T743" s="12" t="s">
        <v>526</v>
      </c>
      <c r="U743" t="s">
        <v>5311</v>
      </c>
    </row>
    <row r="744" spans="1:21" x14ac:dyDescent="0.35">
      <c r="A744">
        <v>10004180</v>
      </c>
      <c r="B744">
        <v>10004180</v>
      </c>
      <c r="C744" s="6" t="s">
        <v>6051</v>
      </c>
      <c r="D744" s="6">
        <v>12</v>
      </c>
      <c r="E744">
        <v>12</v>
      </c>
      <c r="F744" s="34" t="s">
        <v>51</v>
      </c>
      <c r="H744" s="11">
        <v>61.77</v>
      </c>
      <c r="I744" t="s">
        <v>4689</v>
      </c>
      <c r="J744" t="s">
        <v>4690</v>
      </c>
      <c r="K744" s="10" t="s">
        <v>6052</v>
      </c>
      <c r="L744" s="39" t="s">
        <v>4431</v>
      </c>
      <c r="M744">
        <v>9</v>
      </c>
      <c r="N744" s="5">
        <v>18</v>
      </c>
      <c r="Q744" s="37" t="s">
        <v>4412</v>
      </c>
      <c r="R744">
        <v>5</v>
      </c>
      <c r="S744">
        <v>5</v>
      </c>
      <c r="T744" s="12" t="s">
        <v>71</v>
      </c>
      <c r="U744" t="s">
        <v>4432</v>
      </c>
    </row>
    <row r="745" spans="1:21" x14ac:dyDescent="0.35">
      <c r="A745">
        <v>10004186</v>
      </c>
      <c r="B745">
        <v>10004186</v>
      </c>
      <c r="C745" s="6" t="s">
        <v>6053</v>
      </c>
      <c r="D745" s="6">
        <v>7582</v>
      </c>
      <c r="E745">
        <v>7582</v>
      </c>
      <c r="F745" s="34" t="s">
        <v>51</v>
      </c>
      <c r="H745" s="11">
        <v>281.86</v>
      </c>
      <c r="I745" t="s">
        <v>5253</v>
      </c>
      <c r="J745" t="s">
        <v>5254</v>
      </c>
      <c r="K745" s="10" t="s">
        <v>6054</v>
      </c>
      <c r="L745" s="39" t="s">
        <v>4431</v>
      </c>
      <c r="M745">
        <v>1640</v>
      </c>
      <c r="N745" s="5">
        <v>3280</v>
      </c>
      <c r="Q745" s="37" t="s">
        <v>4412</v>
      </c>
      <c r="R745">
        <v>5</v>
      </c>
      <c r="S745">
        <v>5</v>
      </c>
      <c r="T745" s="12" t="s">
        <v>526</v>
      </c>
      <c r="U745" t="s">
        <v>4432</v>
      </c>
    </row>
    <row r="746" spans="1:21" x14ac:dyDescent="0.35">
      <c r="A746">
        <v>10004188</v>
      </c>
      <c r="B746">
        <v>10004188</v>
      </c>
      <c r="C746" s="6" t="s">
        <v>6055</v>
      </c>
      <c r="D746" s="6">
        <v>279</v>
      </c>
      <c r="E746">
        <v>279</v>
      </c>
      <c r="F746" s="34" t="s">
        <v>50</v>
      </c>
      <c r="H746" s="11">
        <v>80.16</v>
      </c>
      <c r="I746" t="s">
        <v>4855</v>
      </c>
      <c r="J746" t="s">
        <v>6056</v>
      </c>
      <c r="K746" s="10" t="s">
        <v>6057</v>
      </c>
      <c r="L746" s="39" t="s">
        <v>4431</v>
      </c>
      <c r="M746">
        <v>1</v>
      </c>
      <c r="N746" s="5">
        <v>2</v>
      </c>
      <c r="Q746" s="37" t="s">
        <v>4412</v>
      </c>
      <c r="R746">
        <v>5</v>
      </c>
      <c r="S746">
        <v>5</v>
      </c>
      <c r="T746" s="12" t="s">
        <v>526</v>
      </c>
      <c r="U746" t="s">
        <v>5263</v>
      </c>
    </row>
    <row r="747" spans="1:21" x14ac:dyDescent="0.35">
      <c r="A747">
        <v>10004189</v>
      </c>
      <c r="B747">
        <v>10004189</v>
      </c>
      <c r="C747" s="6" t="s">
        <v>6058</v>
      </c>
      <c r="D747" s="6">
        <v>292</v>
      </c>
      <c r="E747">
        <v>292</v>
      </c>
      <c r="F747" s="34" t="s">
        <v>51</v>
      </c>
      <c r="H747" s="11">
        <v>80.16</v>
      </c>
      <c r="I747" t="s">
        <v>4855</v>
      </c>
      <c r="J747" t="s">
        <v>6056</v>
      </c>
      <c r="K747" s="10" t="s">
        <v>6059</v>
      </c>
      <c r="L747" s="39" t="s">
        <v>4431</v>
      </c>
      <c r="M747">
        <v>3</v>
      </c>
      <c r="N747" s="5">
        <v>5</v>
      </c>
      <c r="Q747" s="37" t="s">
        <v>4412</v>
      </c>
      <c r="R747">
        <v>5</v>
      </c>
      <c r="S747">
        <v>5</v>
      </c>
      <c r="T747" s="12" t="s">
        <v>526</v>
      </c>
      <c r="U747" t="s">
        <v>5263</v>
      </c>
    </row>
    <row r="748" spans="1:21" x14ac:dyDescent="0.35">
      <c r="A748">
        <v>10004192</v>
      </c>
      <c r="B748">
        <v>10004192</v>
      </c>
      <c r="C748" s="6" t="s">
        <v>6060</v>
      </c>
      <c r="D748" s="6">
        <v>4</v>
      </c>
      <c r="E748">
        <v>4</v>
      </c>
      <c r="F748" s="34" t="s">
        <v>51</v>
      </c>
      <c r="H748" s="11">
        <v>0</v>
      </c>
      <c r="I748" t="s">
        <v>4707</v>
      </c>
      <c r="J748" t="s">
        <v>4708</v>
      </c>
      <c r="K748" s="10" t="s">
        <v>6061</v>
      </c>
      <c r="L748" s="39" t="s">
        <v>4431</v>
      </c>
      <c r="M748">
        <v>0</v>
      </c>
      <c r="N748" s="5">
        <v>0</v>
      </c>
      <c r="Q748" s="37" t="s">
        <v>4412</v>
      </c>
      <c r="R748">
        <v>5</v>
      </c>
      <c r="S748">
        <v>5</v>
      </c>
      <c r="T748" s="12" t="s">
        <v>4748</v>
      </c>
      <c r="U748" t="s">
        <v>5067</v>
      </c>
    </row>
    <row r="749" spans="1:21" x14ac:dyDescent="0.35">
      <c r="A749">
        <v>10004193</v>
      </c>
      <c r="B749">
        <v>10004193</v>
      </c>
      <c r="C749" s="6" t="s">
        <v>6062</v>
      </c>
      <c r="D749" s="6">
        <v>3</v>
      </c>
      <c r="E749">
        <v>3</v>
      </c>
      <c r="F749" s="34" t="s">
        <v>51</v>
      </c>
      <c r="H749" s="11">
        <v>0</v>
      </c>
      <c r="I749" t="s">
        <v>4503</v>
      </c>
      <c r="J749" t="s">
        <v>4504</v>
      </c>
      <c r="K749" s="10" t="s">
        <v>6063</v>
      </c>
      <c r="L749" s="39" t="s">
        <v>4431</v>
      </c>
      <c r="M749">
        <v>0</v>
      </c>
      <c r="N749" s="5">
        <v>0</v>
      </c>
      <c r="Q749" s="37" t="s">
        <v>4412</v>
      </c>
      <c r="R749">
        <v>5</v>
      </c>
      <c r="S749">
        <v>5</v>
      </c>
      <c r="T749" s="12" t="s">
        <v>71</v>
      </c>
      <c r="U749" t="s">
        <v>4432</v>
      </c>
    </row>
    <row r="750" spans="1:21" x14ac:dyDescent="0.35">
      <c r="A750">
        <v>10004195</v>
      </c>
      <c r="B750">
        <v>10004195</v>
      </c>
      <c r="C750" s="6" t="s">
        <v>6064</v>
      </c>
      <c r="D750" s="6">
        <v>3</v>
      </c>
      <c r="E750">
        <v>3</v>
      </c>
      <c r="F750" s="34" t="s">
        <v>51</v>
      </c>
      <c r="H750" s="11">
        <v>87000</v>
      </c>
      <c r="I750" t="s">
        <v>6065</v>
      </c>
      <c r="J750" t="s">
        <v>6065</v>
      </c>
      <c r="K750" s="10" t="s">
        <v>6066</v>
      </c>
      <c r="L750" s="39" t="s">
        <v>4645</v>
      </c>
      <c r="M750">
        <v>0</v>
      </c>
      <c r="N750" s="5">
        <v>0</v>
      </c>
      <c r="Q750" s="37" t="s">
        <v>4412</v>
      </c>
      <c r="R750">
        <v>5</v>
      </c>
      <c r="S750">
        <v>5</v>
      </c>
      <c r="T750" s="12" t="s">
        <v>71</v>
      </c>
      <c r="U750" t="s">
        <v>4936</v>
      </c>
    </row>
    <row r="751" spans="1:21" x14ac:dyDescent="0.35">
      <c r="A751">
        <v>10004197</v>
      </c>
      <c r="B751">
        <v>10004197</v>
      </c>
      <c r="C751" s="6" t="s">
        <v>6067</v>
      </c>
      <c r="D751" s="6">
        <v>2</v>
      </c>
      <c r="E751">
        <v>2</v>
      </c>
      <c r="F751" s="34" t="s">
        <v>50</v>
      </c>
      <c r="H751" s="11">
        <v>727.45</v>
      </c>
      <c r="I751" t="s">
        <v>6065</v>
      </c>
      <c r="J751" t="s">
        <v>6065</v>
      </c>
      <c r="K751" s="10" t="s">
        <v>6068</v>
      </c>
      <c r="L751" s="39" t="s">
        <v>4645</v>
      </c>
      <c r="M751">
        <v>7</v>
      </c>
      <c r="N751" s="5">
        <v>13</v>
      </c>
      <c r="Q751" s="37" t="s">
        <v>4412</v>
      </c>
      <c r="R751">
        <v>5</v>
      </c>
      <c r="S751">
        <v>5</v>
      </c>
      <c r="T751" s="12" t="s">
        <v>71</v>
      </c>
      <c r="U751" t="s">
        <v>4927</v>
      </c>
    </row>
    <row r="752" spans="1:21" x14ac:dyDescent="0.35">
      <c r="A752">
        <v>10004200</v>
      </c>
      <c r="B752">
        <v>10004200</v>
      </c>
      <c r="C752" s="6" t="s">
        <v>6069</v>
      </c>
      <c r="D752" s="6">
        <v>7</v>
      </c>
      <c r="E752">
        <v>7</v>
      </c>
      <c r="F752" s="34" t="s">
        <v>51</v>
      </c>
      <c r="H752" s="11">
        <v>156.46</v>
      </c>
      <c r="I752" t="s">
        <v>4988</v>
      </c>
      <c r="J752" t="s">
        <v>4989</v>
      </c>
      <c r="K752" s="10" t="s">
        <v>6070</v>
      </c>
      <c r="L752" s="39" t="s">
        <v>4431</v>
      </c>
      <c r="M752">
        <v>0</v>
      </c>
      <c r="N752" s="5">
        <v>0</v>
      </c>
      <c r="Q752" s="37" t="s">
        <v>4412</v>
      </c>
      <c r="R752">
        <v>5</v>
      </c>
      <c r="S752">
        <v>5</v>
      </c>
      <c r="T752" s="12" t="s">
        <v>4710</v>
      </c>
      <c r="U752" t="s">
        <v>5342</v>
      </c>
    </row>
    <row r="753" spans="1:21" x14ac:dyDescent="0.35">
      <c r="A753">
        <v>10004201</v>
      </c>
      <c r="B753">
        <v>10004201</v>
      </c>
      <c r="C753" s="6" t="s">
        <v>6071</v>
      </c>
      <c r="D753" s="6">
        <v>2</v>
      </c>
      <c r="E753">
        <v>2</v>
      </c>
      <c r="F753" s="34" t="s">
        <v>50</v>
      </c>
      <c r="H753" s="11">
        <v>0</v>
      </c>
      <c r="I753" t="s">
        <v>4741</v>
      </c>
      <c r="J753" t="s">
        <v>4742</v>
      </c>
      <c r="K753" s="10" t="s">
        <v>6072</v>
      </c>
      <c r="L753" s="39" t="s">
        <v>4431</v>
      </c>
      <c r="M753">
        <v>3</v>
      </c>
      <c r="N753" s="5">
        <v>6</v>
      </c>
      <c r="Q753" s="37" t="s">
        <v>4412</v>
      </c>
      <c r="R753">
        <v>5</v>
      </c>
      <c r="S753">
        <v>5</v>
      </c>
      <c r="T753" s="12" t="s">
        <v>4748</v>
      </c>
      <c r="U753" t="s">
        <v>5067</v>
      </c>
    </row>
    <row r="754" spans="1:21" x14ac:dyDescent="0.35">
      <c r="A754">
        <v>10004202</v>
      </c>
      <c r="B754">
        <v>10004202</v>
      </c>
      <c r="C754" s="6" t="s">
        <v>6073</v>
      </c>
      <c r="D754" s="6">
        <v>445</v>
      </c>
      <c r="E754">
        <v>445</v>
      </c>
      <c r="F754" s="34" t="s">
        <v>51</v>
      </c>
      <c r="H754" s="11">
        <v>4.0199999999999996</v>
      </c>
      <c r="I754" t="s">
        <v>5271</v>
      </c>
      <c r="J754" t="s">
        <v>5271</v>
      </c>
      <c r="K754" s="10" t="s">
        <v>6074</v>
      </c>
      <c r="L754" s="39" t="s">
        <v>4431</v>
      </c>
      <c r="M754">
        <v>125</v>
      </c>
      <c r="N754" s="5">
        <v>249</v>
      </c>
      <c r="Q754" s="37" t="s">
        <v>4412</v>
      </c>
      <c r="R754">
        <v>5</v>
      </c>
      <c r="S754">
        <v>5</v>
      </c>
      <c r="T754" s="12" t="s">
        <v>71</v>
      </c>
      <c r="U754" t="s">
        <v>4432</v>
      </c>
    </row>
    <row r="755" spans="1:21" x14ac:dyDescent="0.35">
      <c r="A755">
        <v>10004203</v>
      </c>
      <c r="B755">
        <v>10004203</v>
      </c>
      <c r="C755" s="6" t="s">
        <v>6075</v>
      </c>
      <c r="D755" s="6">
        <v>442</v>
      </c>
      <c r="E755">
        <v>442</v>
      </c>
      <c r="F755" s="34" t="s">
        <v>51</v>
      </c>
      <c r="H755" s="11">
        <v>3.92</v>
      </c>
      <c r="I755" t="s">
        <v>5271</v>
      </c>
      <c r="J755" t="s">
        <v>5271</v>
      </c>
      <c r="K755" s="10" t="s">
        <v>6076</v>
      </c>
      <c r="L755" s="39" t="s">
        <v>4431</v>
      </c>
      <c r="M755">
        <v>129</v>
      </c>
      <c r="N755" s="5">
        <v>257</v>
      </c>
      <c r="Q755" s="37" t="s">
        <v>4412</v>
      </c>
      <c r="R755">
        <v>5</v>
      </c>
      <c r="S755">
        <v>5</v>
      </c>
      <c r="T755" s="12" t="s">
        <v>71</v>
      </c>
      <c r="U755" t="s">
        <v>4432</v>
      </c>
    </row>
    <row r="756" spans="1:21" x14ac:dyDescent="0.35">
      <c r="A756">
        <v>10004204</v>
      </c>
      <c r="B756">
        <v>10004204</v>
      </c>
      <c r="C756" s="6" t="s">
        <v>6077</v>
      </c>
      <c r="D756" s="6">
        <v>87</v>
      </c>
      <c r="E756">
        <v>87</v>
      </c>
      <c r="F756" s="34" t="s">
        <v>51</v>
      </c>
      <c r="H756" s="11">
        <v>4.0599999999999996</v>
      </c>
      <c r="I756" t="s">
        <v>5271</v>
      </c>
      <c r="J756" t="s">
        <v>5271</v>
      </c>
      <c r="K756" s="10" t="s">
        <v>6078</v>
      </c>
      <c r="L756" s="39" t="s">
        <v>4431</v>
      </c>
      <c r="M756">
        <v>1</v>
      </c>
      <c r="N756" s="5">
        <v>1</v>
      </c>
      <c r="Q756" s="37" t="s">
        <v>4412</v>
      </c>
      <c r="R756">
        <v>5</v>
      </c>
      <c r="S756">
        <v>5</v>
      </c>
      <c r="T756" s="12" t="s">
        <v>71</v>
      </c>
      <c r="U756" t="s">
        <v>4432</v>
      </c>
    </row>
    <row r="757" spans="1:21" x14ac:dyDescent="0.35">
      <c r="A757">
        <v>10004205</v>
      </c>
      <c r="B757">
        <v>10004205</v>
      </c>
      <c r="C757" s="6" t="s">
        <v>6079</v>
      </c>
      <c r="D757" s="6">
        <v>25</v>
      </c>
      <c r="E757">
        <v>25</v>
      </c>
      <c r="F757" s="34" t="s">
        <v>51</v>
      </c>
      <c r="H757" s="11">
        <v>8.17</v>
      </c>
      <c r="I757" t="s">
        <v>5271</v>
      </c>
      <c r="J757" t="s">
        <v>5271</v>
      </c>
      <c r="K757" s="10" t="s">
        <v>6080</v>
      </c>
      <c r="L757" s="39" t="s">
        <v>4431</v>
      </c>
      <c r="M757">
        <v>7</v>
      </c>
      <c r="N757" s="5">
        <v>13</v>
      </c>
      <c r="Q757" s="37" t="s">
        <v>4412</v>
      </c>
      <c r="R757">
        <v>5</v>
      </c>
      <c r="S757">
        <v>5</v>
      </c>
      <c r="T757" s="12" t="s">
        <v>71</v>
      </c>
      <c r="U757" t="s">
        <v>4432</v>
      </c>
    </row>
    <row r="758" spans="1:21" x14ac:dyDescent="0.35">
      <c r="A758">
        <v>10004206</v>
      </c>
      <c r="B758">
        <v>10004206</v>
      </c>
      <c r="C758" s="6" t="s">
        <v>6081</v>
      </c>
      <c r="D758" s="6">
        <v>1880</v>
      </c>
      <c r="E758">
        <v>1880</v>
      </c>
      <c r="F758" s="34" t="s">
        <v>51</v>
      </c>
      <c r="H758" s="11">
        <v>0</v>
      </c>
      <c r="I758" t="s">
        <v>5271</v>
      </c>
      <c r="J758" t="s">
        <v>5271</v>
      </c>
      <c r="K758" s="10" t="s">
        <v>6082</v>
      </c>
      <c r="L758" s="39" t="s">
        <v>4431</v>
      </c>
      <c r="M758">
        <v>0</v>
      </c>
      <c r="N758" s="5">
        <v>0</v>
      </c>
      <c r="Q758" s="37" t="s">
        <v>4412</v>
      </c>
      <c r="R758">
        <v>5</v>
      </c>
      <c r="S758">
        <v>5</v>
      </c>
      <c r="T758" s="12" t="s">
        <v>71</v>
      </c>
      <c r="U758" t="s">
        <v>5067</v>
      </c>
    </row>
    <row r="759" spans="1:21" x14ac:dyDescent="0.35">
      <c r="A759">
        <v>10004207</v>
      </c>
      <c r="B759">
        <v>10004207</v>
      </c>
      <c r="C759" s="6" t="s">
        <v>6083</v>
      </c>
      <c r="D759" s="6">
        <v>35</v>
      </c>
      <c r="E759">
        <v>35</v>
      </c>
      <c r="F759" s="34" t="s">
        <v>51</v>
      </c>
      <c r="H759" s="11">
        <v>0</v>
      </c>
      <c r="I759" t="s">
        <v>5271</v>
      </c>
      <c r="J759" t="s">
        <v>5271</v>
      </c>
      <c r="K759" s="10" t="s">
        <v>6084</v>
      </c>
      <c r="L759" s="39" t="s">
        <v>4431</v>
      </c>
      <c r="M759">
        <v>0</v>
      </c>
      <c r="N759" s="5">
        <v>0</v>
      </c>
      <c r="Q759" s="37" t="s">
        <v>4412</v>
      </c>
      <c r="R759">
        <v>5</v>
      </c>
      <c r="S759">
        <v>5</v>
      </c>
      <c r="T759" s="12" t="s">
        <v>71</v>
      </c>
      <c r="U759" t="s">
        <v>5067</v>
      </c>
    </row>
    <row r="760" spans="1:21" x14ac:dyDescent="0.35">
      <c r="A760">
        <v>10004208</v>
      </c>
      <c r="B760">
        <v>10004208</v>
      </c>
      <c r="C760" s="6" t="s">
        <v>6085</v>
      </c>
      <c r="D760" s="6">
        <v>50</v>
      </c>
      <c r="E760">
        <v>50</v>
      </c>
      <c r="F760" s="34" t="s">
        <v>51</v>
      </c>
      <c r="H760" s="11">
        <v>0</v>
      </c>
      <c r="I760" t="s">
        <v>5271</v>
      </c>
      <c r="J760" t="s">
        <v>5271</v>
      </c>
      <c r="K760" s="10" t="s">
        <v>6086</v>
      </c>
      <c r="L760" s="39" t="s">
        <v>4431</v>
      </c>
      <c r="M760">
        <v>0</v>
      </c>
      <c r="N760" s="5">
        <v>0</v>
      </c>
      <c r="Q760" s="37" t="s">
        <v>4412</v>
      </c>
      <c r="R760">
        <v>5</v>
      </c>
      <c r="S760">
        <v>5</v>
      </c>
      <c r="T760" s="12" t="s">
        <v>71</v>
      </c>
      <c r="U760" t="s">
        <v>5067</v>
      </c>
    </row>
    <row r="761" spans="1:21" x14ac:dyDescent="0.35">
      <c r="A761">
        <v>10004209</v>
      </c>
      <c r="B761">
        <v>10004209</v>
      </c>
      <c r="C761" s="6" t="s">
        <v>6087</v>
      </c>
      <c r="D761" s="6">
        <v>1456</v>
      </c>
      <c r="E761">
        <v>1456</v>
      </c>
      <c r="F761" s="34" t="s">
        <v>50</v>
      </c>
      <c r="H761" s="11">
        <v>0</v>
      </c>
      <c r="I761" t="s">
        <v>5271</v>
      </c>
      <c r="J761" t="s">
        <v>5271</v>
      </c>
      <c r="K761" s="10" t="s">
        <v>6088</v>
      </c>
      <c r="L761" s="39" t="s">
        <v>4431</v>
      </c>
      <c r="M761">
        <v>9</v>
      </c>
      <c r="N761" s="5">
        <v>18</v>
      </c>
      <c r="Q761" s="37" t="s">
        <v>4412</v>
      </c>
      <c r="R761">
        <v>5</v>
      </c>
      <c r="S761">
        <v>5</v>
      </c>
      <c r="T761" s="12" t="s">
        <v>71</v>
      </c>
      <c r="U761" t="s">
        <v>5311</v>
      </c>
    </row>
    <row r="762" spans="1:21" x14ac:dyDescent="0.35">
      <c r="A762">
        <v>10004210</v>
      </c>
      <c r="B762">
        <v>10004210</v>
      </c>
      <c r="C762" s="6" t="s">
        <v>6089</v>
      </c>
      <c r="D762" s="6">
        <v>1992</v>
      </c>
      <c r="E762">
        <v>1992</v>
      </c>
      <c r="F762" s="34" t="s">
        <v>51</v>
      </c>
      <c r="H762" s="11">
        <v>0</v>
      </c>
      <c r="I762" t="s">
        <v>5271</v>
      </c>
      <c r="J762" t="s">
        <v>5271</v>
      </c>
      <c r="K762" s="10" t="s">
        <v>6090</v>
      </c>
      <c r="L762" s="39" t="s">
        <v>4431</v>
      </c>
      <c r="M762">
        <v>10</v>
      </c>
      <c r="N762" s="5">
        <v>20</v>
      </c>
      <c r="Q762" s="37" t="s">
        <v>4412</v>
      </c>
      <c r="R762">
        <v>5</v>
      </c>
      <c r="S762">
        <v>5</v>
      </c>
      <c r="T762" s="12" t="s">
        <v>71</v>
      </c>
      <c r="U762" t="s">
        <v>5311</v>
      </c>
    </row>
    <row r="763" spans="1:21" x14ac:dyDescent="0.35">
      <c r="A763">
        <v>10004212</v>
      </c>
      <c r="B763">
        <v>10004212</v>
      </c>
      <c r="C763" s="6" t="s">
        <v>6091</v>
      </c>
      <c r="D763" s="6">
        <v>820</v>
      </c>
      <c r="E763">
        <v>820</v>
      </c>
      <c r="F763" s="34" t="s">
        <v>50</v>
      </c>
      <c r="H763" s="11">
        <v>0</v>
      </c>
      <c r="I763" t="s">
        <v>5271</v>
      </c>
      <c r="J763" t="s">
        <v>5271</v>
      </c>
      <c r="K763" s="10" t="s">
        <v>6092</v>
      </c>
      <c r="L763" s="39" t="s">
        <v>4431</v>
      </c>
      <c r="M763">
        <v>21</v>
      </c>
      <c r="N763" s="5">
        <v>42</v>
      </c>
      <c r="Q763" s="37" t="s">
        <v>4412</v>
      </c>
      <c r="R763">
        <v>5</v>
      </c>
      <c r="S763">
        <v>5</v>
      </c>
      <c r="T763" s="12" t="s">
        <v>71</v>
      </c>
      <c r="U763" t="s">
        <v>5311</v>
      </c>
    </row>
    <row r="764" spans="1:21" x14ac:dyDescent="0.35">
      <c r="A764">
        <v>10004216</v>
      </c>
      <c r="B764">
        <v>10004216</v>
      </c>
      <c r="C764" s="6" t="s">
        <v>6093</v>
      </c>
      <c r="D764" s="6">
        <v>37</v>
      </c>
      <c r="E764">
        <v>37</v>
      </c>
      <c r="F764" s="34" t="s">
        <v>51</v>
      </c>
      <c r="H764" s="11">
        <v>158.33000000000001</v>
      </c>
      <c r="I764" t="s">
        <v>4721</v>
      </c>
      <c r="J764" t="s">
        <v>4722</v>
      </c>
      <c r="K764" s="10" t="s">
        <v>6094</v>
      </c>
      <c r="L764" s="39" t="s">
        <v>4431</v>
      </c>
      <c r="M764">
        <v>1</v>
      </c>
      <c r="N764" s="5">
        <v>2</v>
      </c>
      <c r="Q764" s="37" t="s">
        <v>4412</v>
      </c>
      <c r="R764">
        <v>5</v>
      </c>
      <c r="S764">
        <v>5</v>
      </c>
      <c r="T764" s="12" t="s">
        <v>4748</v>
      </c>
      <c r="U764" t="s">
        <v>4749</v>
      </c>
    </row>
    <row r="765" spans="1:21" x14ac:dyDescent="0.35">
      <c r="A765">
        <v>10004226</v>
      </c>
      <c r="B765">
        <v>10004226</v>
      </c>
      <c r="C765" s="6" t="s">
        <v>6095</v>
      </c>
      <c r="D765" s="6">
        <v>23</v>
      </c>
      <c r="E765">
        <v>23</v>
      </c>
      <c r="F765" s="34" t="s">
        <v>51</v>
      </c>
      <c r="H765" s="11">
        <v>34.69</v>
      </c>
      <c r="I765" t="s">
        <v>4428</v>
      </c>
      <c r="J765" t="s">
        <v>4429</v>
      </c>
      <c r="K765" s="10" t="s">
        <v>6096</v>
      </c>
      <c r="L765" s="39" t="s">
        <v>4431</v>
      </c>
      <c r="M765">
        <v>1</v>
      </c>
      <c r="N765" s="5">
        <v>1</v>
      </c>
      <c r="Q765" s="37" t="s">
        <v>4412</v>
      </c>
      <c r="R765">
        <v>5</v>
      </c>
      <c r="S765">
        <v>5</v>
      </c>
      <c r="T765" s="12" t="s">
        <v>71</v>
      </c>
      <c r="U765" t="s">
        <v>5311</v>
      </c>
    </row>
    <row r="766" spans="1:21" x14ac:dyDescent="0.35">
      <c r="A766">
        <v>10004229</v>
      </c>
      <c r="B766">
        <v>10004229</v>
      </c>
      <c r="C766" s="6" t="s">
        <v>6097</v>
      </c>
      <c r="D766" s="6">
        <v>231</v>
      </c>
      <c r="E766">
        <v>231</v>
      </c>
      <c r="F766" s="34" t="s">
        <v>51</v>
      </c>
      <c r="H766" s="11">
        <v>38.020000000000003</v>
      </c>
      <c r="I766" t="s">
        <v>4428</v>
      </c>
      <c r="J766" t="s">
        <v>4429</v>
      </c>
      <c r="K766" s="10" t="s">
        <v>6098</v>
      </c>
      <c r="L766" s="39" t="s">
        <v>4431</v>
      </c>
      <c r="M766">
        <v>35</v>
      </c>
      <c r="N766" s="5">
        <v>70</v>
      </c>
      <c r="Q766" s="37" t="s">
        <v>4412</v>
      </c>
      <c r="R766">
        <v>5</v>
      </c>
      <c r="S766">
        <v>5</v>
      </c>
      <c r="T766" s="12" t="s">
        <v>71</v>
      </c>
      <c r="U766" t="s">
        <v>4432</v>
      </c>
    </row>
    <row r="767" spans="1:21" x14ac:dyDescent="0.35">
      <c r="A767">
        <v>10004230</v>
      </c>
      <c r="B767">
        <v>10004230</v>
      </c>
      <c r="C767" s="6" t="s">
        <v>6099</v>
      </c>
      <c r="D767" s="6">
        <v>36</v>
      </c>
      <c r="E767">
        <v>36</v>
      </c>
      <c r="F767" s="34" t="s">
        <v>51</v>
      </c>
      <c r="H767" s="11">
        <v>244.61</v>
      </c>
      <c r="I767" t="s">
        <v>4689</v>
      </c>
      <c r="J767" t="s">
        <v>4690</v>
      </c>
      <c r="K767" s="10" t="s">
        <v>6100</v>
      </c>
      <c r="L767" s="39" t="s">
        <v>4431</v>
      </c>
      <c r="M767">
        <v>17</v>
      </c>
      <c r="N767" s="5">
        <v>34</v>
      </c>
      <c r="Q767" s="37" t="s">
        <v>4412</v>
      </c>
      <c r="R767">
        <v>5</v>
      </c>
      <c r="S767">
        <v>5</v>
      </c>
      <c r="T767" s="12" t="s">
        <v>71</v>
      </c>
      <c r="U767" t="s">
        <v>4432</v>
      </c>
    </row>
    <row r="768" spans="1:21" x14ac:dyDescent="0.35">
      <c r="A768">
        <v>10004232</v>
      </c>
      <c r="B768">
        <v>10004232</v>
      </c>
      <c r="C768" s="6" t="s">
        <v>6101</v>
      </c>
      <c r="D768" s="6">
        <v>1</v>
      </c>
      <c r="E768">
        <v>1</v>
      </c>
      <c r="F768" s="34" t="s">
        <v>51</v>
      </c>
      <c r="H768" s="11">
        <v>44.58</v>
      </c>
      <c r="I768" t="s">
        <v>4689</v>
      </c>
      <c r="J768" t="s">
        <v>4690</v>
      </c>
      <c r="K768" s="10" t="s">
        <v>6102</v>
      </c>
      <c r="L768" s="39" t="s">
        <v>4431</v>
      </c>
      <c r="M768">
        <v>11</v>
      </c>
      <c r="N768" s="5">
        <v>22</v>
      </c>
      <c r="Q768" s="37" t="s">
        <v>4412</v>
      </c>
      <c r="R768">
        <v>5</v>
      </c>
      <c r="S768">
        <v>5</v>
      </c>
      <c r="T768" s="12" t="s">
        <v>71</v>
      </c>
      <c r="U768" t="s">
        <v>4432</v>
      </c>
    </row>
    <row r="769" spans="1:21" x14ac:dyDescent="0.35">
      <c r="A769">
        <v>10004234</v>
      </c>
      <c r="B769">
        <v>10004234</v>
      </c>
      <c r="C769" s="6" t="s">
        <v>6103</v>
      </c>
      <c r="D769" s="6">
        <v>10</v>
      </c>
      <c r="E769">
        <v>10</v>
      </c>
      <c r="F769" s="34" t="s">
        <v>51</v>
      </c>
      <c r="H769" s="11">
        <v>34.28</v>
      </c>
      <c r="I769" t="s">
        <v>4689</v>
      </c>
      <c r="J769" t="s">
        <v>4690</v>
      </c>
      <c r="K769" s="10" t="s">
        <v>6104</v>
      </c>
      <c r="L769" s="39" t="s">
        <v>4431</v>
      </c>
      <c r="M769">
        <v>11</v>
      </c>
      <c r="N769" s="5">
        <v>21</v>
      </c>
      <c r="Q769" s="37" t="s">
        <v>4412</v>
      </c>
      <c r="R769">
        <v>5</v>
      </c>
      <c r="S769">
        <v>5</v>
      </c>
      <c r="T769" s="12" t="s">
        <v>71</v>
      </c>
      <c r="U769" t="s">
        <v>4432</v>
      </c>
    </row>
    <row r="770" spans="1:21" x14ac:dyDescent="0.35">
      <c r="A770">
        <v>10004235</v>
      </c>
      <c r="B770">
        <v>10004235</v>
      </c>
      <c r="C770" s="6" t="s">
        <v>6105</v>
      </c>
      <c r="D770" s="6">
        <v>15</v>
      </c>
      <c r="E770">
        <v>15</v>
      </c>
      <c r="F770" s="34" t="s">
        <v>51</v>
      </c>
      <c r="H770" s="11">
        <v>34.28</v>
      </c>
      <c r="I770" t="s">
        <v>4689</v>
      </c>
      <c r="J770" t="s">
        <v>4690</v>
      </c>
      <c r="K770" s="10" t="s">
        <v>6106</v>
      </c>
      <c r="L770" s="39" t="s">
        <v>4431</v>
      </c>
      <c r="M770">
        <v>10</v>
      </c>
      <c r="N770" s="5">
        <v>20</v>
      </c>
      <c r="Q770" s="37" t="s">
        <v>4412</v>
      </c>
      <c r="R770">
        <v>5</v>
      </c>
      <c r="S770">
        <v>5</v>
      </c>
      <c r="T770" s="12" t="s">
        <v>71</v>
      </c>
      <c r="U770" t="s">
        <v>4432</v>
      </c>
    </row>
    <row r="771" spans="1:21" x14ac:dyDescent="0.35">
      <c r="A771">
        <v>10004236</v>
      </c>
      <c r="B771">
        <v>10004236</v>
      </c>
      <c r="C771" s="6" t="s">
        <v>6107</v>
      </c>
      <c r="D771" s="6">
        <v>1</v>
      </c>
      <c r="E771">
        <v>1</v>
      </c>
      <c r="F771" s="34" t="s">
        <v>51</v>
      </c>
      <c r="H771" s="11">
        <v>800.26</v>
      </c>
      <c r="I771" t="s">
        <v>4726</v>
      </c>
      <c r="J771" t="s">
        <v>4726</v>
      </c>
      <c r="K771" s="10" t="s">
        <v>6108</v>
      </c>
      <c r="L771" s="39" t="s">
        <v>4431</v>
      </c>
      <c r="M771">
        <v>0</v>
      </c>
      <c r="N771" s="5">
        <v>0</v>
      </c>
      <c r="Q771" s="37" t="s">
        <v>4412</v>
      </c>
      <c r="R771">
        <v>5</v>
      </c>
      <c r="S771">
        <v>5</v>
      </c>
      <c r="T771" s="12" t="s">
        <v>4710</v>
      </c>
      <c r="U771" t="s">
        <v>4927</v>
      </c>
    </row>
    <row r="772" spans="1:21" x14ac:dyDescent="0.35">
      <c r="A772">
        <v>10004240</v>
      </c>
      <c r="B772">
        <v>10004240</v>
      </c>
      <c r="C772" s="6" t="s">
        <v>6109</v>
      </c>
      <c r="D772" s="6">
        <v>2</v>
      </c>
      <c r="E772">
        <v>2</v>
      </c>
      <c r="F772" s="34" t="s">
        <v>50</v>
      </c>
      <c r="H772" s="11">
        <v>909.28</v>
      </c>
      <c r="I772" t="s">
        <v>5360</v>
      </c>
      <c r="J772" t="s">
        <v>4977</v>
      </c>
      <c r="K772" s="10" t="s">
        <v>6110</v>
      </c>
      <c r="L772" s="39" t="s">
        <v>4431</v>
      </c>
      <c r="M772">
        <v>0</v>
      </c>
      <c r="N772" s="5">
        <v>0</v>
      </c>
      <c r="Q772" s="37" t="s">
        <v>4412</v>
      </c>
      <c r="R772">
        <v>5</v>
      </c>
      <c r="S772">
        <v>5</v>
      </c>
      <c r="T772" s="12" t="s">
        <v>4710</v>
      </c>
      <c r="U772" t="s">
        <v>5624</v>
      </c>
    </row>
    <row r="773" spans="1:21" x14ac:dyDescent="0.35">
      <c r="A773">
        <v>10004246</v>
      </c>
      <c r="B773">
        <v>10004246</v>
      </c>
      <c r="C773" s="6" t="s">
        <v>6111</v>
      </c>
      <c r="D773" s="6">
        <v>20</v>
      </c>
      <c r="E773">
        <v>20</v>
      </c>
      <c r="F773" s="34" t="s">
        <v>51</v>
      </c>
      <c r="H773" s="11">
        <v>16.86</v>
      </c>
      <c r="I773" t="s">
        <v>4689</v>
      </c>
      <c r="J773" t="s">
        <v>4690</v>
      </c>
      <c r="K773" s="10" t="s">
        <v>6112</v>
      </c>
      <c r="L773" s="39" t="s">
        <v>4431</v>
      </c>
      <c r="M773">
        <v>0</v>
      </c>
      <c r="N773" s="5">
        <v>0</v>
      </c>
      <c r="Q773" s="37" t="s">
        <v>4412</v>
      </c>
      <c r="R773">
        <v>5</v>
      </c>
      <c r="S773">
        <v>5</v>
      </c>
      <c r="T773" s="12" t="s">
        <v>71</v>
      </c>
      <c r="U773" t="s">
        <v>5067</v>
      </c>
    </row>
    <row r="774" spans="1:21" x14ac:dyDescent="0.35">
      <c r="A774">
        <v>10004253</v>
      </c>
      <c r="B774">
        <v>10004253</v>
      </c>
      <c r="C774" s="6" t="s">
        <v>6113</v>
      </c>
      <c r="D774" s="6">
        <v>36</v>
      </c>
      <c r="E774">
        <v>36</v>
      </c>
      <c r="F774" s="34" t="s">
        <v>51</v>
      </c>
      <c r="H774" s="11">
        <v>19.850000000000001</v>
      </c>
      <c r="I774" t="s">
        <v>4428</v>
      </c>
      <c r="J774" t="s">
        <v>4429</v>
      </c>
      <c r="K774" s="10" t="s">
        <v>6114</v>
      </c>
      <c r="L774" s="39" t="s">
        <v>4431</v>
      </c>
      <c r="M774">
        <v>0</v>
      </c>
      <c r="N774" s="5">
        <v>0</v>
      </c>
      <c r="Q774" s="37" t="s">
        <v>4412</v>
      </c>
      <c r="R774">
        <v>5</v>
      </c>
      <c r="S774">
        <v>5</v>
      </c>
      <c r="T774" s="12" t="s">
        <v>71</v>
      </c>
      <c r="U774" t="s">
        <v>5311</v>
      </c>
    </row>
    <row r="775" spans="1:21" x14ac:dyDescent="0.35">
      <c r="A775">
        <v>10004262</v>
      </c>
      <c r="B775">
        <v>10004262</v>
      </c>
      <c r="C775" s="6" t="s">
        <v>6115</v>
      </c>
      <c r="D775" s="6">
        <v>96</v>
      </c>
      <c r="E775">
        <v>96</v>
      </c>
      <c r="F775" s="34" t="s">
        <v>51</v>
      </c>
      <c r="H775" s="11">
        <v>3.99</v>
      </c>
      <c r="I775" t="s">
        <v>5271</v>
      </c>
      <c r="J775" t="s">
        <v>5271</v>
      </c>
      <c r="K775" s="10" t="s">
        <v>6116</v>
      </c>
      <c r="L775" s="39" t="s">
        <v>4431</v>
      </c>
      <c r="M775">
        <v>0</v>
      </c>
      <c r="N775" s="5">
        <v>0</v>
      </c>
      <c r="Q775" s="37" t="s">
        <v>4412</v>
      </c>
      <c r="R775">
        <v>5</v>
      </c>
      <c r="S775">
        <v>5</v>
      </c>
      <c r="T775" s="12" t="s">
        <v>71</v>
      </c>
      <c r="U775" t="s">
        <v>4432</v>
      </c>
    </row>
    <row r="776" spans="1:21" x14ac:dyDescent="0.35">
      <c r="A776">
        <v>10004268</v>
      </c>
      <c r="B776">
        <v>10004268</v>
      </c>
      <c r="C776" s="6" t="s">
        <v>6117</v>
      </c>
      <c r="D776" s="6">
        <v>1</v>
      </c>
      <c r="E776">
        <v>1</v>
      </c>
      <c r="F776" s="34" t="s">
        <v>51</v>
      </c>
      <c r="H776" s="11">
        <v>10</v>
      </c>
      <c r="I776" t="s">
        <v>4951</v>
      </c>
      <c r="J776" t="s">
        <v>4948</v>
      </c>
      <c r="K776" s="10" t="s">
        <v>6118</v>
      </c>
      <c r="L776" s="39" t="s">
        <v>4431</v>
      </c>
      <c r="M776">
        <v>0</v>
      </c>
      <c r="N776" s="5">
        <v>0</v>
      </c>
      <c r="Q776" s="37" t="s">
        <v>4412</v>
      </c>
      <c r="R776">
        <v>5</v>
      </c>
      <c r="S776">
        <v>5</v>
      </c>
      <c r="T776" s="12" t="s">
        <v>4748</v>
      </c>
      <c r="U776" t="s">
        <v>4749</v>
      </c>
    </row>
    <row r="777" spans="1:21" x14ac:dyDescent="0.35">
      <c r="A777">
        <v>10004269</v>
      </c>
      <c r="B777">
        <v>10004269</v>
      </c>
      <c r="C777" s="6" t="s">
        <v>6119</v>
      </c>
      <c r="D777" s="6">
        <v>2</v>
      </c>
      <c r="E777">
        <v>2</v>
      </c>
      <c r="F777" s="34" t="s">
        <v>50</v>
      </c>
      <c r="H777" s="11">
        <v>250</v>
      </c>
      <c r="I777" t="s">
        <v>4951</v>
      </c>
      <c r="J777" t="s">
        <v>4948</v>
      </c>
      <c r="K777" s="10" t="s">
        <v>6120</v>
      </c>
      <c r="L777" s="39" t="s">
        <v>4431</v>
      </c>
      <c r="M777">
        <v>0</v>
      </c>
      <c r="N777" s="5">
        <v>0</v>
      </c>
      <c r="Q777" s="37" t="s">
        <v>4412</v>
      </c>
      <c r="R777">
        <v>5</v>
      </c>
      <c r="S777">
        <v>5</v>
      </c>
      <c r="T777" s="12" t="s">
        <v>4748</v>
      </c>
      <c r="U777" t="s">
        <v>4749</v>
      </c>
    </row>
    <row r="778" spans="1:21" x14ac:dyDescent="0.35">
      <c r="A778">
        <v>10004272</v>
      </c>
      <c r="B778">
        <v>10004272</v>
      </c>
      <c r="C778" s="6" t="s">
        <v>6121</v>
      </c>
      <c r="D778" s="6">
        <v>3</v>
      </c>
      <c r="E778">
        <v>3</v>
      </c>
      <c r="F778" s="34" t="s">
        <v>51</v>
      </c>
      <c r="H778" s="11">
        <v>2955.17</v>
      </c>
      <c r="I778" t="s">
        <v>6065</v>
      </c>
      <c r="J778" t="s">
        <v>6065</v>
      </c>
      <c r="K778" s="10" t="s">
        <v>6122</v>
      </c>
      <c r="L778" s="39" t="s">
        <v>4645</v>
      </c>
      <c r="M778">
        <v>5</v>
      </c>
      <c r="N778" s="5">
        <v>9</v>
      </c>
      <c r="Q778" s="37" t="s">
        <v>4412</v>
      </c>
      <c r="R778">
        <v>5</v>
      </c>
      <c r="S778">
        <v>5</v>
      </c>
      <c r="T778" s="12" t="s">
        <v>71</v>
      </c>
      <c r="U778" t="s">
        <v>4936</v>
      </c>
    </row>
    <row r="779" spans="1:21" x14ac:dyDescent="0.35">
      <c r="A779">
        <v>10004273</v>
      </c>
      <c r="B779">
        <v>10004273</v>
      </c>
      <c r="C779" s="6" t="s">
        <v>6123</v>
      </c>
      <c r="D779" s="6">
        <v>5</v>
      </c>
      <c r="E779">
        <v>5</v>
      </c>
      <c r="F779" s="34" t="s">
        <v>51</v>
      </c>
      <c r="H779" s="11">
        <v>2927.5</v>
      </c>
      <c r="I779" t="s">
        <v>6065</v>
      </c>
      <c r="J779" t="s">
        <v>6065</v>
      </c>
      <c r="K779" s="10" t="s">
        <v>6124</v>
      </c>
      <c r="L779" s="39" t="s">
        <v>4645</v>
      </c>
      <c r="M779">
        <v>3</v>
      </c>
      <c r="N779" s="5">
        <v>5</v>
      </c>
      <c r="Q779" s="37" t="s">
        <v>4412</v>
      </c>
      <c r="R779">
        <v>5</v>
      </c>
      <c r="S779">
        <v>5</v>
      </c>
      <c r="T779" s="12" t="s">
        <v>71</v>
      </c>
      <c r="U779" t="s">
        <v>4936</v>
      </c>
    </row>
    <row r="780" spans="1:21" x14ac:dyDescent="0.35">
      <c r="A780">
        <v>10004274</v>
      </c>
      <c r="B780">
        <v>10004274</v>
      </c>
      <c r="C780" s="6" t="s">
        <v>6125</v>
      </c>
      <c r="D780" s="6">
        <v>8</v>
      </c>
      <c r="E780">
        <v>8</v>
      </c>
      <c r="F780" s="34" t="s">
        <v>51</v>
      </c>
      <c r="H780" s="11">
        <v>43.03</v>
      </c>
      <c r="I780" t="s">
        <v>6065</v>
      </c>
      <c r="J780" t="s">
        <v>6065</v>
      </c>
      <c r="K780" s="10" t="s">
        <v>6126</v>
      </c>
      <c r="L780" s="39" t="s">
        <v>4431</v>
      </c>
      <c r="M780">
        <v>2</v>
      </c>
      <c r="N780" s="5">
        <v>3</v>
      </c>
      <c r="Q780" s="37" t="s">
        <v>4412</v>
      </c>
      <c r="R780">
        <v>5</v>
      </c>
      <c r="S780">
        <v>5</v>
      </c>
      <c r="T780" s="12" t="s">
        <v>71</v>
      </c>
      <c r="U780" t="s">
        <v>4749</v>
      </c>
    </row>
    <row r="781" spans="1:21" x14ac:dyDescent="0.35">
      <c r="A781">
        <v>10004275</v>
      </c>
      <c r="B781">
        <v>10004275</v>
      </c>
      <c r="C781" s="6" t="s">
        <v>6127</v>
      </c>
      <c r="D781" s="6">
        <v>2</v>
      </c>
      <c r="E781">
        <v>2</v>
      </c>
      <c r="F781" s="34" t="s">
        <v>50</v>
      </c>
      <c r="H781" s="11">
        <v>14.96</v>
      </c>
      <c r="I781" t="s">
        <v>6065</v>
      </c>
      <c r="J781" t="s">
        <v>6065</v>
      </c>
      <c r="K781" s="10" t="s">
        <v>6128</v>
      </c>
      <c r="L781" s="39" t="s">
        <v>4431</v>
      </c>
      <c r="M781">
        <v>2</v>
      </c>
      <c r="N781" s="5">
        <v>3</v>
      </c>
      <c r="Q781" s="37" t="s">
        <v>4412</v>
      </c>
      <c r="R781">
        <v>5</v>
      </c>
      <c r="S781">
        <v>5</v>
      </c>
      <c r="T781" s="12" t="s">
        <v>71</v>
      </c>
      <c r="U781" t="s">
        <v>4749</v>
      </c>
    </row>
    <row r="782" spans="1:21" x14ac:dyDescent="0.35">
      <c r="A782">
        <v>10004278</v>
      </c>
      <c r="B782">
        <v>10004278</v>
      </c>
      <c r="C782" s="6" t="s">
        <v>6129</v>
      </c>
      <c r="D782" s="6">
        <v>8</v>
      </c>
      <c r="E782">
        <v>8</v>
      </c>
      <c r="F782" s="34" t="s">
        <v>51</v>
      </c>
      <c r="H782" s="11">
        <v>3.82</v>
      </c>
      <c r="I782" t="s">
        <v>5271</v>
      </c>
      <c r="J782" t="s">
        <v>5271</v>
      </c>
      <c r="K782" s="10" t="s">
        <v>6130</v>
      </c>
      <c r="L782" s="39" t="s">
        <v>4431</v>
      </c>
      <c r="M782">
        <v>65</v>
      </c>
      <c r="N782" s="5">
        <v>129</v>
      </c>
      <c r="Q782" s="37" t="s">
        <v>4412</v>
      </c>
      <c r="R782">
        <v>5</v>
      </c>
      <c r="S782">
        <v>5</v>
      </c>
      <c r="T782" s="12" t="s">
        <v>71</v>
      </c>
      <c r="U782" t="s">
        <v>4432</v>
      </c>
    </row>
    <row r="783" spans="1:21" x14ac:dyDescent="0.35">
      <c r="A783">
        <v>10004283</v>
      </c>
      <c r="B783">
        <v>10004283</v>
      </c>
      <c r="C783" s="6" t="s">
        <v>6131</v>
      </c>
      <c r="D783" s="6">
        <v>7</v>
      </c>
      <c r="E783">
        <v>7</v>
      </c>
      <c r="F783" s="34" t="s">
        <v>51</v>
      </c>
      <c r="H783" s="11">
        <v>866.22</v>
      </c>
      <c r="I783" t="s">
        <v>4918</v>
      </c>
      <c r="J783" t="s">
        <v>4919</v>
      </c>
      <c r="K783" s="10" t="s">
        <v>6132</v>
      </c>
      <c r="L783" s="39" t="s">
        <v>4431</v>
      </c>
      <c r="M783">
        <v>5</v>
      </c>
      <c r="N783" s="5">
        <v>9</v>
      </c>
      <c r="Q783" s="37" t="s">
        <v>4412</v>
      </c>
      <c r="R783">
        <v>5</v>
      </c>
      <c r="S783">
        <v>5</v>
      </c>
      <c r="T783" s="12" t="s">
        <v>4748</v>
      </c>
      <c r="U783" t="s">
        <v>4749</v>
      </c>
    </row>
    <row r="784" spans="1:21" x14ac:dyDescent="0.35">
      <c r="A784">
        <v>10004284</v>
      </c>
      <c r="B784">
        <v>10004284</v>
      </c>
      <c r="C784" s="6" t="s">
        <v>6133</v>
      </c>
      <c r="D784" s="6">
        <v>43</v>
      </c>
      <c r="E784">
        <v>43</v>
      </c>
      <c r="F784" s="34" t="s">
        <v>51</v>
      </c>
      <c r="H784" s="11">
        <v>16.2</v>
      </c>
      <c r="I784" t="s">
        <v>5069</v>
      </c>
      <c r="J784" t="s">
        <v>5070</v>
      </c>
      <c r="K784" s="10" t="s">
        <v>6134</v>
      </c>
      <c r="L784" s="39" t="s">
        <v>4435</v>
      </c>
      <c r="M784">
        <v>28</v>
      </c>
      <c r="N784" s="5">
        <v>56</v>
      </c>
      <c r="Q784" s="37" t="s">
        <v>4412</v>
      </c>
      <c r="R784">
        <v>5</v>
      </c>
      <c r="S784">
        <v>5</v>
      </c>
      <c r="T784" s="12" t="s">
        <v>71</v>
      </c>
      <c r="U784" t="s">
        <v>4432</v>
      </c>
    </row>
    <row r="785" spans="1:21" x14ac:dyDescent="0.35">
      <c r="A785">
        <v>10004286</v>
      </c>
      <c r="B785">
        <v>10004286</v>
      </c>
      <c r="C785" s="6" t="s">
        <v>6135</v>
      </c>
      <c r="D785" s="6">
        <v>5</v>
      </c>
      <c r="E785">
        <v>5</v>
      </c>
      <c r="F785" s="34" t="s">
        <v>51</v>
      </c>
      <c r="H785" s="11">
        <v>3816.01</v>
      </c>
      <c r="I785" t="s">
        <v>4983</v>
      </c>
      <c r="J785" t="s">
        <v>4977</v>
      </c>
      <c r="K785" s="10" t="s">
        <v>6136</v>
      </c>
      <c r="L785" s="39" t="s">
        <v>4431</v>
      </c>
      <c r="M785">
        <v>1</v>
      </c>
      <c r="N785" s="5">
        <v>1</v>
      </c>
      <c r="Q785" s="37" t="s">
        <v>4412</v>
      </c>
      <c r="R785">
        <v>5</v>
      </c>
      <c r="S785">
        <v>5</v>
      </c>
      <c r="T785" s="12" t="s">
        <v>4710</v>
      </c>
      <c r="U785" t="s">
        <v>5342</v>
      </c>
    </row>
    <row r="786" spans="1:21" x14ac:dyDescent="0.35">
      <c r="A786">
        <v>10004288</v>
      </c>
      <c r="B786">
        <v>10004288</v>
      </c>
      <c r="C786" s="6" t="s">
        <v>6137</v>
      </c>
      <c r="D786" s="6">
        <v>1</v>
      </c>
      <c r="E786">
        <v>1</v>
      </c>
      <c r="F786" s="34" t="s">
        <v>51</v>
      </c>
      <c r="H786" s="11">
        <v>931.7</v>
      </c>
      <c r="I786" t="s">
        <v>4983</v>
      </c>
      <c r="J786" t="s">
        <v>4977</v>
      </c>
      <c r="K786" s="10" t="s">
        <v>6138</v>
      </c>
      <c r="L786" s="39" t="s">
        <v>4431</v>
      </c>
      <c r="M786">
        <v>1</v>
      </c>
      <c r="N786" s="5">
        <v>2</v>
      </c>
      <c r="Q786" s="37" t="s">
        <v>4412</v>
      </c>
      <c r="R786">
        <v>5</v>
      </c>
      <c r="S786">
        <v>5</v>
      </c>
      <c r="T786" s="12" t="s">
        <v>4710</v>
      </c>
      <c r="U786" t="s">
        <v>5342</v>
      </c>
    </row>
    <row r="787" spans="1:21" x14ac:dyDescent="0.35">
      <c r="A787">
        <v>10004299</v>
      </c>
      <c r="B787">
        <v>10004299</v>
      </c>
      <c r="C787" s="6" t="s">
        <v>6139</v>
      </c>
      <c r="D787" s="6">
        <v>1</v>
      </c>
      <c r="E787">
        <v>1</v>
      </c>
      <c r="F787" s="34" t="s">
        <v>51</v>
      </c>
      <c r="H787" s="11">
        <v>2256.2600000000002</v>
      </c>
      <c r="I787" t="s">
        <v>4707</v>
      </c>
      <c r="J787" t="s">
        <v>4708</v>
      </c>
      <c r="K787" s="10" t="s">
        <v>6140</v>
      </c>
      <c r="L787" s="39" t="s">
        <v>4431</v>
      </c>
      <c r="M787">
        <v>0</v>
      </c>
      <c r="N787" s="5">
        <v>0</v>
      </c>
      <c r="Q787" s="37" t="s">
        <v>4412</v>
      </c>
      <c r="R787">
        <v>5</v>
      </c>
      <c r="S787">
        <v>5</v>
      </c>
      <c r="T787" s="12" t="s">
        <v>4710</v>
      </c>
      <c r="U787" t="s">
        <v>5342</v>
      </c>
    </row>
    <row r="788" spans="1:21" x14ac:dyDescent="0.35">
      <c r="A788">
        <v>10004307</v>
      </c>
      <c r="B788">
        <v>10004307</v>
      </c>
      <c r="C788" s="6" t="s">
        <v>6141</v>
      </c>
      <c r="D788" s="6">
        <v>1</v>
      </c>
      <c r="E788">
        <v>1</v>
      </c>
      <c r="F788" s="34" t="s">
        <v>51</v>
      </c>
      <c r="H788" s="11">
        <v>60000</v>
      </c>
      <c r="I788" t="s">
        <v>5727</v>
      </c>
      <c r="J788" t="s">
        <v>5728</v>
      </c>
      <c r="K788" s="10" t="s">
        <v>6142</v>
      </c>
      <c r="L788" s="39" t="s">
        <v>4645</v>
      </c>
      <c r="M788">
        <v>0</v>
      </c>
      <c r="N788" s="5">
        <v>0</v>
      </c>
      <c r="Q788" s="37" t="s">
        <v>4412</v>
      </c>
      <c r="R788">
        <v>5</v>
      </c>
      <c r="S788">
        <v>5</v>
      </c>
      <c r="T788" s="12" t="s">
        <v>4748</v>
      </c>
      <c r="U788" t="s">
        <v>4936</v>
      </c>
    </row>
    <row r="789" spans="1:21" x14ac:dyDescent="0.35">
      <c r="A789">
        <v>10004310</v>
      </c>
      <c r="B789">
        <v>10004310</v>
      </c>
      <c r="C789" s="6" t="s">
        <v>6143</v>
      </c>
      <c r="D789" s="6">
        <v>6</v>
      </c>
      <c r="E789">
        <v>6</v>
      </c>
      <c r="F789" s="34" t="s">
        <v>51</v>
      </c>
      <c r="H789" s="11">
        <v>1149</v>
      </c>
      <c r="I789" t="s">
        <v>4918</v>
      </c>
      <c r="J789" t="s">
        <v>4919</v>
      </c>
      <c r="K789" s="10" t="s">
        <v>6144</v>
      </c>
      <c r="L789" s="39" t="s">
        <v>4431</v>
      </c>
      <c r="M789">
        <v>2</v>
      </c>
      <c r="N789" s="5">
        <v>3</v>
      </c>
      <c r="Q789" s="37" t="s">
        <v>4412</v>
      </c>
      <c r="R789">
        <v>5</v>
      </c>
      <c r="S789">
        <v>5</v>
      </c>
      <c r="T789" s="12" t="s">
        <v>4748</v>
      </c>
      <c r="U789" t="s">
        <v>4749</v>
      </c>
    </row>
    <row r="790" spans="1:21" x14ac:dyDescent="0.35">
      <c r="A790">
        <v>10004311</v>
      </c>
      <c r="B790">
        <v>10004311</v>
      </c>
      <c r="C790" s="6" t="s">
        <v>6145</v>
      </c>
      <c r="D790" s="6">
        <v>24</v>
      </c>
      <c r="E790">
        <v>24</v>
      </c>
      <c r="F790" s="34" t="s">
        <v>51</v>
      </c>
      <c r="H790" s="11">
        <v>48.47</v>
      </c>
      <c r="I790" t="s">
        <v>4689</v>
      </c>
      <c r="J790" t="s">
        <v>4690</v>
      </c>
      <c r="K790" s="10" t="s">
        <v>6146</v>
      </c>
      <c r="L790" s="39" t="s">
        <v>4431</v>
      </c>
      <c r="M790">
        <v>0</v>
      </c>
      <c r="N790" s="5">
        <v>0</v>
      </c>
      <c r="Q790" s="37" t="s">
        <v>4412</v>
      </c>
      <c r="R790">
        <v>5</v>
      </c>
      <c r="S790">
        <v>5</v>
      </c>
      <c r="T790" s="12" t="s">
        <v>71</v>
      </c>
      <c r="U790" t="s">
        <v>4432</v>
      </c>
    </row>
    <row r="791" spans="1:21" x14ac:dyDescent="0.35">
      <c r="A791">
        <v>10004315</v>
      </c>
      <c r="B791">
        <v>10004315</v>
      </c>
      <c r="C791" s="6" t="s">
        <v>6147</v>
      </c>
      <c r="D791" s="6">
        <v>36</v>
      </c>
      <c r="E791">
        <v>36</v>
      </c>
      <c r="F791" s="34" t="s">
        <v>51</v>
      </c>
      <c r="H791" s="11">
        <v>43.85</v>
      </c>
      <c r="I791" t="s">
        <v>4902</v>
      </c>
      <c r="J791" t="s">
        <v>4903</v>
      </c>
      <c r="K791" s="10" t="s">
        <v>6148</v>
      </c>
      <c r="L791" s="39" t="s">
        <v>4435</v>
      </c>
      <c r="M791">
        <v>10</v>
      </c>
      <c r="N791" s="5">
        <v>19</v>
      </c>
      <c r="Q791" s="37" t="s">
        <v>4412</v>
      </c>
      <c r="R791">
        <v>5</v>
      </c>
      <c r="S791">
        <v>5</v>
      </c>
      <c r="T791" s="12" t="s">
        <v>4748</v>
      </c>
      <c r="U791" t="s">
        <v>4749</v>
      </c>
    </row>
    <row r="792" spans="1:21" x14ac:dyDescent="0.35">
      <c r="A792">
        <v>10004319</v>
      </c>
      <c r="B792">
        <v>10004319</v>
      </c>
      <c r="C792" s="6" t="s">
        <v>6149</v>
      </c>
      <c r="D792" s="6">
        <v>54</v>
      </c>
      <c r="E792">
        <v>54</v>
      </c>
      <c r="F792" s="34" t="s">
        <v>51</v>
      </c>
      <c r="H792" s="11">
        <v>117.94</v>
      </c>
      <c r="I792" t="s">
        <v>6150</v>
      </c>
      <c r="J792" t="s">
        <v>6150</v>
      </c>
      <c r="K792" s="10" t="s">
        <v>6151</v>
      </c>
      <c r="L792" s="39" t="s">
        <v>4431</v>
      </c>
      <c r="M792">
        <v>108</v>
      </c>
      <c r="N792" s="5">
        <v>216</v>
      </c>
      <c r="Q792" s="37" t="s">
        <v>4412</v>
      </c>
      <c r="R792">
        <v>5</v>
      </c>
      <c r="S792">
        <v>5</v>
      </c>
      <c r="T792" s="12" t="s">
        <v>71</v>
      </c>
      <c r="U792" t="s">
        <v>4432</v>
      </c>
    </row>
    <row r="793" spans="1:21" x14ac:dyDescent="0.35">
      <c r="A793">
        <v>10004320</v>
      </c>
      <c r="B793">
        <v>10004320</v>
      </c>
      <c r="C793" s="6" t="s">
        <v>6152</v>
      </c>
      <c r="D793" s="6">
        <v>627</v>
      </c>
      <c r="E793">
        <v>627</v>
      </c>
      <c r="F793" s="34" t="s">
        <v>51</v>
      </c>
      <c r="H793" s="11">
        <v>5.03</v>
      </c>
      <c r="I793" t="s">
        <v>4428</v>
      </c>
      <c r="J793" t="s">
        <v>4429</v>
      </c>
      <c r="K793" s="10" t="s">
        <v>6153</v>
      </c>
      <c r="L793" s="39" t="s">
        <v>4431</v>
      </c>
      <c r="M793">
        <v>0</v>
      </c>
      <c r="N793" s="5">
        <v>0</v>
      </c>
      <c r="Q793" s="37" t="s">
        <v>4412</v>
      </c>
      <c r="R793">
        <v>5</v>
      </c>
      <c r="S793">
        <v>5</v>
      </c>
      <c r="T793" s="12" t="s">
        <v>71</v>
      </c>
      <c r="U793" t="s">
        <v>5705</v>
      </c>
    </row>
    <row r="794" spans="1:21" x14ac:dyDescent="0.35">
      <c r="A794">
        <v>10004323</v>
      </c>
      <c r="B794">
        <v>10004323</v>
      </c>
      <c r="C794" s="6" t="s">
        <v>6154</v>
      </c>
      <c r="D794" s="6">
        <v>4</v>
      </c>
      <c r="E794">
        <v>4</v>
      </c>
      <c r="F794" s="34" t="s">
        <v>51</v>
      </c>
      <c r="H794" s="11">
        <v>143.88</v>
      </c>
      <c r="I794" t="s">
        <v>4428</v>
      </c>
      <c r="J794" t="s">
        <v>4429</v>
      </c>
      <c r="K794" s="10" t="s">
        <v>6155</v>
      </c>
      <c r="L794" s="39" t="s">
        <v>4431</v>
      </c>
      <c r="M794">
        <v>0</v>
      </c>
      <c r="N794" s="5">
        <v>0</v>
      </c>
      <c r="Q794" s="37" t="s">
        <v>4412</v>
      </c>
      <c r="R794">
        <v>5</v>
      </c>
      <c r="S794">
        <v>5</v>
      </c>
      <c r="T794" s="12" t="s">
        <v>71</v>
      </c>
      <c r="U794" t="s">
        <v>5067</v>
      </c>
    </row>
    <row r="795" spans="1:21" x14ac:dyDescent="0.35">
      <c r="A795">
        <v>10004324</v>
      </c>
      <c r="B795">
        <v>10004324</v>
      </c>
      <c r="C795" s="6" t="s">
        <v>6156</v>
      </c>
      <c r="D795" s="6">
        <v>8</v>
      </c>
      <c r="E795">
        <v>8</v>
      </c>
      <c r="F795" s="34" t="s">
        <v>51</v>
      </c>
      <c r="H795" s="11">
        <v>143.88</v>
      </c>
      <c r="I795" t="s">
        <v>4428</v>
      </c>
      <c r="J795" t="s">
        <v>4429</v>
      </c>
      <c r="K795" s="10" t="s">
        <v>6157</v>
      </c>
      <c r="L795" s="39" t="s">
        <v>4431</v>
      </c>
      <c r="M795">
        <v>0</v>
      </c>
      <c r="N795" s="5">
        <v>0</v>
      </c>
      <c r="Q795" s="37" t="s">
        <v>4412</v>
      </c>
      <c r="R795">
        <v>5</v>
      </c>
      <c r="S795">
        <v>5</v>
      </c>
      <c r="T795" s="12" t="s">
        <v>71</v>
      </c>
      <c r="U795" t="s">
        <v>5067</v>
      </c>
    </row>
    <row r="796" spans="1:21" x14ac:dyDescent="0.35">
      <c r="A796">
        <v>10004328</v>
      </c>
      <c r="B796">
        <v>10004328</v>
      </c>
      <c r="C796" s="6" t="s">
        <v>6158</v>
      </c>
      <c r="D796" s="6">
        <v>7</v>
      </c>
      <c r="E796">
        <v>7</v>
      </c>
      <c r="F796" s="34" t="s">
        <v>51</v>
      </c>
      <c r="H796" s="11">
        <v>143.88</v>
      </c>
      <c r="I796" t="s">
        <v>4428</v>
      </c>
      <c r="J796" t="s">
        <v>4429</v>
      </c>
      <c r="K796" s="10" t="s">
        <v>6159</v>
      </c>
      <c r="L796" s="39" t="s">
        <v>4431</v>
      </c>
      <c r="M796">
        <v>0</v>
      </c>
      <c r="N796" s="5">
        <v>0</v>
      </c>
      <c r="Q796" s="37" t="s">
        <v>4412</v>
      </c>
      <c r="R796">
        <v>5</v>
      </c>
      <c r="S796">
        <v>5</v>
      </c>
      <c r="T796" s="12" t="s">
        <v>71</v>
      </c>
      <c r="U796" t="s">
        <v>5067</v>
      </c>
    </row>
    <row r="797" spans="1:21" x14ac:dyDescent="0.35">
      <c r="A797">
        <v>10004338</v>
      </c>
      <c r="B797">
        <v>10004338</v>
      </c>
      <c r="C797" s="6" t="s">
        <v>6160</v>
      </c>
      <c r="D797" s="6">
        <v>15</v>
      </c>
      <c r="E797">
        <v>15</v>
      </c>
      <c r="F797" s="34" t="s">
        <v>51</v>
      </c>
      <c r="H797" s="11">
        <v>54.03</v>
      </c>
      <c r="I797" t="s">
        <v>4428</v>
      </c>
      <c r="J797" t="s">
        <v>4429</v>
      </c>
      <c r="K797" s="10" t="s">
        <v>6161</v>
      </c>
      <c r="L797" s="39" t="s">
        <v>4431</v>
      </c>
      <c r="M797">
        <v>0</v>
      </c>
      <c r="N797" s="5">
        <v>0</v>
      </c>
      <c r="Q797" s="37" t="s">
        <v>4412</v>
      </c>
      <c r="R797">
        <v>5</v>
      </c>
      <c r="S797">
        <v>5</v>
      </c>
      <c r="T797" s="12" t="s">
        <v>71</v>
      </c>
      <c r="U797" t="s">
        <v>4432</v>
      </c>
    </row>
    <row r="798" spans="1:21" x14ac:dyDescent="0.35">
      <c r="A798">
        <v>10004344</v>
      </c>
      <c r="B798">
        <v>10004344</v>
      </c>
      <c r="C798" s="6" t="s">
        <v>6162</v>
      </c>
      <c r="D798" s="6">
        <v>29</v>
      </c>
      <c r="E798">
        <v>29</v>
      </c>
      <c r="F798" s="34" t="s">
        <v>51</v>
      </c>
      <c r="H798" s="11">
        <v>7.83</v>
      </c>
      <c r="I798" t="s">
        <v>4428</v>
      </c>
      <c r="J798" t="s">
        <v>4429</v>
      </c>
      <c r="K798" s="10" t="s">
        <v>6163</v>
      </c>
      <c r="L798" s="39" t="s">
        <v>4431</v>
      </c>
      <c r="M798">
        <v>0</v>
      </c>
      <c r="N798" s="5">
        <v>0</v>
      </c>
      <c r="Q798" s="37" t="s">
        <v>4412</v>
      </c>
      <c r="R798">
        <v>5</v>
      </c>
      <c r="S798">
        <v>5</v>
      </c>
      <c r="T798" s="12" t="s">
        <v>71</v>
      </c>
      <c r="U798" t="s">
        <v>5311</v>
      </c>
    </row>
    <row r="799" spans="1:21" x14ac:dyDescent="0.35">
      <c r="A799">
        <v>10004349</v>
      </c>
      <c r="B799">
        <v>10004349</v>
      </c>
      <c r="C799" s="6" t="s">
        <v>6164</v>
      </c>
      <c r="D799" s="6">
        <v>5</v>
      </c>
      <c r="E799">
        <v>5</v>
      </c>
      <c r="F799" s="34" t="s">
        <v>51</v>
      </c>
      <c r="H799" s="11">
        <v>14.13</v>
      </c>
      <c r="I799" t="s">
        <v>4428</v>
      </c>
      <c r="J799" t="s">
        <v>4429</v>
      </c>
      <c r="K799" s="10" t="s">
        <v>6165</v>
      </c>
      <c r="L799" s="39" t="s">
        <v>4431</v>
      </c>
      <c r="M799">
        <v>0</v>
      </c>
      <c r="N799" s="5">
        <v>0</v>
      </c>
      <c r="Q799" s="37" t="s">
        <v>4412</v>
      </c>
      <c r="R799">
        <v>5</v>
      </c>
      <c r="S799">
        <v>5</v>
      </c>
      <c r="T799" s="12" t="s">
        <v>71</v>
      </c>
      <c r="U799" t="s">
        <v>5311</v>
      </c>
    </row>
    <row r="800" spans="1:21" x14ac:dyDescent="0.35">
      <c r="A800">
        <v>10004358</v>
      </c>
      <c r="B800">
        <v>10004358</v>
      </c>
      <c r="C800" s="6" t="s">
        <v>6166</v>
      </c>
      <c r="D800" s="6">
        <v>1</v>
      </c>
      <c r="E800">
        <v>1</v>
      </c>
      <c r="F800" s="34" t="s">
        <v>51</v>
      </c>
      <c r="H800" s="11">
        <v>342.6</v>
      </c>
      <c r="I800" t="s">
        <v>5084</v>
      </c>
      <c r="J800" t="s">
        <v>5085</v>
      </c>
      <c r="K800" s="10" t="s">
        <v>6167</v>
      </c>
      <c r="L800" s="39" t="s">
        <v>4431</v>
      </c>
      <c r="M800">
        <v>1</v>
      </c>
      <c r="N800" s="5">
        <v>1</v>
      </c>
      <c r="Q800" s="37" t="s">
        <v>4412</v>
      </c>
      <c r="R800">
        <v>5</v>
      </c>
      <c r="S800">
        <v>5</v>
      </c>
      <c r="T800" s="12" t="s">
        <v>526</v>
      </c>
      <c r="U800" t="s">
        <v>5067</v>
      </c>
    </row>
    <row r="801" spans="1:21" x14ac:dyDescent="0.35">
      <c r="A801">
        <v>10004409</v>
      </c>
      <c r="B801">
        <v>10004409</v>
      </c>
      <c r="C801" s="6" t="s">
        <v>6168</v>
      </c>
      <c r="D801" s="6">
        <v>5370</v>
      </c>
      <c r="E801">
        <v>5370</v>
      </c>
      <c r="F801" s="34" t="s">
        <v>51</v>
      </c>
      <c r="H801" s="11">
        <v>272.45999999999998</v>
      </c>
      <c r="I801" t="s">
        <v>5253</v>
      </c>
      <c r="J801" t="s">
        <v>5254</v>
      </c>
      <c r="K801" s="10" t="s">
        <v>6169</v>
      </c>
      <c r="L801" s="39" t="s">
        <v>4431</v>
      </c>
      <c r="M801">
        <v>0</v>
      </c>
      <c r="N801" s="5">
        <v>0</v>
      </c>
      <c r="Q801" s="37" t="s">
        <v>4412</v>
      </c>
      <c r="R801">
        <v>5</v>
      </c>
      <c r="S801">
        <v>5</v>
      </c>
      <c r="T801" s="12" t="s">
        <v>526</v>
      </c>
      <c r="U801" t="s">
        <v>4432</v>
      </c>
    </row>
    <row r="802" spans="1:21" x14ac:dyDescent="0.35">
      <c r="A802">
        <v>10004410</v>
      </c>
      <c r="B802">
        <v>10004410</v>
      </c>
      <c r="C802" s="6" t="s">
        <v>6170</v>
      </c>
      <c r="D802" s="6">
        <v>3341</v>
      </c>
      <c r="E802">
        <v>3341</v>
      </c>
      <c r="F802" s="34" t="s">
        <v>51</v>
      </c>
      <c r="H802" s="11">
        <v>312.08999999999997</v>
      </c>
      <c r="I802" t="s">
        <v>5253</v>
      </c>
      <c r="J802" t="s">
        <v>5254</v>
      </c>
      <c r="K802" s="10" t="s">
        <v>6171</v>
      </c>
      <c r="L802" s="39" t="s">
        <v>4431</v>
      </c>
      <c r="M802">
        <v>0</v>
      </c>
      <c r="N802" s="5">
        <v>0</v>
      </c>
      <c r="Q802" s="37" t="s">
        <v>4412</v>
      </c>
      <c r="R802">
        <v>5</v>
      </c>
      <c r="S802">
        <v>5</v>
      </c>
      <c r="T802" s="12" t="s">
        <v>526</v>
      </c>
      <c r="U802" t="s">
        <v>4432</v>
      </c>
    </row>
    <row r="803" spans="1:21" x14ac:dyDescent="0.35">
      <c r="A803">
        <v>10004411</v>
      </c>
      <c r="B803">
        <v>10004411</v>
      </c>
      <c r="C803" s="6" t="s">
        <v>6172</v>
      </c>
      <c r="D803" s="6">
        <v>2354</v>
      </c>
      <c r="E803">
        <v>2354</v>
      </c>
      <c r="F803" s="34" t="s">
        <v>51</v>
      </c>
      <c r="H803" s="11">
        <v>349.04</v>
      </c>
      <c r="I803" t="s">
        <v>5253</v>
      </c>
      <c r="J803" t="s">
        <v>5254</v>
      </c>
      <c r="K803" s="10" t="s">
        <v>6173</v>
      </c>
      <c r="L803" s="39" t="s">
        <v>4431</v>
      </c>
      <c r="M803">
        <v>0</v>
      </c>
      <c r="N803" s="5">
        <v>0</v>
      </c>
      <c r="Q803" s="37" t="s">
        <v>4412</v>
      </c>
      <c r="R803">
        <v>5</v>
      </c>
      <c r="S803">
        <v>5</v>
      </c>
      <c r="T803" s="12" t="s">
        <v>526</v>
      </c>
      <c r="U803" t="s">
        <v>4432</v>
      </c>
    </row>
    <row r="804" spans="1:21" x14ac:dyDescent="0.35">
      <c r="A804">
        <v>10004412</v>
      </c>
      <c r="B804">
        <v>10004412</v>
      </c>
      <c r="C804" s="6" t="s">
        <v>6174</v>
      </c>
      <c r="D804" s="6">
        <v>4</v>
      </c>
      <c r="E804">
        <v>4</v>
      </c>
      <c r="F804" s="34" t="s">
        <v>51</v>
      </c>
      <c r="H804" s="11">
        <v>8675.0400000000009</v>
      </c>
      <c r="I804" t="s">
        <v>4707</v>
      </c>
      <c r="J804" t="s">
        <v>4708</v>
      </c>
      <c r="K804" s="10" t="s">
        <v>6175</v>
      </c>
      <c r="L804" s="39" t="s">
        <v>4431</v>
      </c>
      <c r="M804">
        <v>0</v>
      </c>
      <c r="N804" s="5">
        <v>0</v>
      </c>
      <c r="Q804" s="37" t="s">
        <v>4412</v>
      </c>
      <c r="R804">
        <v>5</v>
      </c>
      <c r="S804">
        <v>5</v>
      </c>
      <c r="T804" s="12" t="s">
        <v>4710</v>
      </c>
      <c r="U804" t="s">
        <v>5342</v>
      </c>
    </row>
    <row r="805" spans="1:21" x14ac:dyDescent="0.35">
      <c r="A805">
        <v>10004413</v>
      </c>
      <c r="B805">
        <v>10004413</v>
      </c>
      <c r="C805" s="6" t="s">
        <v>6176</v>
      </c>
      <c r="D805" s="6">
        <v>1</v>
      </c>
      <c r="E805">
        <v>1</v>
      </c>
      <c r="F805" s="34" t="s">
        <v>51</v>
      </c>
      <c r="H805" s="11">
        <v>470</v>
      </c>
      <c r="I805" t="s">
        <v>5649</v>
      </c>
      <c r="J805" t="s">
        <v>4977</v>
      </c>
      <c r="K805" s="10" t="s">
        <v>6177</v>
      </c>
      <c r="L805" s="39" t="s">
        <v>4431</v>
      </c>
      <c r="M805">
        <v>0</v>
      </c>
      <c r="N805" s="5">
        <v>0</v>
      </c>
      <c r="Q805" s="37" t="s">
        <v>4412</v>
      </c>
      <c r="R805">
        <v>5</v>
      </c>
      <c r="S805">
        <v>5</v>
      </c>
      <c r="T805" s="12" t="s">
        <v>4710</v>
      </c>
      <c r="U805" t="s">
        <v>5342</v>
      </c>
    </row>
    <row r="806" spans="1:21" x14ac:dyDescent="0.35">
      <c r="A806">
        <v>10004428</v>
      </c>
      <c r="B806">
        <v>10004428</v>
      </c>
      <c r="C806" s="6" t="s">
        <v>6178</v>
      </c>
      <c r="D806" s="6">
        <v>312</v>
      </c>
      <c r="E806">
        <v>312</v>
      </c>
      <c r="F806" s="34" t="s">
        <v>51</v>
      </c>
      <c r="H806" s="11">
        <v>0</v>
      </c>
      <c r="I806" t="s">
        <v>6150</v>
      </c>
      <c r="J806" t="s">
        <v>6150</v>
      </c>
      <c r="K806" s="10" t="s">
        <v>6179</v>
      </c>
      <c r="L806" s="39" t="s">
        <v>4431</v>
      </c>
      <c r="M806">
        <v>0</v>
      </c>
      <c r="N806" s="5">
        <v>0</v>
      </c>
      <c r="Q806" s="37" t="s">
        <v>4412</v>
      </c>
      <c r="R806">
        <v>5</v>
      </c>
      <c r="S806">
        <v>5</v>
      </c>
      <c r="T806" s="12" t="s">
        <v>71</v>
      </c>
      <c r="U806" t="s">
        <v>5067</v>
      </c>
    </row>
    <row r="807" spans="1:21" x14ac:dyDescent="0.35">
      <c r="A807">
        <v>10004435</v>
      </c>
      <c r="B807">
        <v>10004435</v>
      </c>
      <c r="C807" s="6" t="s">
        <v>6180</v>
      </c>
      <c r="D807" s="6">
        <v>5711</v>
      </c>
      <c r="E807">
        <v>5711</v>
      </c>
      <c r="F807" s="34" t="s">
        <v>51</v>
      </c>
      <c r="H807" s="11">
        <v>219.58</v>
      </c>
      <c r="I807" t="s">
        <v>5253</v>
      </c>
      <c r="J807" t="s">
        <v>5254</v>
      </c>
      <c r="K807" s="10" t="s">
        <v>6181</v>
      </c>
      <c r="L807" s="39" t="s">
        <v>4431</v>
      </c>
      <c r="M807">
        <v>0</v>
      </c>
      <c r="N807" s="5">
        <v>0</v>
      </c>
      <c r="Q807" s="37" t="s">
        <v>4412</v>
      </c>
      <c r="R807">
        <v>5</v>
      </c>
      <c r="S807">
        <v>5</v>
      </c>
      <c r="T807" s="12" t="s">
        <v>526</v>
      </c>
      <c r="U807" t="s">
        <v>4432</v>
      </c>
    </row>
    <row r="808" spans="1:21" x14ac:dyDescent="0.35">
      <c r="A808">
        <v>10004436</v>
      </c>
      <c r="B808">
        <v>10004436</v>
      </c>
      <c r="C808" s="6" t="s">
        <v>6182</v>
      </c>
      <c r="D808" s="6">
        <v>1166</v>
      </c>
      <c r="E808">
        <v>1166</v>
      </c>
      <c r="F808" s="34" t="s">
        <v>51</v>
      </c>
      <c r="H808" s="11">
        <v>280.38</v>
      </c>
      <c r="I808" t="s">
        <v>5253</v>
      </c>
      <c r="J808" t="s">
        <v>5254</v>
      </c>
      <c r="K808" s="10" t="s">
        <v>6183</v>
      </c>
      <c r="L808" s="39" t="s">
        <v>4431</v>
      </c>
      <c r="M808">
        <v>0</v>
      </c>
      <c r="N808" s="5">
        <v>0</v>
      </c>
      <c r="Q808" s="37" t="s">
        <v>4412</v>
      </c>
      <c r="R808">
        <v>5</v>
      </c>
      <c r="S808">
        <v>5</v>
      </c>
      <c r="T808" s="12" t="s">
        <v>526</v>
      </c>
      <c r="U808" t="s">
        <v>4432</v>
      </c>
    </row>
    <row r="809" spans="1:21" x14ac:dyDescent="0.35">
      <c r="A809">
        <v>10004437</v>
      </c>
      <c r="B809">
        <v>10004437</v>
      </c>
      <c r="C809" s="6" t="s">
        <v>6184</v>
      </c>
      <c r="D809" s="6">
        <v>6070</v>
      </c>
      <c r="E809">
        <v>6070</v>
      </c>
      <c r="F809" s="34" t="s">
        <v>51</v>
      </c>
      <c r="H809" s="11">
        <v>186.16</v>
      </c>
      <c r="I809" t="s">
        <v>5253</v>
      </c>
      <c r="J809" t="s">
        <v>5254</v>
      </c>
      <c r="K809" s="10" t="s">
        <v>6185</v>
      </c>
      <c r="L809" s="39" t="s">
        <v>4431</v>
      </c>
      <c r="M809">
        <v>0</v>
      </c>
      <c r="N809" s="5">
        <v>0</v>
      </c>
      <c r="Q809" s="37" t="s">
        <v>4412</v>
      </c>
      <c r="R809">
        <v>5</v>
      </c>
      <c r="S809">
        <v>5</v>
      </c>
      <c r="T809" s="12" t="s">
        <v>526</v>
      </c>
      <c r="U809" t="s">
        <v>4432</v>
      </c>
    </row>
    <row r="810" spans="1:21" x14ac:dyDescent="0.35">
      <c r="A810">
        <v>10004439</v>
      </c>
      <c r="B810">
        <v>10004439</v>
      </c>
      <c r="C810" s="6" t="s">
        <v>6186</v>
      </c>
      <c r="D810" s="6">
        <v>5391</v>
      </c>
      <c r="E810">
        <v>5391</v>
      </c>
      <c r="F810" s="34" t="s">
        <v>51</v>
      </c>
      <c r="H810" s="11">
        <v>161.72</v>
      </c>
      <c r="I810" t="s">
        <v>5253</v>
      </c>
      <c r="J810" t="s">
        <v>5254</v>
      </c>
      <c r="K810" s="10" t="s">
        <v>6187</v>
      </c>
      <c r="L810" s="39" t="s">
        <v>4431</v>
      </c>
      <c r="M810">
        <v>0</v>
      </c>
      <c r="N810" s="5">
        <v>0</v>
      </c>
      <c r="Q810" s="37" t="s">
        <v>4412</v>
      </c>
      <c r="R810">
        <v>5</v>
      </c>
      <c r="S810">
        <v>5</v>
      </c>
      <c r="T810" s="12" t="s">
        <v>526</v>
      </c>
      <c r="U810" t="s">
        <v>4432</v>
      </c>
    </row>
    <row r="811" spans="1:21" x14ac:dyDescent="0.35">
      <c r="A811">
        <v>10004440</v>
      </c>
      <c r="B811">
        <v>10004440</v>
      </c>
      <c r="C811" s="6" t="s">
        <v>6188</v>
      </c>
      <c r="D811" s="6">
        <v>1071</v>
      </c>
      <c r="E811">
        <v>1071</v>
      </c>
      <c r="F811" s="34" t="s">
        <v>51</v>
      </c>
      <c r="H811" s="11">
        <v>443.52</v>
      </c>
      <c r="I811" t="s">
        <v>5253</v>
      </c>
      <c r="J811" t="s">
        <v>5254</v>
      </c>
      <c r="K811" s="10" t="s">
        <v>6189</v>
      </c>
      <c r="L811" s="39" t="s">
        <v>4431</v>
      </c>
      <c r="M811">
        <v>0</v>
      </c>
      <c r="N811" s="5">
        <v>0</v>
      </c>
      <c r="Q811" s="37" t="s">
        <v>4412</v>
      </c>
      <c r="R811">
        <v>5</v>
      </c>
      <c r="S811">
        <v>5</v>
      </c>
      <c r="T811" s="12" t="s">
        <v>526</v>
      </c>
      <c r="U811" t="s">
        <v>4432</v>
      </c>
    </row>
    <row r="812" spans="1:21" x14ac:dyDescent="0.35">
      <c r="A812">
        <v>10004441</v>
      </c>
      <c r="B812">
        <v>10004441</v>
      </c>
      <c r="C812" s="6" t="s">
        <v>6190</v>
      </c>
      <c r="D812" s="6">
        <v>6</v>
      </c>
      <c r="E812">
        <v>6</v>
      </c>
      <c r="F812" s="34" t="s">
        <v>51</v>
      </c>
      <c r="H812" s="11">
        <v>157074.04999999999</v>
      </c>
      <c r="I812" t="s">
        <v>4918</v>
      </c>
      <c r="J812" t="s">
        <v>4919</v>
      </c>
      <c r="K812" s="10" t="s">
        <v>6191</v>
      </c>
      <c r="L812" s="39" t="s">
        <v>4645</v>
      </c>
      <c r="M812">
        <v>0</v>
      </c>
      <c r="N812" s="5">
        <v>0</v>
      </c>
      <c r="Q812" s="37" t="s">
        <v>4412</v>
      </c>
      <c r="R812">
        <v>5</v>
      </c>
      <c r="S812">
        <v>5</v>
      </c>
      <c r="T812" s="12" t="s">
        <v>4748</v>
      </c>
      <c r="U812" t="s">
        <v>4936</v>
      </c>
    </row>
    <row r="813" spans="1:21" x14ac:dyDescent="0.35">
      <c r="A813">
        <v>10004595</v>
      </c>
      <c r="B813">
        <v>10004595</v>
      </c>
      <c r="C813" s="6" t="s">
        <v>6192</v>
      </c>
      <c r="D813" s="6">
        <v>1</v>
      </c>
      <c r="E813">
        <v>1</v>
      </c>
      <c r="F813" s="34" t="s">
        <v>51</v>
      </c>
      <c r="H813" s="11">
        <v>22000</v>
      </c>
      <c r="I813" t="s">
        <v>4980</v>
      </c>
      <c r="J813" t="s">
        <v>4977</v>
      </c>
      <c r="K813" s="10" t="s">
        <v>6193</v>
      </c>
      <c r="L813" s="39" t="s">
        <v>4431</v>
      </c>
      <c r="M813">
        <v>0</v>
      </c>
      <c r="N813" s="5">
        <v>0</v>
      </c>
      <c r="Q813" s="37" t="s">
        <v>4412</v>
      </c>
      <c r="R813">
        <v>5</v>
      </c>
      <c r="S813">
        <v>5</v>
      </c>
      <c r="T813" s="12" t="s">
        <v>4710</v>
      </c>
      <c r="U813" t="s">
        <v>5624</v>
      </c>
    </row>
    <row r="814" spans="1:21" x14ac:dyDescent="0.35">
      <c r="A814">
        <v>10004596</v>
      </c>
      <c r="B814">
        <v>10004596</v>
      </c>
      <c r="C814" s="6" t="s">
        <v>6194</v>
      </c>
      <c r="D814" s="6">
        <v>1</v>
      </c>
      <c r="E814">
        <v>1</v>
      </c>
      <c r="F814" s="34" t="s">
        <v>51</v>
      </c>
      <c r="H814" s="11">
        <v>558.99</v>
      </c>
      <c r="I814" t="s">
        <v>4980</v>
      </c>
      <c r="J814" t="s">
        <v>4977</v>
      </c>
      <c r="K814" s="10" t="s">
        <v>6195</v>
      </c>
      <c r="L814" s="39" t="s">
        <v>4431</v>
      </c>
      <c r="M814">
        <v>0</v>
      </c>
      <c r="N814" s="5">
        <v>0</v>
      </c>
      <c r="Q814" s="37" t="s">
        <v>4412</v>
      </c>
      <c r="R814">
        <v>5</v>
      </c>
      <c r="S814">
        <v>5</v>
      </c>
      <c r="T814" s="12" t="s">
        <v>4710</v>
      </c>
      <c r="U814" t="s">
        <v>5624</v>
      </c>
    </row>
    <row r="815" spans="1:21" x14ac:dyDescent="0.35">
      <c r="A815">
        <v>10004598</v>
      </c>
      <c r="B815">
        <v>10004598</v>
      </c>
      <c r="C815" s="6" t="s">
        <v>6196</v>
      </c>
      <c r="D815" s="6">
        <v>1</v>
      </c>
      <c r="E815">
        <v>1</v>
      </c>
      <c r="F815" s="34" t="s">
        <v>51</v>
      </c>
      <c r="H815" s="11">
        <v>0</v>
      </c>
      <c r="I815" t="s">
        <v>4980</v>
      </c>
      <c r="J815" t="s">
        <v>4977</v>
      </c>
      <c r="K815" s="10" t="s">
        <v>6197</v>
      </c>
      <c r="L815" s="39" t="s">
        <v>4431</v>
      </c>
      <c r="M815">
        <v>0</v>
      </c>
      <c r="N815" s="5">
        <v>0</v>
      </c>
      <c r="Q815" s="37" t="s">
        <v>4412</v>
      </c>
      <c r="R815">
        <v>5</v>
      </c>
      <c r="S815">
        <v>5</v>
      </c>
      <c r="T815" s="12" t="s">
        <v>4710</v>
      </c>
      <c r="U815" t="s">
        <v>4927</v>
      </c>
    </row>
    <row r="816" spans="1:21" x14ac:dyDescent="0.35">
      <c r="A816">
        <v>10004599</v>
      </c>
      <c r="B816">
        <v>10004599</v>
      </c>
      <c r="C816" s="6" t="s">
        <v>6198</v>
      </c>
      <c r="D816" s="6">
        <v>1</v>
      </c>
      <c r="E816">
        <v>1</v>
      </c>
      <c r="F816" s="34" t="s">
        <v>51</v>
      </c>
      <c r="H816" s="11">
        <v>2124.15</v>
      </c>
      <c r="I816" t="s">
        <v>4980</v>
      </c>
      <c r="J816" t="s">
        <v>4977</v>
      </c>
      <c r="K816" s="10" t="s">
        <v>6199</v>
      </c>
      <c r="L816" s="39" t="s">
        <v>4431</v>
      </c>
      <c r="M816">
        <v>0</v>
      </c>
      <c r="N816" s="5">
        <v>0</v>
      </c>
      <c r="Q816" s="37" t="s">
        <v>4412</v>
      </c>
      <c r="R816">
        <v>5</v>
      </c>
      <c r="S816">
        <v>5</v>
      </c>
      <c r="T816" s="12" t="s">
        <v>4710</v>
      </c>
      <c r="U816" t="s">
        <v>5624</v>
      </c>
    </row>
    <row r="817" spans="1:21" x14ac:dyDescent="0.35">
      <c r="A817">
        <v>10004605</v>
      </c>
      <c r="B817">
        <v>10004605</v>
      </c>
      <c r="C817" s="6" t="s">
        <v>6200</v>
      </c>
      <c r="D817" s="6">
        <v>2</v>
      </c>
      <c r="E817">
        <v>2</v>
      </c>
      <c r="F817" s="34" t="s">
        <v>50</v>
      </c>
      <c r="H817" s="11">
        <v>927.92</v>
      </c>
      <c r="I817" t="s">
        <v>4980</v>
      </c>
      <c r="J817" t="s">
        <v>4977</v>
      </c>
      <c r="K817" s="10" t="s">
        <v>6201</v>
      </c>
      <c r="L817" s="39" t="s">
        <v>4431</v>
      </c>
      <c r="M817">
        <v>0</v>
      </c>
      <c r="N817" s="5">
        <v>0</v>
      </c>
      <c r="Q817" s="37" t="s">
        <v>4412</v>
      </c>
      <c r="R817">
        <v>5</v>
      </c>
      <c r="S817">
        <v>5</v>
      </c>
      <c r="T817" s="12" t="s">
        <v>4710</v>
      </c>
      <c r="U817" t="s">
        <v>5624</v>
      </c>
    </row>
    <row r="818" spans="1:21" x14ac:dyDescent="0.35">
      <c r="A818">
        <v>10004606</v>
      </c>
      <c r="B818">
        <v>10004606</v>
      </c>
      <c r="C818" s="6" t="s">
        <v>6202</v>
      </c>
      <c r="D818" s="6">
        <v>1</v>
      </c>
      <c r="E818">
        <v>1</v>
      </c>
      <c r="F818" s="34" t="s">
        <v>51</v>
      </c>
      <c r="H818" s="11">
        <v>0</v>
      </c>
      <c r="I818" t="s">
        <v>4980</v>
      </c>
      <c r="J818" t="s">
        <v>4977</v>
      </c>
      <c r="K818" s="10" t="s">
        <v>6203</v>
      </c>
      <c r="L818" s="39" t="s">
        <v>4431</v>
      </c>
      <c r="M818">
        <v>0</v>
      </c>
      <c r="N818" s="5">
        <v>0</v>
      </c>
      <c r="Q818" s="37" t="s">
        <v>4412</v>
      </c>
      <c r="R818">
        <v>5</v>
      </c>
      <c r="S818">
        <v>5</v>
      </c>
      <c r="T818" s="12" t="s">
        <v>4710</v>
      </c>
      <c r="U818" t="s">
        <v>4927</v>
      </c>
    </row>
    <row r="819" spans="1:21" x14ac:dyDescent="0.35">
      <c r="A819">
        <v>10004608</v>
      </c>
      <c r="B819">
        <v>10004608</v>
      </c>
      <c r="C819" s="6" t="s">
        <v>6204</v>
      </c>
      <c r="D819" s="6">
        <v>2</v>
      </c>
      <c r="E819">
        <v>2</v>
      </c>
      <c r="F819" s="34" t="s">
        <v>50</v>
      </c>
      <c r="H819" s="11">
        <v>409.92</v>
      </c>
      <c r="I819" t="s">
        <v>4980</v>
      </c>
      <c r="J819" t="s">
        <v>4977</v>
      </c>
      <c r="K819" s="10" t="s">
        <v>6205</v>
      </c>
      <c r="L819" s="39" t="s">
        <v>4431</v>
      </c>
      <c r="M819">
        <v>0</v>
      </c>
      <c r="N819" s="5">
        <v>0</v>
      </c>
      <c r="Q819" s="37" t="s">
        <v>4412</v>
      </c>
      <c r="R819">
        <v>5</v>
      </c>
      <c r="S819">
        <v>5</v>
      </c>
      <c r="T819" s="12" t="s">
        <v>4710</v>
      </c>
      <c r="U819" t="s">
        <v>5624</v>
      </c>
    </row>
    <row r="820" spans="1:21" x14ac:dyDescent="0.35">
      <c r="A820">
        <v>10004610</v>
      </c>
      <c r="B820">
        <v>10004610</v>
      </c>
      <c r="C820" s="6" t="s">
        <v>6206</v>
      </c>
      <c r="D820" s="6">
        <v>2</v>
      </c>
      <c r="E820">
        <v>2</v>
      </c>
      <c r="F820" s="34" t="s">
        <v>50</v>
      </c>
      <c r="H820" s="11">
        <v>0</v>
      </c>
      <c r="I820" t="s">
        <v>4980</v>
      </c>
      <c r="J820" t="s">
        <v>4977</v>
      </c>
      <c r="K820" s="10" t="s">
        <v>6207</v>
      </c>
      <c r="L820" s="39" t="s">
        <v>4431</v>
      </c>
      <c r="M820">
        <v>0</v>
      </c>
      <c r="N820" s="5">
        <v>0</v>
      </c>
      <c r="Q820" s="37" t="s">
        <v>4412</v>
      </c>
      <c r="R820">
        <v>5</v>
      </c>
      <c r="S820">
        <v>5</v>
      </c>
      <c r="T820" s="12" t="s">
        <v>4710</v>
      </c>
      <c r="U820" t="s">
        <v>4927</v>
      </c>
    </row>
    <row r="821" spans="1:21" x14ac:dyDescent="0.35">
      <c r="A821">
        <v>10004613</v>
      </c>
      <c r="B821">
        <v>10004613</v>
      </c>
      <c r="C821" s="6" t="s">
        <v>6208</v>
      </c>
      <c r="D821" s="6">
        <v>1</v>
      </c>
      <c r="E821">
        <v>1</v>
      </c>
      <c r="F821" s="34" t="s">
        <v>51</v>
      </c>
      <c r="H821" s="11">
        <v>0</v>
      </c>
      <c r="I821" t="s">
        <v>4980</v>
      </c>
      <c r="J821" t="s">
        <v>4977</v>
      </c>
      <c r="K821" s="10" t="s">
        <v>6209</v>
      </c>
      <c r="L821" s="39" t="s">
        <v>4431</v>
      </c>
      <c r="M821">
        <v>0</v>
      </c>
      <c r="N821" s="5">
        <v>0</v>
      </c>
      <c r="Q821" s="37" t="s">
        <v>4412</v>
      </c>
      <c r="R821">
        <v>5</v>
      </c>
      <c r="S821">
        <v>5</v>
      </c>
      <c r="T821" s="12" t="s">
        <v>4710</v>
      </c>
      <c r="U821" t="s">
        <v>4927</v>
      </c>
    </row>
    <row r="822" spans="1:21" x14ac:dyDescent="0.35">
      <c r="A822">
        <v>10004614</v>
      </c>
      <c r="B822">
        <v>10004614</v>
      </c>
      <c r="C822" s="6" t="s">
        <v>6210</v>
      </c>
      <c r="D822" s="6">
        <v>1</v>
      </c>
      <c r="E822">
        <v>1</v>
      </c>
      <c r="F822" s="34" t="s">
        <v>51</v>
      </c>
      <c r="H822" s="11">
        <v>0</v>
      </c>
      <c r="I822" t="s">
        <v>4980</v>
      </c>
      <c r="J822" t="s">
        <v>4977</v>
      </c>
      <c r="K822" s="10" t="s">
        <v>6211</v>
      </c>
      <c r="L822" s="39" t="s">
        <v>4431</v>
      </c>
      <c r="M822">
        <v>0</v>
      </c>
      <c r="N822" s="5">
        <v>0</v>
      </c>
      <c r="Q822" s="37" t="s">
        <v>4412</v>
      </c>
      <c r="R822">
        <v>5</v>
      </c>
      <c r="S822">
        <v>5</v>
      </c>
      <c r="T822" s="12" t="s">
        <v>4710</v>
      </c>
      <c r="U822" t="s">
        <v>4927</v>
      </c>
    </row>
    <row r="823" spans="1:21" x14ac:dyDescent="0.35">
      <c r="A823">
        <v>10004642</v>
      </c>
      <c r="B823">
        <v>10004642</v>
      </c>
      <c r="C823" s="6" t="s">
        <v>6212</v>
      </c>
      <c r="D823" s="6">
        <v>1</v>
      </c>
      <c r="E823">
        <v>1</v>
      </c>
      <c r="F823" s="34" t="s">
        <v>51</v>
      </c>
      <c r="H823" s="11">
        <v>51401.55</v>
      </c>
      <c r="I823" t="s">
        <v>5028</v>
      </c>
      <c r="J823" t="s">
        <v>5029</v>
      </c>
      <c r="K823" s="10" t="s">
        <v>6213</v>
      </c>
      <c r="L823" s="39" t="s">
        <v>4645</v>
      </c>
      <c r="M823">
        <v>0</v>
      </c>
      <c r="N823" s="5">
        <v>0</v>
      </c>
      <c r="Q823" s="37" t="s">
        <v>4412</v>
      </c>
      <c r="R823">
        <v>5</v>
      </c>
      <c r="S823">
        <v>5</v>
      </c>
      <c r="T823" s="12" t="s">
        <v>4748</v>
      </c>
      <c r="U823" t="s">
        <v>4936</v>
      </c>
    </row>
    <row r="824" spans="1:21" x14ac:dyDescent="0.35">
      <c r="A824">
        <v>10004644</v>
      </c>
      <c r="B824">
        <v>10004644</v>
      </c>
      <c r="C824" s="6" t="s">
        <v>6214</v>
      </c>
      <c r="D824" s="6">
        <v>1</v>
      </c>
      <c r="E824">
        <v>1</v>
      </c>
      <c r="F824" s="34" t="s">
        <v>51</v>
      </c>
      <c r="H824" s="11">
        <v>144000</v>
      </c>
      <c r="I824" t="s">
        <v>6215</v>
      </c>
      <c r="J824" t="s">
        <v>6216</v>
      </c>
      <c r="K824" s="10" t="s">
        <v>6217</v>
      </c>
      <c r="L824" s="39" t="s">
        <v>4645</v>
      </c>
      <c r="M824">
        <v>0</v>
      </c>
      <c r="N824" s="5">
        <v>0</v>
      </c>
      <c r="Q824" s="37" t="s">
        <v>4412</v>
      </c>
      <c r="R824">
        <v>5</v>
      </c>
      <c r="S824">
        <v>5</v>
      </c>
      <c r="T824" s="12" t="s">
        <v>4748</v>
      </c>
      <c r="U824" t="s">
        <v>4936</v>
      </c>
    </row>
    <row r="825" spans="1:21" x14ac:dyDescent="0.35">
      <c r="A825">
        <v>10004716</v>
      </c>
      <c r="B825">
        <v>10004716</v>
      </c>
      <c r="C825" s="6" t="s">
        <v>6218</v>
      </c>
      <c r="D825" s="6">
        <v>2</v>
      </c>
      <c r="E825">
        <v>2</v>
      </c>
      <c r="F825" s="34" t="s">
        <v>50</v>
      </c>
      <c r="H825" s="11">
        <v>100000</v>
      </c>
      <c r="I825" t="s">
        <v>5016</v>
      </c>
      <c r="J825" t="s">
        <v>5016</v>
      </c>
      <c r="K825" s="10" t="s">
        <v>6219</v>
      </c>
      <c r="L825" s="39" t="s">
        <v>4431</v>
      </c>
      <c r="M825">
        <v>0</v>
      </c>
      <c r="N825" s="5">
        <v>0</v>
      </c>
      <c r="Q825" s="37" t="s">
        <v>4412</v>
      </c>
      <c r="R825">
        <v>5</v>
      </c>
      <c r="S825">
        <v>5</v>
      </c>
      <c r="T825" s="12" t="s">
        <v>4710</v>
      </c>
      <c r="U825" t="s">
        <v>4711</v>
      </c>
    </row>
    <row r="826" spans="1:21" x14ac:dyDescent="0.35">
      <c r="A826">
        <v>10004757</v>
      </c>
      <c r="B826">
        <v>10004757</v>
      </c>
      <c r="C826" s="6" t="s">
        <v>6220</v>
      </c>
      <c r="D826" s="6">
        <v>1</v>
      </c>
      <c r="E826">
        <v>1</v>
      </c>
      <c r="F826" s="34" t="s">
        <v>51</v>
      </c>
      <c r="H826" s="11">
        <v>979.32</v>
      </c>
      <c r="I826" t="s">
        <v>5084</v>
      </c>
      <c r="J826" t="s">
        <v>5085</v>
      </c>
      <c r="K826" s="10" t="s">
        <v>6221</v>
      </c>
      <c r="L826" s="39" t="s">
        <v>4431</v>
      </c>
      <c r="M826">
        <v>0</v>
      </c>
      <c r="N826" s="5">
        <v>0</v>
      </c>
      <c r="Q826" s="37" t="s">
        <v>4412</v>
      </c>
      <c r="R826">
        <v>5</v>
      </c>
      <c r="S826">
        <v>5</v>
      </c>
      <c r="T826" s="12" t="s">
        <v>526</v>
      </c>
      <c r="U826" t="s">
        <v>4432</v>
      </c>
    </row>
    <row r="827" spans="1:21" x14ac:dyDescent="0.35">
      <c r="A827">
        <v>10004768</v>
      </c>
      <c r="B827">
        <v>10004768</v>
      </c>
      <c r="C827" s="6" t="s">
        <v>6222</v>
      </c>
      <c r="D827" s="6">
        <v>2</v>
      </c>
      <c r="E827">
        <v>2</v>
      </c>
      <c r="F827" s="34" t="s">
        <v>50</v>
      </c>
      <c r="H827" s="11">
        <v>11884.06</v>
      </c>
      <c r="I827" t="s">
        <v>4992</v>
      </c>
      <c r="J827" t="s">
        <v>4992</v>
      </c>
      <c r="K827" s="10" t="s">
        <v>6223</v>
      </c>
      <c r="L827" s="39" t="s">
        <v>4645</v>
      </c>
      <c r="M827">
        <v>0</v>
      </c>
      <c r="N827" s="5">
        <v>0</v>
      </c>
      <c r="Q827" s="37" t="s">
        <v>4412</v>
      </c>
      <c r="R827">
        <v>5</v>
      </c>
      <c r="S827">
        <v>5</v>
      </c>
      <c r="T827" s="12" t="s">
        <v>4748</v>
      </c>
      <c r="U827" t="s">
        <v>4936</v>
      </c>
    </row>
    <row r="828" spans="1:21" x14ac:dyDescent="0.35">
      <c r="A828">
        <v>10004867</v>
      </c>
      <c r="B828">
        <v>10004867</v>
      </c>
      <c r="C828" s="6" t="s">
        <v>6224</v>
      </c>
      <c r="D828" s="6">
        <v>1</v>
      </c>
      <c r="E828">
        <v>1</v>
      </c>
      <c r="F828" s="34" t="s">
        <v>51</v>
      </c>
      <c r="H828" s="11">
        <v>20</v>
      </c>
      <c r="I828" t="s">
        <v>4729</v>
      </c>
      <c r="J828" t="s">
        <v>4726</v>
      </c>
      <c r="K828" s="10" t="s">
        <v>6225</v>
      </c>
      <c r="L828" s="39" t="s">
        <v>4431</v>
      </c>
      <c r="M828">
        <v>0</v>
      </c>
      <c r="N828" s="5">
        <v>0</v>
      </c>
      <c r="Q828" s="37" t="s">
        <v>4412</v>
      </c>
      <c r="R828">
        <v>5</v>
      </c>
      <c r="S828">
        <v>5</v>
      </c>
      <c r="T828" s="12" t="s">
        <v>4710</v>
      </c>
      <c r="U828" t="s">
        <v>5342</v>
      </c>
    </row>
    <row r="829" spans="1:21" x14ac:dyDescent="0.35">
      <c r="A829">
        <v>10004971</v>
      </c>
      <c r="B829">
        <v>10004971</v>
      </c>
      <c r="C829" s="6" t="s">
        <v>6226</v>
      </c>
      <c r="D829" s="6">
        <v>2</v>
      </c>
      <c r="E829">
        <v>2</v>
      </c>
      <c r="F829" s="34" t="s">
        <v>50</v>
      </c>
      <c r="H829" s="11">
        <v>287150.46000000002</v>
      </c>
      <c r="I829" t="s">
        <v>5649</v>
      </c>
      <c r="J829" t="s">
        <v>4977</v>
      </c>
      <c r="K829" s="10" t="s">
        <v>6227</v>
      </c>
      <c r="L829" s="39" t="s">
        <v>4645</v>
      </c>
      <c r="M829">
        <v>0</v>
      </c>
      <c r="N829" s="5">
        <v>0</v>
      </c>
      <c r="Q829" s="37" t="s">
        <v>4412</v>
      </c>
      <c r="R829">
        <v>5</v>
      </c>
      <c r="S829">
        <v>5</v>
      </c>
      <c r="T829" s="12" t="s">
        <v>4748</v>
      </c>
      <c r="U829" t="s">
        <v>4936</v>
      </c>
    </row>
    <row r="830" spans="1:21" x14ac:dyDescent="0.35">
      <c r="A830">
        <v>10004973</v>
      </c>
      <c r="B830">
        <v>10004973</v>
      </c>
      <c r="C830" s="6" t="s">
        <v>6228</v>
      </c>
      <c r="D830" s="6">
        <v>1</v>
      </c>
      <c r="E830">
        <v>1</v>
      </c>
      <c r="F830" s="34" t="s">
        <v>51</v>
      </c>
      <c r="H830" s="11">
        <v>27844.36</v>
      </c>
      <c r="I830" t="s">
        <v>5028</v>
      </c>
      <c r="J830" t="s">
        <v>5029</v>
      </c>
      <c r="K830" s="10" t="s">
        <v>6229</v>
      </c>
      <c r="L830" s="39" t="s">
        <v>4645</v>
      </c>
      <c r="M830">
        <v>0</v>
      </c>
      <c r="N830" s="5">
        <v>0</v>
      </c>
      <c r="Q830" s="37" t="s">
        <v>4412</v>
      </c>
      <c r="R830">
        <v>5</v>
      </c>
      <c r="S830">
        <v>5</v>
      </c>
      <c r="T830" s="12" t="s">
        <v>4748</v>
      </c>
      <c r="U830" t="s">
        <v>4936</v>
      </c>
    </row>
    <row r="831" spans="1:21" x14ac:dyDescent="0.35">
      <c r="A831">
        <v>10004982</v>
      </c>
      <c r="B831">
        <v>10004982</v>
      </c>
      <c r="C831" s="6" t="s">
        <v>6230</v>
      </c>
      <c r="D831" s="6">
        <v>198</v>
      </c>
      <c r="E831">
        <v>198</v>
      </c>
      <c r="F831" s="34" t="s">
        <v>51</v>
      </c>
      <c r="H831" s="11">
        <v>135.88999999999999</v>
      </c>
      <c r="I831" t="s">
        <v>4428</v>
      </c>
      <c r="J831" t="s">
        <v>4429</v>
      </c>
      <c r="K831" s="10" t="s">
        <v>6231</v>
      </c>
      <c r="L831" s="39" t="s">
        <v>4431</v>
      </c>
      <c r="M831">
        <v>0</v>
      </c>
      <c r="N831" s="5">
        <v>0</v>
      </c>
      <c r="Q831" s="37" t="s">
        <v>4412</v>
      </c>
      <c r="R831">
        <v>5</v>
      </c>
      <c r="S831">
        <v>5</v>
      </c>
      <c r="T831" s="12" t="s">
        <v>71</v>
      </c>
      <c r="U831" t="s">
        <v>4432</v>
      </c>
    </row>
    <row r="832" spans="1:21" x14ac:dyDescent="0.35">
      <c r="A832">
        <v>10004989</v>
      </c>
      <c r="B832">
        <v>10004989</v>
      </c>
      <c r="C832" s="6" t="s">
        <v>6232</v>
      </c>
      <c r="D832" s="6">
        <v>200</v>
      </c>
      <c r="E832">
        <v>200</v>
      </c>
      <c r="F832" s="34" t="s">
        <v>51</v>
      </c>
      <c r="H832" s="11">
        <v>0</v>
      </c>
      <c r="I832" t="s">
        <v>5271</v>
      </c>
      <c r="J832" t="s">
        <v>5271</v>
      </c>
      <c r="K832" s="10" t="s">
        <v>6233</v>
      </c>
      <c r="L832" s="39" t="s">
        <v>4431</v>
      </c>
      <c r="M832">
        <v>0</v>
      </c>
      <c r="N832" s="5">
        <v>0</v>
      </c>
      <c r="Q832" s="37" t="s">
        <v>4412</v>
      </c>
      <c r="R832">
        <v>5</v>
      </c>
      <c r="S832">
        <v>5</v>
      </c>
      <c r="T832" s="12" t="s">
        <v>71</v>
      </c>
      <c r="U832" t="s">
        <v>5067</v>
      </c>
    </row>
    <row r="833" spans="1:21" x14ac:dyDescent="0.35">
      <c r="A833">
        <v>10004990</v>
      </c>
      <c r="B833">
        <v>10004990</v>
      </c>
      <c r="C833" s="6" t="s">
        <v>6234</v>
      </c>
      <c r="D833" s="6">
        <v>15</v>
      </c>
      <c r="E833">
        <v>15</v>
      </c>
      <c r="F833" s="34" t="s">
        <v>51</v>
      </c>
      <c r="H833" s="11">
        <v>0</v>
      </c>
      <c r="I833" t="s">
        <v>5271</v>
      </c>
      <c r="J833" t="s">
        <v>5271</v>
      </c>
      <c r="K833" s="10" t="s">
        <v>6235</v>
      </c>
      <c r="L833" s="39" t="s">
        <v>4431</v>
      </c>
      <c r="M833">
        <v>0</v>
      </c>
      <c r="N833" s="5">
        <v>0</v>
      </c>
      <c r="Q833" s="37" t="s">
        <v>4412</v>
      </c>
      <c r="R833">
        <v>5</v>
      </c>
      <c r="S833">
        <v>5</v>
      </c>
      <c r="T833" s="12" t="s">
        <v>71</v>
      </c>
      <c r="U833" t="s">
        <v>5705</v>
      </c>
    </row>
    <row r="834" spans="1:21" x14ac:dyDescent="0.35">
      <c r="A834">
        <v>10004991</v>
      </c>
      <c r="B834">
        <v>10004991</v>
      </c>
      <c r="C834" s="6" t="s">
        <v>6236</v>
      </c>
      <c r="D834" s="6">
        <v>500</v>
      </c>
      <c r="E834">
        <v>500</v>
      </c>
      <c r="F834" s="34" t="s">
        <v>51</v>
      </c>
      <c r="H834" s="11">
        <v>0</v>
      </c>
      <c r="I834" t="s">
        <v>5271</v>
      </c>
      <c r="J834" t="s">
        <v>5271</v>
      </c>
      <c r="K834" s="10" t="s">
        <v>6237</v>
      </c>
      <c r="L834" s="39" t="s">
        <v>4431</v>
      </c>
      <c r="M834">
        <v>0</v>
      </c>
      <c r="N834" s="5">
        <v>0</v>
      </c>
      <c r="Q834" s="37" t="s">
        <v>4412</v>
      </c>
      <c r="R834">
        <v>5</v>
      </c>
      <c r="S834">
        <v>5</v>
      </c>
      <c r="T834" s="12" t="s">
        <v>71</v>
      </c>
      <c r="U834" t="s">
        <v>5705</v>
      </c>
    </row>
    <row r="835" spans="1:21" x14ac:dyDescent="0.35">
      <c r="A835">
        <v>10004992</v>
      </c>
      <c r="B835">
        <v>10004992</v>
      </c>
      <c r="C835" s="6" t="s">
        <v>6238</v>
      </c>
      <c r="D835" s="6">
        <v>500</v>
      </c>
      <c r="E835">
        <v>500</v>
      </c>
      <c r="F835" s="34" t="s">
        <v>51</v>
      </c>
      <c r="H835" s="11">
        <v>0</v>
      </c>
      <c r="I835" t="s">
        <v>5271</v>
      </c>
      <c r="J835" t="s">
        <v>5271</v>
      </c>
      <c r="K835" s="10" t="s">
        <v>6239</v>
      </c>
      <c r="L835" s="39" t="s">
        <v>4431</v>
      </c>
      <c r="M835">
        <v>0</v>
      </c>
      <c r="N835" s="5">
        <v>0</v>
      </c>
      <c r="Q835" s="37" t="s">
        <v>4412</v>
      </c>
      <c r="R835">
        <v>5</v>
      </c>
      <c r="S835">
        <v>5</v>
      </c>
      <c r="T835" s="12" t="s">
        <v>71</v>
      </c>
      <c r="U835" t="s">
        <v>5705</v>
      </c>
    </row>
    <row r="836" spans="1:21" x14ac:dyDescent="0.35">
      <c r="A836">
        <v>10004994</v>
      </c>
      <c r="B836">
        <v>10004994</v>
      </c>
      <c r="C836" s="6" t="s">
        <v>6240</v>
      </c>
      <c r="D836" s="6">
        <v>2</v>
      </c>
      <c r="E836">
        <v>2</v>
      </c>
      <c r="F836" s="34" t="s">
        <v>50</v>
      </c>
      <c r="H836" s="11">
        <v>4473.1899999999996</v>
      </c>
      <c r="I836" t="s">
        <v>5360</v>
      </c>
      <c r="J836" t="s">
        <v>4977</v>
      </c>
      <c r="K836" s="10" t="s">
        <v>6241</v>
      </c>
      <c r="L836" s="39" t="s">
        <v>4431</v>
      </c>
      <c r="M836">
        <v>0</v>
      </c>
      <c r="N836" s="5">
        <v>0</v>
      </c>
      <c r="Q836" s="37" t="s">
        <v>4412</v>
      </c>
      <c r="R836">
        <v>5</v>
      </c>
      <c r="S836">
        <v>5</v>
      </c>
      <c r="T836" s="12" t="s">
        <v>4710</v>
      </c>
      <c r="U836" t="s">
        <v>5624</v>
      </c>
    </row>
    <row r="837" spans="1:21" x14ac:dyDescent="0.35">
      <c r="A837">
        <v>10004998</v>
      </c>
      <c r="B837">
        <v>10004998</v>
      </c>
      <c r="C837" s="6" t="s">
        <v>6242</v>
      </c>
      <c r="D837" s="6">
        <v>1</v>
      </c>
      <c r="E837">
        <v>1</v>
      </c>
      <c r="F837" s="34" t="s">
        <v>51</v>
      </c>
      <c r="H837" s="11">
        <v>1280</v>
      </c>
      <c r="I837" t="s">
        <v>4980</v>
      </c>
      <c r="J837" t="s">
        <v>4977</v>
      </c>
      <c r="K837" s="10" t="s">
        <v>6243</v>
      </c>
      <c r="L837" s="39" t="s">
        <v>4431</v>
      </c>
      <c r="M837">
        <v>1</v>
      </c>
      <c r="N837" s="5">
        <v>1</v>
      </c>
      <c r="Q837" s="37" t="s">
        <v>4412</v>
      </c>
      <c r="R837">
        <v>5</v>
      </c>
      <c r="S837">
        <v>5</v>
      </c>
      <c r="T837" s="12" t="s">
        <v>4710</v>
      </c>
      <c r="U837" t="s">
        <v>5342</v>
      </c>
    </row>
    <row r="838" spans="1:21" x14ac:dyDescent="0.35">
      <c r="A838">
        <v>10005001</v>
      </c>
      <c r="B838">
        <v>10005001</v>
      </c>
      <c r="C838" s="6" t="s">
        <v>6244</v>
      </c>
      <c r="D838" s="6">
        <v>31</v>
      </c>
      <c r="E838">
        <v>31</v>
      </c>
      <c r="F838" s="34" t="s">
        <v>51</v>
      </c>
      <c r="H838" s="11">
        <v>128.83000000000001</v>
      </c>
      <c r="I838" t="s">
        <v>4428</v>
      </c>
      <c r="J838" t="s">
        <v>4429</v>
      </c>
      <c r="K838" s="10" t="s">
        <v>6245</v>
      </c>
      <c r="L838" s="39" t="s">
        <v>4431</v>
      </c>
      <c r="M838">
        <v>0</v>
      </c>
      <c r="N838" s="5">
        <v>0</v>
      </c>
      <c r="Q838" s="37" t="s">
        <v>4412</v>
      </c>
      <c r="R838">
        <v>5</v>
      </c>
      <c r="S838">
        <v>5</v>
      </c>
      <c r="T838" s="12" t="s">
        <v>71</v>
      </c>
      <c r="U838" t="s">
        <v>5311</v>
      </c>
    </row>
    <row r="839" spans="1:21" x14ac:dyDescent="0.35">
      <c r="A839">
        <v>10005010</v>
      </c>
      <c r="B839">
        <v>10005010</v>
      </c>
      <c r="C839" s="6" t="s">
        <v>6246</v>
      </c>
      <c r="D839" s="6">
        <v>20</v>
      </c>
      <c r="E839">
        <v>20</v>
      </c>
      <c r="F839" s="34" t="s">
        <v>51</v>
      </c>
      <c r="H839" s="11">
        <v>5</v>
      </c>
      <c r="I839" t="s">
        <v>4726</v>
      </c>
      <c r="J839" t="s">
        <v>4726</v>
      </c>
      <c r="K839" s="10" t="s">
        <v>6247</v>
      </c>
      <c r="L839" s="39" t="s">
        <v>4431</v>
      </c>
      <c r="M839">
        <v>0</v>
      </c>
      <c r="N839" s="5">
        <v>0</v>
      </c>
      <c r="Q839" s="37" t="s">
        <v>4412</v>
      </c>
      <c r="R839">
        <v>5</v>
      </c>
      <c r="S839">
        <v>5</v>
      </c>
      <c r="T839" s="12" t="s">
        <v>4710</v>
      </c>
      <c r="U839" t="s">
        <v>5342</v>
      </c>
    </row>
    <row r="840" spans="1:21" x14ac:dyDescent="0.35">
      <c r="A840">
        <v>10005013</v>
      </c>
      <c r="B840">
        <v>10005013</v>
      </c>
      <c r="C840" s="6" t="s">
        <v>6248</v>
      </c>
      <c r="D840" s="6">
        <v>5</v>
      </c>
      <c r="E840">
        <v>5</v>
      </c>
      <c r="F840" s="34" t="s">
        <v>51</v>
      </c>
      <c r="H840" s="11">
        <v>2563.88</v>
      </c>
      <c r="I840" t="s">
        <v>4983</v>
      </c>
      <c r="J840" t="s">
        <v>4977</v>
      </c>
      <c r="K840" s="10" t="s">
        <v>6249</v>
      </c>
      <c r="L840" s="39" t="s">
        <v>4431</v>
      </c>
      <c r="M840">
        <v>0</v>
      </c>
      <c r="N840" s="5">
        <v>0</v>
      </c>
      <c r="Q840" s="37" t="s">
        <v>4412</v>
      </c>
      <c r="R840">
        <v>5</v>
      </c>
      <c r="S840">
        <v>5</v>
      </c>
      <c r="T840" s="12" t="s">
        <v>4710</v>
      </c>
      <c r="U840" t="s">
        <v>5342</v>
      </c>
    </row>
    <row r="841" spans="1:21" x14ac:dyDescent="0.35">
      <c r="A841">
        <v>10005014</v>
      </c>
      <c r="B841">
        <v>10005014</v>
      </c>
      <c r="C841" s="6" t="s">
        <v>6250</v>
      </c>
      <c r="D841" s="6">
        <v>3</v>
      </c>
      <c r="E841">
        <v>3</v>
      </c>
      <c r="F841" s="34" t="s">
        <v>51</v>
      </c>
      <c r="H841" s="11">
        <v>986.18</v>
      </c>
      <c r="I841" t="s">
        <v>4983</v>
      </c>
      <c r="J841" t="s">
        <v>4977</v>
      </c>
      <c r="K841" s="10" t="s">
        <v>6251</v>
      </c>
      <c r="L841" s="39" t="s">
        <v>4431</v>
      </c>
      <c r="M841">
        <v>0</v>
      </c>
      <c r="N841" s="5">
        <v>0</v>
      </c>
      <c r="Q841" s="37" t="s">
        <v>4412</v>
      </c>
      <c r="R841">
        <v>5</v>
      </c>
      <c r="S841">
        <v>5</v>
      </c>
      <c r="T841" s="12" t="s">
        <v>4710</v>
      </c>
      <c r="U841" t="s">
        <v>5342</v>
      </c>
    </row>
    <row r="842" spans="1:21" x14ac:dyDescent="0.35">
      <c r="A842">
        <v>10005019</v>
      </c>
      <c r="B842">
        <v>10005019</v>
      </c>
      <c r="C842" s="6" t="s">
        <v>6252</v>
      </c>
      <c r="D842" s="6">
        <v>6</v>
      </c>
      <c r="E842">
        <v>6</v>
      </c>
      <c r="F842" s="34" t="s">
        <v>51</v>
      </c>
      <c r="H842" s="11">
        <v>2596.38</v>
      </c>
      <c r="I842" t="s">
        <v>4726</v>
      </c>
      <c r="J842" t="s">
        <v>4726</v>
      </c>
      <c r="K842" s="10" t="s">
        <v>6253</v>
      </c>
      <c r="L842" s="39" t="s">
        <v>4431</v>
      </c>
      <c r="M842">
        <v>0</v>
      </c>
      <c r="N842" s="5">
        <v>0</v>
      </c>
      <c r="Q842" s="37" t="s">
        <v>4412</v>
      </c>
      <c r="R842">
        <v>5</v>
      </c>
      <c r="S842">
        <v>5</v>
      </c>
      <c r="T842" s="12" t="s">
        <v>4710</v>
      </c>
      <c r="U842" t="s">
        <v>4927</v>
      </c>
    </row>
    <row r="843" spans="1:21" x14ac:dyDescent="0.35">
      <c r="A843">
        <v>10005036</v>
      </c>
      <c r="B843">
        <v>10005036</v>
      </c>
      <c r="C843" s="6" t="s">
        <v>6254</v>
      </c>
      <c r="D843" s="6">
        <v>8</v>
      </c>
      <c r="E843">
        <v>8</v>
      </c>
      <c r="F843" s="34" t="s">
        <v>51</v>
      </c>
      <c r="H843" s="11">
        <v>964.56</v>
      </c>
      <c r="I843" t="s">
        <v>4787</v>
      </c>
      <c r="J843" t="s">
        <v>4716</v>
      </c>
      <c r="K843" s="10" t="s">
        <v>6255</v>
      </c>
      <c r="L843" s="39" t="s">
        <v>4431</v>
      </c>
      <c r="M843">
        <v>0</v>
      </c>
      <c r="N843" s="5">
        <v>0</v>
      </c>
      <c r="Q843" s="37" t="s">
        <v>4412</v>
      </c>
      <c r="R843">
        <v>5</v>
      </c>
      <c r="S843">
        <v>5</v>
      </c>
      <c r="T843" s="12" t="s">
        <v>4710</v>
      </c>
      <c r="U843" t="s">
        <v>5342</v>
      </c>
    </row>
    <row r="844" spans="1:21" x14ac:dyDescent="0.35">
      <c r="A844">
        <v>10005037</v>
      </c>
      <c r="B844">
        <v>10005037</v>
      </c>
      <c r="C844" s="6" t="s">
        <v>6256</v>
      </c>
      <c r="D844" s="6">
        <v>2</v>
      </c>
      <c r="E844">
        <v>2</v>
      </c>
      <c r="F844" s="34" t="s">
        <v>50</v>
      </c>
      <c r="H844" s="11">
        <v>741.97</v>
      </c>
      <c r="I844" t="s">
        <v>4787</v>
      </c>
      <c r="J844" t="s">
        <v>4716</v>
      </c>
      <c r="K844" s="10" t="s">
        <v>6257</v>
      </c>
      <c r="L844" s="39" t="s">
        <v>4431</v>
      </c>
      <c r="M844">
        <v>0</v>
      </c>
      <c r="N844" s="5">
        <v>0</v>
      </c>
      <c r="Q844" s="37" t="s">
        <v>4412</v>
      </c>
      <c r="R844">
        <v>5</v>
      </c>
      <c r="S844">
        <v>5</v>
      </c>
      <c r="T844" s="12" t="s">
        <v>4710</v>
      </c>
      <c r="U844" t="s">
        <v>5342</v>
      </c>
    </row>
    <row r="845" spans="1:21" x14ac:dyDescent="0.35">
      <c r="A845">
        <v>10005038</v>
      </c>
      <c r="B845">
        <v>10005038</v>
      </c>
      <c r="C845" s="6" t="s">
        <v>6258</v>
      </c>
      <c r="D845" s="6">
        <v>2</v>
      </c>
      <c r="E845">
        <v>2</v>
      </c>
      <c r="F845" s="34" t="s">
        <v>50</v>
      </c>
      <c r="H845" s="11">
        <v>667.78</v>
      </c>
      <c r="I845" t="s">
        <v>4787</v>
      </c>
      <c r="J845" t="s">
        <v>4716</v>
      </c>
      <c r="K845" s="10" t="s">
        <v>6259</v>
      </c>
      <c r="L845" s="39" t="s">
        <v>4431</v>
      </c>
      <c r="M845">
        <v>0</v>
      </c>
      <c r="N845" s="5">
        <v>0</v>
      </c>
      <c r="Q845" s="37" t="s">
        <v>4412</v>
      </c>
      <c r="R845">
        <v>5</v>
      </c>
      <c r="S845">
        <v>5</v>
      </c>
      <c r="T845" s="12" t="s">
        <v>4710</v>
      </c>
      <c r="U845" t="s">
        <v>5342</v>
      </c>
    </row>
    <row r="846" spans="1:21" x14ac:dyDescent="0.35">
      <c r="A846">
        <v>10005039</v>
      </c>
      <c r="B846">
        <v>10005039</v>
      </c>
      <c r="C846" s="6" t="s">
        <v>6260</v>
      </c>
      <c r="D846" s="6">
        <v>201</v>
      </c>
      <c r="E846">
        <v>201</v>
      </c>
      <c r="F846" s="34" t="s">
        <v>51</v>
      </c>
      <c r="H846" s="11">
        <v>206.68</v>
      </c>
      <c r="I846" t="s">
        <v>5084</v>
      </c>
      <c r="J846" t="s">
        <v>5085</v>
      </c>
      <c r="K846" s="10" t="s">
        <v>6261</v>
      </c>
      <c r="L846" s="39" t="s">
        <v>4431</v>
      </c>
      <c r="M846">
        <v>0</v>
      </c>
      <c r="N846" s="5">
        <v>0</v>
      </c>
      <c r="Q846" s="37" t="s">
        <v>4412</v>
      </c>
      <c r="R846">
        <v>5</v>
      </c>
      <c r="S846">
        <v>5</v>
      </c>
      <c r="T846" s="12" t="s">
        <v>526</v>
      </c>
      <c r="U846" t="s">
        <v>5067</v>
      </c>
    </row>
    <row r="847" spans="1:21" x14ac:dyDescent="0.35">
      <c r="A847">
        <v>10005046</v>
      </c>
      <c r="B847">
        <v>10005046</v>
      </c>
      <c r="C847" s="6" t="s">
        <v>6262</v>
      </c>
      <c r="D847" s="6">
        <v>10</v>
      </c>
      <c r="E847">
        <v>10</v>
      </c>
      <c r="F847" s="34" t="s">
        <v>51</v>
      </c>
      <c r="H847" s="11">
        <v>68.47</v>
      </c>
      <c r="I847" t="s">
        <v>4689</v>
      </c>
      <c r="J847" t="s">
        <v>4690</v>
      </c>
      <c r="K847" s="10" t="s">
        <v>6263</v>
      </c>
      <c r="L847" s="39" t="s">
        <v>4431</v>
      </c>
      <c r="M847">
        <v>0</v>
      </c>
      <c r="N847" s="5">
        <v>0</v>
      </c>
      <c r="Q847" s="37" t="s">
        <v>4412</v>
      </c>
      <c r="R847">
        <v>5</v>
      </c>
      <c r="S847">
        <v>5</v>
      </c>
      <c r="T847" s="12" t="s">
        <v>71</v>
      </c>
      <c r="U847" t="s">
        <v>4432</v>
      </c>
    </row>
    <row r="848" spans="1:21" x14ac:dyDescent="0.35">
      <c r="A848">
        <v>10005053</v>
      </c>
      <c r="B848">
        <v>10005053</v>
      </c>
      <c r="C848" s="6" t="s">
        <v>6264</v>
      </c>
      <c r="D848" s="6">
        <v>3</v>
      </c>
      <c r="E848">
        <v>3</v>
      </c>
      <c r="F848" s="34" t="s">
        <v>51</v>
      </c>
      <c r="H848" s="11">
        <v>1878.2</v>
      </c>
      <c r="I848" t="s">
        <v>4983</v>
      </c>
      <c r="J848" t="s">
        <v>4977</v>
      </c>
      <c r="K848" s="10" t="s">
        <v>6265</v>
      </c>
      <c r="L848" s="39" t="s">
        <v>4431</v>
      </c>
      <c r="M848">
        <v>0</v>
      </c>
      <c r="N848" s="5">
        <v>0</v>
      </c>
      <c r="Q848" s="37" t="s">
        <v>4412</v>
      </c>
      <c r="R848">
        <v>5</v>
      </c>
      <c r="S848">
        <v>5</v>
      </c>
      <c r="T848" s="12" t="s">
        <v>4710</v>
      </c>
      <c r="U848" t="s">
        <v>5342</v>
      </c>
    </row>
    <row r="849" spans="1:21" x14ac:dyDescent="0.35">
      <c r="A849">
        <v>10005055</v>
      </c>
      <c r="B849">
        <v>10005055</v>
      </c>
      <c r="C849" s="6" t="s">
        <v>6266</v>
      </c>
      <c r="D849" s="6">
        <v>5</v>
      </c>
      <c r="E849">
        <v>5</v>
      </c>
      <c r="F849" s="34" t="s">
        <v>51</v>
      </c>
      <c r="H849" s="11">
        <v>1636.91</v>
      </c>
      <c r="I849" t="s">
        <v>5360</v>
      </c>
      <c r="J849" t="s">
        <v>4977</v>
      </c>
      <c r="K849" s="10" t="s">
        <v>6267</v>
      </c>
      <c r="L849" s="39" t="s">
        <v>4431</v>
      </c>
      <c r="M849">
        <v>0</v>
      </c>
      <c r="N849" s="5">
        <v>0</v>
      </c>
      <c r="Q849" s="37" t="s">
        <v>4412</v>
      </c>
      <c r="R849">
        <v>5</v>
      </c>
      <c r="S849">
        <v>5</v>
      </c>
      <c r="T849" s="12" t="s">
        <v>4710</v>
      </c>
      <c r="U849" t="s">
        <v>5342</v>
      </c>
    </row>
    <row r="850" spans="1:21" x14ac:dyDescent="0.35">
      <c r="A850">
        <v>10005063</v>
      </c>
      <c r="B850">
        <v>10005063</v>
      </c>
      <c r="C850" s="6" t="s">
        <v>6268</v>
      </c>
      <c r="D850" s="6">
        <v>3</v>
      </c>
      <c r="E850">
        <v>3</v>
      </c>
      <c r="F850" s="34" t="s">
        <v>51</v>
      </c>
      <c r="H850" s="11">
        <v>28048.02</v>
      </c>
      <c r="I850" t="s">
        <v>6269</v>
      </c>
      <c r="J850" t="s">
        <v>6269</v>
      </c>
      <c r="K850" s="10" t="s">
        <v>6270</v>
      </c>
      <c r="L850" s="39" t="s">
        <v>4645</v>
      </c>
      <c r="M850">
        <v>0</v>
      </c>
      <c r="N850" s="5">
        <v>0</v>
      </c>
      <c r="Q850" s="37" t="s">
        <v>4412</v>
      </c>
      <c r="R850">
        <v>5</v>
      </c>
      <c r="S850">
        <v>5</v>
      </c>
      <c r="T850" s="12" t="s">
        <v>4748</v>
      </c>
      <c r="U850" t="s">
        <v>4936</v>
      </c>
    </row>
    <row r="851" spans="1:21" x14ac:dyDescent="0.35">
      <c r="A851">
        <v>10005067</v>
      </c>
      <c r="B851">
        <v>10005067</v>
      </c>
      <c r="C851" s="6" t="s">
        <v>6271</v>
      </c>
      <c r="D851" s="6">
        <v>90</v>
      </c>
      <c r="E851">
        <v>90</v>
      </c>
      <c r="F851" s="34" t="s">
        <v>51</v>
      </c>
      <c r="H851" s="11">
        <v>0.46</v>
      </c>
      <c r="I851" t="s">
        <v>4765</v>
      </c>
      <c r="J851" t="s">
        <v>4766</v>
      </c>
      <c r="K851" s="10" t="s">
        <v>6272</v>
      </c>
      <c r="L851" s="39" t="s">
        <v>4431</v>
      </c>
      <c r="M851">
        <v>33</v>
      </c>
      <c r="N851" s="5">
        <v>65</v>
      </c>
      <c r="Q851" s="37" t="s">
        <v>4412</v>
      </c>
      <c r="R851">
        <v>5</v>
      </c>
      <c r="S851">
        <v>5</v>
      </c>
      <c r="T851" s="12" t="s">
        <v>526</v>
      </c>
      <c r="U851" t="s">
        <v>4749</v>
      </c>
    </row>
    <row r="852" spans="1:21" x14ac:dyDescent="0.35">
      <c r="A852">
        <v>10005071</v>
      </c>
      <c r="B852">
        <v>10005071</v>
      </c>
      <c r="C852" s="6" t="s">
        <v>6273</v>
      </c>
      <c r="D852" s="6">
        <v>19</v>
      </c>
      <c r="E852">
        <v>19</v>
      </c>
      <c r="F852" s="34" t="s">
        <v>51</v>
      </c>
      <c r="H852" s="11">
        <v>249.57</v>
      </c>
      <c r="I852" t="s">
        <v>4707</v>
      </c>
      <c r="J852" t="s">
        <v>4708</v>
      </c>
      <c r="K852" s="10" t="s">
        <v>6274</v>
      </c>
      <c r="L852" s="39" t="s">
        <v>4435</v>
      </c>
      <c r="M852">
        <v>93</v>
      </c>
      <c r="N852" s="5">
        <v>185</v>
      </c>
      <c r="Q852" s="37" t="s">
        <v>4412</v>
      </c>
      <c r="R852">
        <v>5</v>
      </c>
      <c r="S852">
        <v>5</v>
      </c>
      <c r="T852" s="12" t="s">
        <v>4748</v>
      </c>
      <c r="U852" t="s">
        <v>4749</v>
      </c>
    </row>
    <row r="853" spans="1:21" x14ac:dyDescent="0.35">
      <c r="A853">
        <v>10005072</v>
      </c>
      <c r="B853">
        <v>10005072</v>
      </c>
      <c r="C853" s="6" t="s">
        <v>6275</v>
      </c>
      <c r="D853" s="6">
        <v>5</v>
      </c>
      <c r="E853">
        <v>5</v>
      </c>
      <c r="F853" s="34" t="s">
        <v>51</v>
      </c>
      <c r="H853" s="11">
        <v>33925.32</v>
      </c>
      <c r="I853" t="s">
        <v>5028</v>
      </c>
      <c r="J853" t="s">
        <v>5029</v>
      </c>
      <c r="K853" s="10" t="s">
        <v>6276</v>
      </c>
      <c r="L853" s="39" t="s">
        <v>4645</v>
      </c>
      <c r="M853">
        <v>0</v>
      </c>
      <c r="N853" s="5">
        <v>0</v>
      </c>
      <c r="Q853" s="37" t="s">
        <v>4412</v>
      </c>
      <c r="R853">
        <v>5</v>
      </c>
      <c r="S853">
        <v>5</v>
      </c>
      <c r="T853" s="12" t="s">
        <v>4748</v>
      </c>
      <c r="U853" t="s">
        <v>4936</v>
      </c>
    </row>
    <row r="854" spans="1:21" x14ac:dyDescent="0.35">
      <c r="A854">
        <v>10005074</v>
      </c>
      <c r="B854">
        <v>10005074</v>
      </c>
      <c r="C854" s="6" t="s">
        <v>6277</v>
      </c>
      <c r="D854" s="6">
        <v>1</v>
      </c>
      <c r="E854">
        <v>1</v>
      </c>
      <c r="F854" s="34" t="s">
        <v>51</v>
      </c>
      <c r="H854" s="11">
        <v>0</v>
      </c>
      <c r="I854" t="s">
        <v>4992</v>
      </c>
      <c r="J854" t="s">
        <v>6278</v>
      </c>
      <c r="K854" s="10" t="s">
        <v>6279</v>
      </c>
      <c r="L854" s="39" t="s">
        <v>4645</v>
      </c>
      <c r="M854">
        <v>0</v>
      </c>
      <c r="N854" s="5">
        <v>0</v>
      </c>
      <c r="Q854" s="37" t="s">
        <v>4412</v>
      </c>
      <c r="R854">
        <v>5</v>
      </c>
      <c r="S854">
        <v>5</v>
      </c>
      <c r="T854" s="12" t="s">
        <v>4748</v>
      </c>
      <c r="U854" t="s">
        <v>4936</v>
      </c>
    </row>
    <row r="855" spans="1:21" x14ac:dyDescent="0.35">
      <c r="A855">
        <v>10005101</v>
      </c>
      <c r="B855">
        <v>10005101</v>
      </c>
      <c r="C855" s="6" t="s">
        <v>6280</v>
      </c>
      <c r="D855" s="6">
        <v>70</v>
      </c>
      <c r="E855">
        <v>70</v>
      </c>
      <c r="F855" s="34" t="s">
        <v>51</v>
      </c>
      <c r="H855" s="11">
        <v>142.13999999999999</v>
      </c>
      <c r="I855" t="s">
        <v>6281</v>
      </c>
      <c r="J855" t="s">
        <v>6281</v>
      </c>
      <c r="K855" s="10" t="s">
        <v>6282</v>
      </c>
      <c r="L855" s="39" t="s">
        <v>4435</v>
      </c>
      <c r="M855">
        <v>0</v>
      </c>
      <c r="N855" s="5">
        <v>0</v>
      </c>
      <c r="Q855" s="37" t="s">
        <v>4412</v>
      </c>
      <c r="R855">
        <v>5</v>
      </c>
      <c r="S855">
        <v>5</v>
      </c>
      <c r="T855" s="12" t="s">
        <v>71</v>
      </c>
      <c r="U855" t="s">
        <v>4432</v>
      </c>
    </row>
    <row r="856" spans="1:21" x14ac:dyDescent="0.35">
      <c r="A856">
        <v>10005103</v>
      </c>
      <c r="B856">
        <v>10005103</v>
      </c>
      <c r="C856" s="6" t="s">
        <v>6283</v>
      </c>
      <c r="D856" s="6">
        <v>12</v>
      </c>
      <c r="E856">
        <v>12</v>
      </c>
      <c r="F856" s="34" t="s">
        <v>51</v>
      </c>
      <c r="H856" s="11">
        <v>142.13999999999999</v>
      </c>
      <c r="I856" t="s">
        <v>6281</v>
      </c>
      <c r="J856" t="s">
        <v>6281</v>
      </c>
      <c r="K856" s="10" t="s">
        <v>6284</v>
      </c>
      <c r="L856" s="39" t="s">
        <v>4435</v>
      </c>
      <c r="M856">
        <v>0</v>
      </c>
      <c r="N856" s="5">
        <v>0</v>
      </c>
      <c r="Q856" s="37" t="s">
        <v>4412</v>
      </c>
      <c r="R856">
        <v>5</v>
      </c>
      <c r="S856">
        <v>5</v>
      </c>
      <c r="T856" s="12" t="s">
        <v>71</v>
      </c>
      <c r="U856" t="s">
        <v>4432</v>
      </c>
    </row>
    <row r="857" spans="1:21" x14ac:dyDescent="0.35">
      <c r="A857">
        <v>10005123</v>
      </c>
      <c r="B857">
        <v>10005123</v>
      </c>
      <c r="C857" s="6" t="s">
        <v>6285</v>
      </c>
      <c r="D857" s="6">
        <v>12</v>
      </c>
      <c r="E857">
        <v>12</v>
      </c>
      <c r="F857" s="34" t="s">
        <v>51</v>
      </c>
      <c r="H857" s="11">
        <v>126.34</v>
      </c>
      <c r="I857" t="s">
        <v>6281</v>
      </c>
      <c r="J857" t="s">
        <v>6281</v>
      </c>
      <c r="K857" s="10" t="s">
        <v>6286</v>
      </c>
      <c r="L857" s="39" t="s">
        <v>4435</v>
      </c>
      <c r="M857">
        <v>0</v>
      </c>
      <c r="N857" s="5">
        <v>0</v>
      </c>
      <c r="Q857" s="37" t="s">
        <v>4412</v>
      </c>
      <c r="R857">
        <v>5</v>
      </c>
      <c r="S857">
        <v>5</v>
      </c>
      <c r="T857" s="12" t="s">
        <v>71</v>
      </c>
      <c r="U857" t="s">
        <v>4432</v>
      </c>
    </row>
    <row r="858" spans="1:21" x14ac:dyDescent="0.35">
      <c r="A858">
        <v>10005124</v>
      </c>
      <c r="B858">
        <v>10005124</v>
      </c>
      <c r="C858" s="6" t="s">
        <v>6287</v>
      </c>
      <c r="D858" s="6">
        <v>15</v>
      </c>
      <c r="E858">
        <v>15</v>
      </c>
      <c r="F858" s="34" t="s">
        <v>51</v>
      </c>
      <c r="H858" s="11">
        <v>126.34</v>
      </c>
      <c r="I858" t="s">
        <v>6281</v>
      </c>
      <c r="J858" t="s">
        <v>6281</v>
      </c>
      <c r="K858" s="10" t="s">
        <v>6288</v>
      </c>
      <c r="L858" s="39" t="s">
        <v>4435</v>
      </c>
      <c r="M858">
        <v>0</v>
      </c>
      <c r="N858" s="5">
        <v>0</v>
      </c>
      <c r="Q858" s="37" t="s">
        <v>4412</v>
      </c>
      <c r="R858">
        <v>5</v>
      </c>
      <c r="S858">
        <v>5</v>
      </c>
      <c r="T858" s="12" t="s">
        <v>71</v>
      </c>
      <c r="U858" t="s">
        <v>4432</v>
      </c>
    </row>
    <row r="859" spans="1:21" x14ac:dyDescent="0.35">
      <c r="A859">
        <v>10005133</v>
      </c>
      <c r="B859">
        <v>10005133</v>
      </c>
      <c r="C859" s="6" t="s">
        <v>6289</v>
      </c>
      <c r="D859" s="6">
        <v>11</v>
      </c>
      <c r="E859">
        <v>11</v>
      </c>
      <c r="F859" s="34" t="s">
        <v>51</v>
      </c>
      <c r="H859" s="11">
        <v>19</v>
      </c>
      <c r="I859" t="s">
        <v>5124</v>
      </c>
      <c r="J859" t="s">
        <v>5070</v>
      </c>
      <c r="K859" s="10" t="s">
        <v>6290</v>
      </c>
      <c r="L859" s="39" t="s">
        <v>4431</v>
      </c>
      <c r="M859">
        <v>0</v>
      </c>
      <c r="N859" s="5">
        <v>0</v>
      </c>
      <c r="Q859" s="37" t="s">
        <v>4412</v>
      </c>
      <c r="R859">
        <v>5</v>
      </c>
      <c r="S859">
        <v>5</v>
      </c>
      <c r="T859" s="12" t="s">
        <v>71</v>
      </c>
      <c r="U859" t="s">
        <v>4432</v>
      </c>
    </row>
    <row r="860" spans="1:21" x14ac:dyDescent="0.35">
      <c r="A860">
        <v>10005137</v>
      </c>
      <c r="B860">
        <v>10005137</v>
      </c>
      <c r="C860" s="6" t="s">
        <v>6291</v>
      </c>
      <c r="D860" s="6">
        <v>8</v>
      </c>
      <c r="E860">
        <v>8</v>
      </c>
      <c r="F860" s="34" t="s">
        <v>51</v>
      </c>
      <c r="H860" s="11">
        <v>193.63</v>
      </c>
      <c r="I860" t="s">
        <v>4721</v>
      </c>
      <c r="J860" t="s">
        <v>4722</v>
      </c>
      <c r="K860" s="10" t="s">
        <v>6292</v>
      </c>
      <c r="L860" s="39" t="s">
        <v>4431</v>
      </c>
      <c r="M860">
        <v>0</v>
      </c>
      <c r="N860" s="5">
        <v>0</v>
      </c>
      <c r="Q860" s="37" t="s">
        <v>4412</v>
      </c>
      <c r="R860">
        <v>5</v>
      </c>
      <c r="S860">
        <v>5</v>
      </c>
      <c r="T860" s="12" t="s">
        <v>4748</v>
      </c>
      <c r="U860" t="s">
        <v>4749</v>
      </c>
    </row>
    <row r="861" spans="1:21" x14ac:dyDescent="0.35">
      <c r="A861">
        <v>10005138</v>
      </c>
      <c r="B861">
        <v>10005138</v>
      </c>
      <c r="C861" s="6" t="s">
        <v>6293</v>
      </c>
      <c r="D861" s="6">
        <v>47</v>
      </c>
      <c r="E861">
        <v>47</v>
      </c>
      <c r="F861" s="34" t="s">
        <v>51</v>
      </c>
      <c r="H861" s="11">
        <v>158.33000000000001</v>
      </c>
      <c r="I861" t="s">
        <v>4721</v>
      </c>
      <c r="J861" t="s">
        <v>4722</v>
      </c>
      <c r="K861" s="10" t="s">
        <v>6294</v>
      </c>
      <c r="L861" s="39" t="s">
        <v>4431</v>
      </c>
      <c r="M861">
        <v>0</v>
      </c>
      <c r="N861" s="5">
        <v>0</v>
      </c>
      <c r="Q861" s="37" t="s">
        <v>4412</v>
      </c>
      <c r="R861">
        <v>5</v>
      </c>
      <c r="S861">
        <v>5</v>
      </c>
      <c r="T861" s="12" t="s">
        <v>4748</v>
      </c>
      <c r="U861" t="s">
        <v>4749</v>
      </c>
    </row>
    <row r="862" spans="1:21" x14ac:dyDescent="0.35">
      <c r="A862">
        <v>10005140</v>
      </c>
      <c r="B862">
        <v>10005140</v>
      </c>
      <c r="C862" s="6" t="s">
        <v>6295</v>
      </c>
      <c r="D862" s="6">
        <v>3</v>
      </c>
      <c r="E862">
        <v>3</v>
      </c>
      <c r="F862" s="34" t="s">
        <v>51</v>
      </c>
      <c r="H862" s="11">
        <v>270000</v>
      </c>
      <c r="I862" t="s">
        <v>6296</v>
      </c>
      <c r="J862" t="s">
        <v>4977</v>
      </c>
      <c r="K862" s="10" t="s">
        <v>6297</v>
      </c>
      <c r="L862" s="39" t="s">
        <v>4645</v>
      </c>
      <c r="M862">
        <v>0</v>
      </c>
      <c r="N862" s="5">
        <v>0</v>
      </c>
      <c r="Q862" s="37" t="s">
        <v>4412</v>
      </c>
      <c r="R862">
        <v>5</v>
      </c>
      <c r="S862">
        <v>5</v>
      </c>
      <c r="T862" s="12" t="s">
        <v>4748</v>
      </c>
      <c r="U862" t="s">
        <v>4936</v>
      </c>
    </row>
    <row r="863" spans="1:21" x14ac:dyDescent="0.35">
      <c r="A863">
        <v>10005148</v>
      </c>
      <c r="B863">
        <v>10005148</v>
      </c>
      <c r="C863" s="6" t="s">
        <v>6298</v>
      </c>
      <c r="D863" s="6">
        <v>17</v>
      </c>
      <c r="E863">
        <v>17</v>
      </c>
      <c r="F863" s="34" t="s">
        <v>51</v>
      </c>
      <c r="H863" s="11">
        <v>13082.83</v>
      </c>
      <c r="I863" t="s">
        <v>6298</v>
      </c>
      <c r="J863" t="s">
        <v>6299</v>
      </c>
      <c r="K863" s="10" t="s">
        <v>6300</v>
      </c>
      <c r="L863" s="39" t="s">
        <v>4645</v>
      </c>
      <c r="M863">
        <v>0</v>
      </c>
      <c r="N863" s="5">
        <v>0</v>
      </c>
      <c r="Q863" s="37" t="s">
        <v>4412</v>
      </c>
      <c r="R863">
        <v>5</v>
      </c>
      <c r="S863">
        <v>5</v>
      </c>
      <c r="T863" s="12" t="s">
        <v>71</v>
      </c>
      <c r="U863" t="s">
        <v>4936</v>
      </c>
    </row>
    <row r="864" spans="1:21" x14ac:dyDescent="0.35">
      <c r="A864">
        <v>10005194</v>
      </c>
      <c r="B864">
        <v>10005194</v>
      </c>
      <c r="C864" s="6" t="s">
        <v>6301</v>
      </c>
      <c r="D864" s="6">
        <v>20</v>
      </c>
      <c r="E864">
        <v>20</v>
      </c>
      <c r="F864" s="34" t="s">
        <v>51</v>
      </c>
      <c r="H864" s="11">
        <v>72.010000000000005</v>
      </c>
      <c r="I864" t="s">
        <v>4428</v>
      </c>
      <c r="J864" t="s">
        <v>4429</v>
      </c>
      <c r="K864" s="10" t="s">
        <v>6302</v>
      </c>
      <c r="L864" s="39" t="s">
        <v>4431</v>
      </c>
      <c r="M864">
        <v>0</v>
      </c>
      <c r="N864" s="5">
        <v>0</v>
      </c>
      <c r="Q864" s="37" t="s">
        <v>4412</v>
      </c>
      <c r="R864">
        <v>5</v>
      </c>
      <c r="S864">
        <v>5</v>
      </c>
      <c r="T864" s="12" t="s">
        <v>71</v>
      </c>
      <c r="U864" t="s">
        <v>4432</v>
      </c>
    </row>
    <row r="865" spans="1:21" x14ac:dyDescent="0.35">
      <c r="A865">
        <v>10005222</v>
      </c>
      <c r="B865">
        <v>10005222</v>
      </c>
      <c r="C865" s="6" t="s">
        <v>6303</v>
      </c>
      <c r="D865" s="6">
        <v>1</v>
      </c>
      <c r="E865">
        <v>1</v>
      </c>
      <c r="F865" s="34" t="s">
        <v>51</v>
      </c>
      <c r="H865" s="11">
        <v>165.67</v>
      </c>
      <c r="I865" t="s">
        <v>4689</v>
      </c>
      <c r="J865" t="s">
        <v>4690</v>
      </c>
      <c r="K865" s="10" t="s">
        <v>6304</v>
      </c>
      <c r="L865" s="39" t="s">
        <v>4431</v>
      </c>
      <c r="M865">
        <v>0</v>
      </c>
      <c r="N865" s="5">
        <v>0</v>
      </c>
      <c r="Q865" s="37" t="s">
        <v>4412</v>
      </c>
      <c r="R865">
        <v>5</v>
      </c>
      <c r="S865">
        <v>5</v>
      </c>
      <c r="T865" s="12" t="s">
        <v>71</v>
      </c>
      <c r="U865" t="s">
        <v>4432</v>
      </c>
    </row>
    <row r="866" spans="1:21" x14ac:dyDescent="0.35">
      <c r="A866">
        <v>10005235</v>
      </c>
      <c r="B866">
        <v>10005235</v>
      </c>
      <c r="C866" s="6" t="s">
        <v>6305</v>
      </c>
      <c r="D866" s="6">
        <v>246</v>
      </c>
      <c r="E866">
        <v>246</v>
      </c>
      <c r="F866" s="34" t="s">
        <v>50</v>
      </c>
      <c r="H866" s="11">
        <v>46.59</v>
      </c>
      <c r="I866" t="s">
        <v>4428</v>
      </c>
      <c r="J866" t="s">
        <v>4429</v>
      </c>
      <c r="K866" s="10" t="s">
        <v>6306</v>
      </c>
      <c r="L866" s="39" t="s">
        <v>4431</v>
      </c>
      <c r="M866">
        <v>0</v>
      </c>
      <c r="N866" s="5">
        <v>0</v>
      </c>
      <c r="Q866" s="37" t="s">
        <v>4412</v>
      </c>
      <c r="R866">
        <v>5</v>
      </c>
      <c r="S866">
        <v>5</v>
      </c>
      <c r="T866" s="12" t="s">
        <v>71</v>
      </c>
      <c r="U866" t="s">
        <v>5311</v>
      </c>
    </row>
    <row r="867" spans="1:21" x14ac:dyDescent="0.35">
      <c r="A867">
        <v>10005237</v>
      </c>
      <c r="B867">
        <v>10005237</v>
      </c>
      <c r="C867" s="6" t="s">
        <v>6307</v>
      </c>
      <c r="D867" s="6">
        <v>250</v>
      </c>
      <c r="E867">
        <v>250</v>
      </c>
      <c r="F867" s="34" t="s">
        <v>51</v>
      </c>
      <c r="H867" s="11">
        <v>117.01</v>
      </c>
      <c r="I867" t="s">
        <v>6298</v>
      </c>
      <c r="J867" t="s">
        <v>6299</v>
      </c>
      <c r="K867" s="10" t="s">
        <v>6308</v>
      </c>
      <c r="L867" s="39" t="s">
        <v>4431</v>
      </c>
      <c r="M867">
        <v>0</v>
      </c>
      <c r="N867" s="5">
        <v>0</v>
      </c>
      <c r="Q867" s="37" t="s">
        <v>4412</v>
      </c>
      <c r="R867">
        <v>5</v>
      </c>
      <c r="S867">
        <v>5</v>
      </c>
      <c r="T867" s="12" t="s">
        <v>71</v>
      </c>
      <c r="U867" t="s">
        <v>4749</v>
      </c>
    </row>
    <row r="868" spans="1:21" x14ac:dyDescent="0.35">
      <c r="A868">
        <v>10005238</v>
      </c>
      <c r="B868">
        <v>10005238</v>
      </c>
      <c r="C868" s="6" t="s">
        <v>6309</v>
      </c>
      <c r="D868" s="6">
        <v>344</v>
      </c>
      <c r="E868">
        <v>344</v>
      </c>
      <c r="F868" s="34" t="s">
        <v>51</v>
      </c>
      <c r="H868" s="11">
        <v>117.02</v>
      </c>
      <c r="I868" t="s">
        <v>6298</v>
      </c>
      <c r="J868" t="s">
        <v>6299</v>
      </c>
      <c r="K868" s="10" t="s">
        <v>6310</v>
      </c>
      <c r="L868" s="39" t="s">
        <v>4431</v>
      </c>
      <c r="M868">
        <v>0</v>
      </c>
      <c r="N868" s="5">
        <v>0</v>
      </c>
      <c r="Q868" s="37" t="s">
        <v>4412</v>
      </c>
      <c r="R868">
        <v>5</v>
      </c>
      <c r="S868">
        <v>5</v>
      </c>
      <c r="T868" s="12" t="s">
        <v>71</v>
      </c>
      <c r="U868" t="s">
        <v>4749</v>
      </c>
    </row>
    <row r="869" spans="1:21" x14ac:dyDescent="0.35">
      <c r="A869">
        <v>10005239</v>
      </c>
      <c r="B869">
        <v>10005239</v>
      </c>
      <c r="C869" s="6" t="s">
        <v>6311</v>
      </c>
      <c r="D869" s="6">
        <v>186</v>
      </c>
      <c r="E869">
        <v>186</v>
      </c>
      <c r="F869" s="34" t="s">
        <v>51</v>
      </c>
      <c r="H869" s="11">
        <v>112.33</v>
      </c>
      <c r="I869" t="s">
        <v>6298</v>
      </c>
      <c r="J869" t="s">
        <v>6299</v>
      </c>
      <c r="K869" s="10" t="s">
        <v>6312</v>
      </c>
      <c r="L869" s="39" t="s">
        <v>4431</v>
      </c>
      <c r="M869">
        <v>0</v>
      </c>
      <c r="N869" s="5">
        <v>0</v>
      </c>
      <c r="Q869" s="37" t="s">
        <v>4412</v>
      </c>
      <c r="R869">
        <v>5</v>
      </c>
      <c r="S869">
        <v>5</v>
      </c>
      <c r="T869" s="12" t="s">
        <v>71</v>
      </c>
      <c r="U869" t="s">
        <v>4749</v>
      </c>
    </row>
    <row r="870" spans="1:21" x14ac:dyDescent="0.35">
      <c r="A870">
        <v>10005244</v>
      </c>
      <c r="B870">
        <v>10005244</v>
      </c>
      <c r="C870" s="6" t="s">
        <v>6313</v>
      </c>
      <c r="D870" s="6">
        <v>1</v>
      </c>
      <c r="E870">
        <v>1</v>
      </c>
      <c r="F870" s="34" t="s">
        <v>51</v>
      </c>
      <c r="H870" s="11">
        <v>203.12</v>
      </c>
      <c r="I870" t="s">
        <v>4980</v>
      </c>
      <c r="J870" t="s">
        <v>4977</v>
      </c>
      <c r="K870" s="10" t="s">
        <v>6314</v>
      </c>
      <c r="L870" s="39" t="s">
        <v>4431</v>
      </c>
      <c r="M870">
        <v>0</v>
      </c>
      <c r="N870" s="5">
        <v>0</v>
      </c>
      <c r="Q870" s="37" t="s">
        <v>4412</v>
      </c>
      <c r="R870">
        <v>5</v>
      </c>
      <c r="S870">
        <v>5</v>
      </c>
      <c r="T870" s="12" t="s">
        <v>4710</v>
      </c>
      <c r="U870" t="s">
        <v>5342</v>
      </c>
    </row>
    <row r="871" spans="1:21" x14ac:dyDescent="0.35">
      <c r="A871">
        <v>10005245</v>
      </c>
      <c r="B871">
        <v>10005245</v>
      </c>
      <c r="C871" s="6" t="s">
        <v>6315</v>
      </c>
      <c r="D871" s="6">
        <v>1</v>
      </c>
      <c r="E871">
        <v>1</v>
      </c>
      <c r="F871" s="34" t="s">
        <v>51</v>
      </c>
      <c r="H871" s="11">
        <v>203.12</v>
      </c>
      <c r="I871" t="s">
        <v>4980</v>
      </c>
      <c r="J871" t="s">
        <v>4977</v>
      </c>
      <c r="K871" s="10" t="s">
        <v>6316</v>
      </c>
      <c r="L871" s="39" t="s">
        <v>4431</v>
      </c>
      <c r="M871">
        <v>0</v>
      </c>
      <c r="N871" s="5">
        <v>0</v>
      </c>
      <c r="Q871" s="37" t="s">
        <v>4412</v>
      </c>
      <c r="R871">
        <v>5</v>
      </c>
      <c r="S871">
        <v>5</v>
      </c>
      <c r="T871" s="12" t="s">
        <v>4710</v>
      </c>
      <c r="U871" t="s">
        <v>5342</v>
      </c>
    </row>
    <row r="872" spans="1:21" x14ac:dyDescent="0.35">
      <c r="A872">
        <v>10005251</v>
      </c>
      <c r="B872">
        <v>10005251</v>
      </c>
      <c r="C872" s="6" t="s">
        <v>6317</v>
      </c>
      <c r="D872" s="6">
        <v>1</v>
      </c>
      <c r="E872">
        <v>1</v>
      </c>
      <c r="F872" s="34" t="s">
        <v>51</v>
      </c>
      <c r="H872" s="11">
        <v>0</v>
      </c>
      <c r="I872" t="s">
        <v>5649</v>
      </c>
      <c r="J872" t="s">
        <v>4977</v>
      </c>
      <c r="K872" s="10" t="s">
        <v>6318</v>
      </c>
      <c r="L872" s="39" t="s">
        <v>4431</v>
      </c>
      <c r="M872">
        <v>0</v>
      </c>
      <c r="N872" s="5">
        <v>0</v>
      </c>
      <c r="Q872" s="37" t="s">
        <v>4412</v>
      </c>
      <c r="R872">
        <v>5</v>
      </c>
      <c r="S872">
        <v>5</v>
      </c>
      <c r="T872" s="12" t="s">
        <v>4710</v>
      </c>
      <c r="U872" t="s">
        <v>5342</v>
      </c>
    </row>
    <row r="873" spans="1:21" x14ac:dyDescent="0.35">
      <c r="A873">
        <v>10005257</v>
      </c>
      <c r="B873">
        <v>10005257</v>
      </c>
      <c r="C873" s="6" t="s">
        <v>6319</v>
      </c>
      <c r="D873" s="6">
        <v>1</v>
      </c>
      <c r="E873">
        <v>1</v>
      </c>
      <c r="F873" s="34" t="s">
        <v>51</v>
      </c>
      <c r="H873" s="11">
        <v>35264.65</v>
      </c>
      <c r="I873" t="s">
        <v>4963</v>
      </c>
      <c r="J873" t="s">
        <v>4708</v>
      </c>
      <c r="K873" s="10" t="s">
        <v>6320</v>
      </c>
      <c r="L873" s="39" t="s">
        <v>4431</v>
      </c>
      <c r="M873">
        <v>0</v>
      </c>
      <c r="N873" s="5">
        <v>0</v>
      </c>
      <c r="Q873" s="37" t="s">
        <v>4412</v>
      </c>
      <c r="R873">
        <v>5</v>
      </c>
      <c r="S873">
        <v>5</v>
      </c>
      <c r="T873" s="12" t="s">
        <v>4710</v>
      </c>
      <c r="U873" t="s">
        <v>4711</v>
      </c>
    </row>
    <row r="874" spans="1:21" x14ac:dyDescent="0.35">
      <c r="A874">
        <v>10005263</v>
      </c>
      <c r="B874">
        <v>10005263</v>
      </c>
      <c r="C874" s="6" t="s">
        <v>6321</v>
      </c>
      <c r="D874" s="6">
        <v>2</v>
      </c>
      <c r="E874">
        <v>2</v>
      </c>
      <c r="F874" s="34" t="s">
        <v>50</v>
      </c>
      <c r="H874" s="11">
        <v>608.95000000000005</v>
      </c>
      <c r="I874" t="s">
        <v>6322</v>
      </c>
      <c r="J874" t="s">
        <v>6323</v>
      </c>
      <c r="K874" s="10" t="s">
        <v>6324</v>
      </c>
      <c r="L874" s="39" t="s">
        <v>4645</v>
      </c>
      <c r="M874">
        <v>0</v>
      </c>
      <c r="N874" s="5">
        <v>0</v>
      </c>
      <c r="Q874" s="37" t="s">
        <v>4412</v>
      </c>
      <c r="R874">
        <v>5</v>
      </c>
      <c r="S874">
        <v>5</v>
      </c>
      <c r="T874" s="12" t="s">
        <v>4748</v>
      </c>
      <c r="U874" t="s">
        <v>4936</v>
      </c>
    </row>
    <row r="875" spans="1:21" x14ac:dyDescent="0.35">
      <c r="A875">
        <v>10005265</v>
      </c>
      <c r="B875">
        <v>10005265</v>
      </c>
      <c r="C875" s="6" t="s">
        <v>6325</v>
      </c>
      <c r="D875" s="6">
        <v>3</v>
      </c>
      <c r="E875">
        <v>3</v>
      </c>
      <c r="F875" s="34" t="s">
        <v>51</v>
      </c>
      <c r="H875" s="11">
        <v>256.12</v>
      </c>
      <c r="I875" t="s">
        <v>4721</v>
      </c>
      <c r="J875" t="s">
        <v>4722</v>
      </c>
      <c r="K875" s="10" t="s">
        <v>6326</v>
      </c>
      <c r="L875" s="39" t="s">
        <v>4431</v>
      </c>
      <c r="M875">
        <v>0</v>
      </c>
      <c r="N875" s="5">
        <v>0</v>
      </c>
      <c r="Q875" s="37" t="s">
        <v>4412</v>
      </c>
      <c r="R875">
        <v>5</v>
      </c>
      <c r="S875">
        <v>5</v>
      </c>
      <c r="T875" s="12" t="s">
        <v>4748</v>
      </c>
      <c r="U875" t="s">
        <v>4749</v>
      </c>
    </row>
    <row r="876" spans="1:21" x14ac:dyDescent="0.35">
      <c r="A876">
        <v>10005268</v>
      </c>
      <c r="B876">
        <v>10005268</v>
      </c>
      <c r="C876" s="6" t="s">
        <v>6327</v>
      </c>
      <c r="D876" s="6">
        <v>62</v>
      </c>
      <c r="E876">
        <v>62</v>
      </c>
      <c r="F876" s="34" t="s">
        <v>51</v>
      </c>
      <c r="H876" s="11">
        <v>81.56</v>
      </c>
      <c r="I876" t="s">
        <v>4689</v>
      </c>
      <c r="J876" t="s">
        <v>4690</v>
      </c>
      <c r="K876" s="10" t="s">
        <v>6328</v>
      </c>
      <c r="L876" s="39" t="s">
        <v>4431</v>
      </c>
      <c r="M876">
        <v>0</v>
      </c>
      <c r="N876" s="5">
        <v>0</v>
      </c>
      <c r="Q876" s="37" t="s">
        <v>4412</v>
      </c>
      <c r="R876">
        <v>5</v>
      </c>
      <c r="S876">
        <v>5</v>
      </c>
      <c r="T876" s="12" t="s">
        <v>71</v>
      </c>
      <c r="U876" t="s">
        <v>4432</v>
      </c>
    </row>
    <row r="877" spans="1:21" x14ac:dyDescent="0.35">
      <c r="A877">
        <v>10005269</v>
      </c>
      <c r="B877">
        <v>10005269</v>
      </c>
      <c r="C877" s="6" t="s">
        <v>6329</v>
      </c>
      <c r="D877" s="6">
        <v>64</v>
      </c>
      <c r="E877">
        <v>64</v>
      </c>
      <c r="F877" s="34" t="s">
        <v>51</v>
      </c>
      <c r="H877" s="11">
        <v>81.56</v>
      </c>
      <c r="I877" t="s">
        <v>4689</v>
      </c>
      <c r="J877" t="s">
        <v>4690</v>
      </c>
      <c r="K877" s="10" t="s">
        <v>6330</v>
      </c>
      <c r="L877" s="39" t="s">
        <v>4431</v>
      </c>
      <c r="M877">
        <v>0</v>
      </c>
      <c r="N877" s="5">
        <v>0</v>
      </c>
      <c r="Q877" s="37" t="s">
        <v>4412</v>
      </c>
      <c r="R877">
        <v>5</v>
      </c>
      <c r="S877">
        <v>5</v>
      </c>
      <c r="T877" s="12" t="s">
        <v>71</v>
      </c>
      <c r="U877" t="s">
        <v>4432</v>
      </c>
    </row>
    <row r="878" spans="1:21" x14ac:dyDescent="0.35">
      <c r="A878">
        <v>10005270</v>
      </c>
      <c r="B878">
        <v>10005270</v>
      </c>
      <c r="C878" s="6" t="s">
        <v>6331</v>
      </c>
      <c r="D878" s="6">
        <v>54</v>
      </c>
      <c r="E878">
        <v>54</v>
      </c>
      <c r="F878" s="34" t="s">
        <v>51</v>
      </c>
      <c r="H878" s="11">
        <v>81.56</v>
      </c>
      <c r="I878" t="s">
        <v>4689</v>
      </c>
      <c r="J878" t="s">
        <v>4690</v>
      </c>
      <c r="K878" s="10" t="s">
        <v>6332</v>
      </c>
      <c r="L878" s="39" t="s">
        <v>4431</v>
      </c>
      <c r="M878">
        <v>0</v>
      </c>
      <c r="N878" s="5">
        <v>0</v>
      </c>
      <c r="Q878" s="37" t="s">
        <v>4412</v>
      </c>
      <c r="R878">
        <v>5</v>
      </c>
      <c r="S878">
        <v>5</v>
      </c>
      <c r="T878" s="12" t="s">
        <v>71</v>
      </c>
      <c r="U878" t="s">
        <v>4432</v>
      </c>
    </row>
    <row r="879" spans="1:21" x14ac:dyDescent="0.35">
      <c r="A879">
        <v>10005271</v>
      </c>
      <c r="B879">
        <v>10005271</v>
      </c>
      <c r="C879" s="6" t="s">
        <v>6333</v>
      </c>
      <c r="D879" s="6">
        <v>29</v>
      </c>
      <c r="E879">
        <v>29</v>
      </c>
      <c r="F879" s="34" t="s">
        <v>51</v>
      </c>
      <c r="H879" s="11">
        <v>81.260000000000005</v>
      </c>
      <c r="I879" t="s">
        <v>4689</v>
      </c>
      <c r="J879" t="s">
        <v>4690</v>
      </c>
      <c r="K879" s="10" t="s">
        <v>6334</v>
      </c>
      <c r="L879" s="39" t="s">
        <v>4431</v>
      </c>
      <c r="M879">
        <v>0</v>
      </c>
      <c r="N879" s="5">
        <v>0</v>
      </c>
      <c r="Q879" s="37" t="s">
        <v>4412</v>
      </c>
      <c r="R879">
        <v>5</v>
      </c>
      <c r="S879">
        <v>5</v>
      </c>
      <c r="T879" s="12" t="s">
        <v>71</v>
      </c>
      <c r="U879" t="s">
        <v>4432</v>
      </c>
    </row>
    <row r="880" spans="1:21" x14ac:dyDescent="0.35">
      <c r="A880">
        <v>10005272</v>
      </c>
      <c r="B880">
        <v>10005272</v>
      </c>
      <c r="C880" s="6" t="s">
        <v>6335</v>
      </c>
      <c r="D880" s="6">
        <v>3</v>
      </c>
      <c r="E880">
        <v>3</v>
      </c>
      <c r="F880" s="34" t="s">
        <v>51</v>
      </c>
      <c r="H880" s="11">
        <v>61.53</v>
      </c>
      <c r="I880" t="s">
        <v>4689</v>
      </c>
      <c r="J880" t="s">
        <v>4690</v>
      </c>
      <c r="K880" s="10" t="s">
        <v>6336</v>
      </c>
      <c r="L880" s="39" t="s">
        <v>4431</v>
      </c>
      <c r="M880">
        <v>0</v>
      </c>
      <c r="N880" s="5">
        <v>0</v>
      </c>
      <c r="Q880" s="37" t="s">
        <v>4412</v>
      </c>
      <c r="R880">
        <v>5</v>
      </c>
      <c r="S880">
        <v>5</v>
      </c>
      <c r="T880" s="12" t="s">
        <v>71</v>
      </c>
      <c r="U880" t="s">
        <v>4432</v>
      </c>
    </row>
    <row r="881" spans="1:21" x14ac:dyDescent="0.35">
      <c r="A881">
        <v>10005273</v>
      </c>
      <c r="B881">
        <v>10005273</v>
      </c>
      <c r="C881" s="6" t="s">
        <v>6337</v>
      </c>
      <c r="D881" s="6">
        <v>20</v>
      </c>
      <c r="E881">
        <v>20</v>
      </c>
      <c r="F881" s="34" t="s">
        <v>51</v>
      </c>
      <c r="H881" s="11">
        <v>68.7</v>
      </c>
      <c r="I881" t="s">
        <v>4689</v>
      </c>
      <c r="J881" t="s">
        <v>4690</v>
      </c>
      <c r="K881" s="10" t="s">
        <v>6338</v>
      </c>
      <c r="L881" s="39" t="s">
        <v>4431</v>
      </c>
      <c r="M881">
        <v>0</v>
      </c>
      <c r="N881" s="5">
        <v>0</v>
      </c>
      <c r="Q881" s="37" t="s">
        <v>4412</v>
      </c>
      <c r="R881">
        <v>5</v>
      </c>
      <c r="S881">
        <v>5</v>
      </c>
      <c r="T881" s="12" t="s">
        <v>71</v>
      </c>
      <c r="U881" t="s">
        <v>4432</v>
      </c>
    </row>
    <row r="882" spans="1:21" x14ac:dyDescent="0.35">
      <c r="A882">
        <v>10005274</v>
      </c>
      <c r="B882">
        <v>10005274</v>
      </c>
      <c r="C882" s="6" t="s">
        <v>6339</v>
      </c>
      <c r="D882" s="6">
        <v>1</v>
      </c>
      <c r="E882">
        <v>1</v>
      </c>
      <c r="F882" s="34" t="s">
        <v>51</v>
      </c>
      <c r="H882" s="11">
        <v>617.01</v>
      </c>
      <c r="I882" t="s">
        <v>4689</v>
      </c>
      <c r="J882" t="s">
        <v>4690</v>
      </c>
      <c r="K882" s="10" t="s">
        <v>6340</v>
      </c>
      <c r="L882" s="39" t="s">
        <v>4431</v>
      </c>
      <c r="M882">
        <v>0</v>
      </c>
      <c r="N882" s="5">
        <v>0</v>
      </c>
      <c r="Q882" s="37" t="s">
        <v>4412</v>
      </c>
      <c r="R882">
        <v>5</v>
      </c>
      <c r="S882">
        <v>5</v>
      </c>
      <c r="T882" s="12" t="s">
        <v>71</v>
      </c>
      <c r="U882" t="s">
        <v>4432</v>
      </c>
    </row>
    <row r="883" spans="1:21" x14ac:dyDescent="0.35">
      <c r="A883">
        <v>10005275</v>
      </c>
      <c r="B883">
        <v>10005275</v>
      </c>
      <c r="C883" s="6" t="s">
        <v>6341</v>
      </c>
      <c r="D883" s="6">
        <v>1</v>
      </c>
      <c r="E883">
        <v>1</v>
      </c>
      <c r="F883" s="34" t="s">
        <v>51</v>
      </c>
      <c r="H883" s="11">
        <v>80</v>
      </c>
      <c r="I883" t="s">
        <v>4689</v>
      </c>
      <c r="J883" t="s">
        <v>4690</v>
      </c>
      <c r="K883" s="10" t="s">
        <v>6342</v>
      </c>
      <c r="L883" s="39" t="s">
        <v>4431</v>
      </c>
      <c r="M883">
        <v>0</v>
      </c>
      <c r="N883" s="5">
        <v>0</v>
      </c>
      <c r="Q883" s="37" t="s">
        <v>4412</v>
      </c>
      <c r="R883">
        <v>5</v>
      </c>
      <c r="S883">
        <v>5</v>
      </c>
      <c r="T883" s="12" t="s">
        <v>71</v>
      </c>
      <c r="U883" t="s">
        <v>4432</v>
      </c>
    </row>
    <row r="884" spans="1:21" x14ac:dyDescent="0.35">
      <c r="A884">
        <v>10005277</v>
      </c>
      <c r="B884">
        <v>10005277</v>
      </c>
      <c r="C884" s="6" t="s">
        <v>6343</v>
      </c>
      <c r="D884" s="6">
        <v>17</v>
      </c>
      <c r="E884">
        <v>17</v>
      </c>
      <c r="F884" s="34" t="s">
        <v>51</v>
      </c>
      <c r="H884" s="11">
        <v>89.83</v>
      </c>
      <c r="I884" t="s">
        <v>4689</v>
      </c>
      <c r="J884" t="s">
        <v>4690</v>
      </c>
      <c r="K884" s="10" t="s">
        <v>6344</v>
      </c>
      <c r="L884" s="39" t="s">
        <v>4431</v>
      </c>
      <c r="M884">
        <v>0</v>
      </c>
      <c r="N884" s="5">
        <v>0</v>
      </c>
      <c r="Q884" s="37" t="s">
        <v>4412</v>
      </c>
      <c r="R884">
        <v>5</v>
      </c>
      <c r="S884">
        <v>5</v>
      </c>
      <c r="T884" s="12" t="s">
        <v>71</v>
      </c>
      <c r="U884" t="s">
        <v>4432</v>
      </c>
    </row>
    <row r="885" spans="1:21" x14ac:dyDescent="0.35">
      <c r="A885">
        <v>10005278</v>
      </c>
      <c r="B885">
        <v>10005278</v>
      </c>
      <c r="C885" s="6" t="s">
        <v>6345</v>
      </c>
      <c r="D885" s="6">
        <v>97</v>
      </c>
      <c r="E885">
        <v>97</v>
      </c>
      <c r="F885" s="34" t="s">
        <v>51</v>
      </c>
      <c r="H885" s="11">
        <v>100.42</v>
      </c>
      <c r="I885" t="s">
        <v>4689</v>
      </c>
      <c r="J885" t="s">
        <v>4690</v>
      </c>
      <c r="K885" s="10" t="s">
        <v>6346</v>
      </c>
      <c r="L885" s="39" t="s">
        <v>4431</v>
      </c>
      <c r="M885">
        <v>0</v>
      </c>
      <c r="N885" s="5">
        <v>0</v>
      </c>
      <c r="Q885" s="37" t="s">
        <v>4412</v>
      </c>
      <c r="R885">
        <v>5</v>
      </c>
      <c r="S885">
        <v>5</v>
      </c>
      <c r="T885" s="12" t="s">
        <v>71</v>
      </c>
      <c r="U885" t="s">
        <v>4432</v>
      </c>
    </row>
    <row r="886" spans="1:21" x14ac:dyDescent="0.35">
      <c r="A886">
        <v>10005280</v>
      </c>
      <c r="B886">
        <v>10005280</v>
      </c>
      <c r="C886" s="6" t="s">
        <v>6347</v>
      </c>
      <c r="D886" s="6">
        <v>13</v>
      </c>
      <c r="E886">
        <v>13</v>
      </c>
      <c r="F886" s="34" t="s">
        <v>51</v>
      </c>
      <c r="H886" s="11">
        <v>48.75</v>
      </c>
      <c r="I886" t="s">
        <v>4689</v>
      </c>
      <c r="J886" t="s">
        <v>4690</v>
      </c>
      <c r="K886" s="10" t="s">
        <v>6348</v>
      </c>
      <c r="L886" s="39" t="s">
        <v>4431</v>
      </c>
      <c r="M886">
        <v>0</v>
      </c>
      <c r="N886" s="5">
        <v>0</v>
      </c>
      <c r="Q886" s="37" t="s">
        <v>4412</v>
      </c>
      <c r="R886">
        <v>5</v>
      </c>
      <c r="S886">
        <v>5</v>
      </c>
      <c r="T886" s="12" t="s">
        <v>71</v>
      </c>
      <c r="U886" t="s">
        <v>4432</v>
      </c>
    </row>
    <row r="887" spans="1:21" x14ac:dyDescent="0.35">
      <c r="A887">
        <v>10005284</v>
      </c>
      <c r="B887">
        <v>10005284</v>
      </c>
      <c r="C887" s="6" t="s">
        <v>6349</v>
      </c>
      <c r="D887" s="6">
        <v>34</v>
      </c>
      <c r="E887">
        <v>34</v>
      </c>
      <c r="F887" s="34" t="s">
        <v>51</v>
      </c>
      <c r="H887" s="11">
        <v>54.3</v>
      </c>
      <c r="I887" t="s">
        <v>4689</v>
      </c>
      <c r="J887" t="s">
        <v>4690</v>
      </c>
      <c r="K887" s="10" t="s">
        <v>6350</v>
      </c>
      <c r="L887" s="39" t="s">
        <v>4431</v>
      </c>
      <c r="M887">
        <v>0</v>
      </c>
      <c r="N887" s="5">
        <v>0</v>
      </c>
      <c r="Q887" s="37" t="s">
        <v>4412</v>
      </c>
      <c r="R887">
        <v>5</v>
      </c>
      <c r="S887">
        <v>5</v>
      </c>
      <c r="T887" s="12" t="s">
        <v>71</v>
      </c>
      <c r="U887" t="s">
        <v>4432</v>
      </c>
    </row>
    <row r="888" spans="1:21" x14ac:dyDescent="0.35">
      <c r="A888">
        <v>10005285</v>
      </c>
      <c r="B888">
        <v>10005285</v>
      </c>
      <c r="C888" s="6" t="s">
        <v>6351</v>
      </c>
      <c r="D888" s="6">
        <v>12</v>
      </c>
      <c r="E888">
        <v>12</v>
      </c>
      <c r="F888" s="34" t="s">
        <v>51</v>
      </c>
      <c r="H888" s="11">
        <v>53.99</v>
      </c>
      <c r="I888" t="s">
        <v>4689</v>
      </c>
      <c r="J888" t="s">
        <v>4690</v>
      </c>
      <c r="K888" s="10" t="s">
        <v>6352</v>
      </c>
      <c r="L888" s="39" t="s">
        <v>4431</v>
      </c>
      <c r="M888">
        <v>0</v>
      </c>
      <c r="N888" s="5">
        <v>0</v>
      </c>
      <c r="Q888" s="37" t="s">
        <v>4412</v>
      </c>
      <c r="R888">
        <v>5</v>
      </c>
      <c r="S888">
        <v>5</v>
      </c>
      <c r="T888" s="12" t="s">
        <v>71</v>
      </c>
      <c r="U888" t="s">
        <v>4432</v>
      </c>
    </row>
    <row r="889" spans="1:21" x14ac:dyDescent="0.35">
      <c r="A889">
        <v>10005329</v>
      </c>
      <c r="B889">
        <v>10005329</v>
      </c>
      <c r="C889" s="6" t="s">
        <v>6353</v>
      </c>
      <c r="D889" s="6">
        <v>1</v>
      </c>
      <c r="E889">
        <v>1</v>
      </c>
      <c r="F889" s="34" t="s">
        <v>51</v>
      </c>
      <c r="H889" s="11">
        <v>342.14</v>
      </c>
      <c r="I889" t="s">
        <v>4721</v>
      </c>
      <c r="J889" t="s">
        <v>4722</v>
      </c>
      <c r="K889" s="10" t="s">
        <v>6354</v>
      </c>
      <c r="L889" s="39" t="s">
        <v>4431</v>
      </c>
      <c r="M889">
        <v>0</v>
      </c>
      <c r="N889" s="5">
        <v>0</v>
      </c>
      <c r="Q889" s="37" t="s">
        <v>4412</v>
      </c>
      <c r="R889">
        <v>5</v>
      </c>
      <c r="S889">
        <v>5</v>
      </c>
      <c r="T889" s="12" t="s">
        <v>4748</v>
      </c>
      <c r="U889" t="s">
        <v>4749</v>
      </c>
    </row>
    <row r="890" spans="1:21" x14ac:dyDescent="0.35">
      <c r="A890">
        <v>10005359</v>
      </c>
      <c r="B890">
        <v>10005359</v>
      </c>
      <c r="C890" s="6" t="s">
        <v>6355</v>
      </c>
      <c r="D890" s="6">
        <v>12</v>
      </c>
      <c r="E890">
        <v>12</v>
      </c>
      <c r="F890" s="34" t="s">
        <v>51</v>
      </c>
      <c r="H890" s="11">
        <v>910.36</v>
      </c>
      <c r="I890" t="s">
        <v>5084</v>
      </c>
      <c r="J890" t="s">
        <v>5085</v>
      </c>
      <c r="K890" s="10" t="s">
        <v>6356</v>
      </c>
      <c r="L890" s="39" t="s">
        <v>4431</v>
      </c>
      <c r="M890">
        <v>0</v>
      </c>
      <c r="N890" s="5">
        <v>0</v>
      </c>
      <c r="Q890" s="37" t="s">
        <v>4412</v>
      </c>
      <c r="R890">
        <v>5</v>
      </c>
      <c r="S890">
        <v>5</v>
      </c>
      <c r="T890" s="12" t="s">
        <v>526</v>
      </c>
      <c r="U890" t="s">
        <v>4432</v>
      </c>
    </row>
    <row r="891" spans="1:21" x14ac:dyDescent="0.35">
      <c r="A891">
        <v>10005372</v>
      </c>
      <c r="B891">
        <v>10005372</v>
      </c>
      <c r="C891" s="6" t="s">
        <v>6357</v>
      </c>
      <c r="D891" s="6">
        <v>3</v>
      </c>
      <c r="E891">
        <v>3</v>
      </c>
      <c r="F891" s="34" t="s">
        <v>51</v>
      </c>
      <c r="H891" s="11">
        <v>1528.09</v>
      </c>
      <c r="I891" t="s">
        <v>5084</v>
      </c>
      <c r="J891" t="s">
        <v>5085</v>
      </c>
      <c r="K891" s="10" t="s">
        <v>6358</v>
      </c>
      <c r="L891" s="39" t="s">
        <v>4431</v>
      </c>
      <c r="M891">
        <v>0</v>
      </c>
      <c r="N891" s="5">
        <v>0</v>
      </c>
      <c r="Q891" s="37" t="s">
        <v>4412</v>
      </c>
      <c r="R891">
        <v>5</v>
      </c>
      <c r="S891">
        <v>5</v>
      </c>
      <c r="T891" s="12" t="s">
        <v>526</v>
      </c>
      <c r="U891" t="s">
        <v>5067</v>
      </c>
    </row>
    <row r="892" spans="1:21" x14ac:dyDescent="0.35">
      <c r="A892">
        <v>10005382</v>
      </c>
      <c r="B892">
        <v>10005382</v>
      </c>
      <c r="C892" s="6" t="s">
        <v>6359</v>
      </c>
      <c r="D892" s="6">
        <v>2</v>
      </c>
      <c r="E892">
        <v>2</v>
      </c>
      <c r="F892" s="34" t="s">
        <v>50</v>
      </c>
      <c r="H892" s="11">
        <v>174.84</v>
      </c>
      <c r="I892" t="s">
        <v>5084</v>
      </c>
      <c r="J892" t="s">
        <v>5085</v>
      </c>
      <c r="K892" s="10" t="s">
        <v>6360</v>
      </c>
      <c r="L892" s="39" t="s">
        <v>4431</v>
      </c>
      <c r="M892">
        <v>0</v>
      </c>
      <c r="N892" s="5">
        <v>0</v>
      </c>
      <c r="Q892" s="37" t="s">
        <v>4412</v>
      </c>
      <c r="R892">
        <v>5</v>
      </c>
      <c r="S892">
        <v>5</v>
      </c>
      <c r="T892" s="12" t="s">
        <v>526</v>
      </c>
      <c r="U892" t="s">
        <v>5067</v>
      </c>
    </row>
    <row r="893" spans="1:21" x14ac:dyDescent="0.35">
      <c r="A893">
        <v>10005393</v>
      </c>
      <c r="B893">
        <v>10005393</v>
      </c>
      <c r="C893" s="6" t="s">
        <v>6361</v>
      </c>
      <c r="D893" s="6">
        <v>5</v>
      </c>
      <c r="E893">
        <v>5</v>
      </c>
      <c r="F893" s="34" t="s">
        <v>51</v>
      </c>
      <c r="H893" s="11">
        <v>222.59</v>
      </c>
      <c r="I893" t="s">
        <v>4787</v>
      </c>
      <c r="J893" t="s">
        <v>4716</v>
      </c>
      <c r="K893" s="10" t="s">
        <v>6362</v>
      </c>
      <c r="L893" s="39" t="s">
        <v>4431</v>
      </c>
      <c r="M893">
        <v>0</v>
      </c>
      <c r="N893" s="5">
        <v>0</v>
      </c>
      <c r="Q893" s="37" t="s">
        <v>4412</v>
      </c>
      <c r="R893">
        <v>5</v>
      </c>
      <c r="S893">
        <v>5</v>
      </c>
      <c r="T893" s="12" t="s">
        <v>4710</v>
      </c>
      <c r="U893" t="s">
        <v>5342</v>
      </c>
    </row>
    <row r="894" spans="1:21" x14ac:dyDescent="0.35">
      <c r="A894">
        <v>10005394</v>
      </c>
      <c r="B894">
        <v>10005394</v>
      </c>
      <c r="C894" s="6" t="s">
        <v>6363</v>
      </c>
      <c r="D894" s="6">
        <v>2</v>
      </c>
      <c r="E894">
        <v>2</v>
      </c>
      <c r="F894" s="34" t="s">
        <v>50</v>
      </c>
      <c r="H894" s="11">
        <v>148.4</v>
      </c>
      <c r="I894" t="s">
        <v>4787</v>
      </c>
      <c r="J894" t="s">
        <v>4716</v>
      </c>
      <c r="K894" s="10" t="s">
        <v>6364</v>
      </c>
      <c r="L894" s="39" t="s">
        <v>4431</v>
      </c>
      <c r="M894">
        <v>0</v>
      </c>
      <c r="N894" s="5">
        <v>0</v>
      </c>
      <c r="Q894" s="37" t="s">
        <v>4412</v>
      </c>
      <c r="R894">
        <v>5</v>
      </c>
      <c r="S894">
        <v>5</v>
      </c>
      <c r="T894" s="12" t="s">
        <v>4710</v>
      </c>
      <c r="U894" t="s">
        <v>5342</v>
      </c>
    </row>
    <row r="895" spans="1:21" x14ac:dyDescent="0.35">
      <c r="A895">
        <v>10005395</v>
      </c>
      <c r="B895">
        <v>10005395</v>
      </c>
      <c r="C895" s="6" t="s">
        <v>6365</v>
      </c>
      <c r="D895" s="6">
        <v>1</v>
      </c>
      <c r="E895">
        <v>1</v>
      </c>
      <c r="F895" s="34" t="s">
        <v>51</v>
      </c>
      <c r="H895" s="11">
        <v>140</v>
      </c>
      <c r="I895" t="s">
        <v>4787</v>
      </c>
      <c r="J895" t="s">
        <v>4716</v>
      </c>
      <c r="K895" s="10" t="s">
        <v>6366</v>
      </c>
      <c r="L895" s="39" t="s">
        <v>4431</v>
      </c>
      <c r="M895">
        <v>0</v>
      </c>
      <c r="N895" s="5">
        <v>0</v>
      </c>
      <c r="Q895" s="37" t="s">
        <v>4412</v>
      </c>
      <c r="R895">
        <v>5</v>
      </c>
      <c r="S895">
        <v>5</v>
      </c>
      <c r="T895" s="12" t="s">
        <v>4710</v>
      </c>
      <c r="U895" t="s">
        <v>5342</v>
      </c>
    </row>
    <row r="896" spans="1:21" x14ac:dyDescent="0.35">
      <c r="A896">
        <v>10005396</v>
      </c>
      <c r="B896">
        <v>10005396</v>
      </c>
      <c r="C896" s="6" t="s">
        <v>6367</v>
      </c>
      <c r="D896" s="6">
        <v>1</v>
      </c>
      <c r="E896">
        <v>1</v>
      </c>
      <c r="F896" s="34" t="s">
        <v>51</v>
      </c>
      <c r="H896" s="11">
        <v>757.48</v>
      </c>
      <c r="I896" t="s">
        <v>4787</v>
      </c>
      <c r="J896" t="s">
        <v>4716</v>
      </c>
      <c r="K896" s="10" t="s">
        <v>6368</v>
      </c>
      <c r="L896" s="39" t="s">
        <v>4431</v>
      </c>
      <c r="M896">
        <v>0</v>
      </c>
      <c r="N896" s="5">
        <v>0</v>
      </c>
      <c r="Q896" s="37" t="s">
        <v>4412</v>
      </c>
      <c r="R896">
        <v>5</v>
      </c>
      <c r="S896">
        <v>5</v>
      </c>
      <c r="T896" s="12" t="s">
        <v>4710</v>
      </c>
      <c r="U896" t="s">
        <v>5342</v>
      </c>
    </row>
    <row r="897" spans="1:21" x14ac:dyDescent="0.35">
      <c r="A897">
        <v>10005397</v>
      </c>
      <c r="B897">
        <v>10005397</v>
      </c>
      <c r="C897" s="6" t="s">
        <v>6369</v>
      </c>
      <c r="D897" s="6">
        <v>1</v>
      </c>
      <c r="E897">
        <v>1</v>
      </c>
      <c r="F897" s="34" t="s">
        <v>51</v>
      </c>
      <c r="H897" s="11">
        <v>530.23</v>
      </c>
      <c r="I897" t="s">
        <v>4787</v>
      </c>
      <c r="J897" t="s">
        <v>4716</v>
      </c>
      <c r="K897" s="10" t="s">
        <v>6370</v>
      </c>
      <c r="L897" s="39" t="s">
        <v>4431</v>
      </c>
      <c r="M897">
        <v>0</v>
      </c>
      <c r="N897" s="5">
        <v>0</v>
      </c>
      <c r="Q897" s="37" t="s">
        <v>4412</v>
      </c>
      <c r="R897">
        <v>5</v>
      </c>
      <c r="S897">
        <v>5</v>
      </c>
      <c r="T897" s="12" t="s">
        <v>4710</v>
      </c>
      <c r="U897" t="s">
        <v>5342</v>
      </c>
    </row>
    <row r="898" spans="1:21" x14ac:dyDescent="0.35">
      <c r="A898">
        <v>10005398</v>
      </c>
      <c r="B898">
        <v>10005398</v>
      </c>
      <c r="C898" s="6" t="s">
        <v>6371</v>
      </c>
      <c r="D898" s="6">
        <v>22</v>
      </c>
      <c r="E898">
        <v>22</v>
      </c>
      <c r="F898" s="34" t="s">
        <v>51</v>
      </c>
      <c r="H898" s="11">
        <v>74.2</v>
      </c>
      <c r="I898" t="s">
        <v>4787</v>
      </c>
      <c r="J898" t="s">
        <v>4716</v>
      </c>
      <c r="K898" s="10" t="s">
        <v>6372</v>
      </c>
      <c r="L898" s="39" t="s">
        <v>4431</v>
      </c>
      <c r="M898">
        <v>0</v>
      </c>
      <c r="N898" s="5">
        <v>0</v>
      </c>
      <c r="Q898" s="37" t="s">
        <v>4412</v>
      </c>
      <c r="R898">
        <v>5</v>
      </c>
      <c r="S898">
        <v>5</v>
      </c>
      <c r="T898" s="12" t="s">
        <v>4710</v>
      </c>
      <c r="U898" t="s">
        <v>5342</v>
      </c>
    </row>
    <row r="899" spans="1:21" x14ac:dyDescent="0.35">
      <c r="A899">
        <v>10005399</v>
      </c>
      <c r="B899">
        <v>10005399</v>
      </c>
      <c r="C899" s="6" t="s">
        <v>6373</v>
      </c>
      <c r="D899" s="6">
        <v>17</v>
      </c>
      <c r="E899">
        <v>17</v>
      </c>
      <c r="F899" s="34" t="s">
        <v>51</v>
      </c>
      <c r="H899" s="11">
        <v>222.59</v>
      </c>
      <c r="I899" t="s">
        <v>4787</v>
      </c>
      <c r="J899" t="s">
        <v>4716</v>
      </c>
      <c r="K899" s="10" t="s">
        <v>6374</v>
      </c>
      <c r="L899" s="39" t="s">
        <v>4431</v>
      </c>
      <c r="M899">
        <v>0</v>
      </c>
      <c r="N899" s="5">
        <v>0</v>
      </c>
      <c r="Q899" s="37" t="s">
        <v>4412</v>
      </c>
      <c r="R899">
        <v>5</v>
      </c>
      <c r="S899">
        <v>5</v>
      </c>
      <c r="T899" s="12" t="s">
        <v>4710</v>
      </c>
      <c r="U899" t="s">
        <v>5342</v>
      </c>
    </row>
    <row r="900" spans="1:21" x14ac:dyDescent="0.35">
      <c r="A900">
        <v>10005400</v>
      </c>
      <c r="B900">
        <v>10005400</v>
      </c>
      <c r="C900" s="6" t="s">
        <v>6375</v>
      </c>
      <c r="D900" s="6">
        <v>3</v>
      </c>
      <c r="E900">
        <v>3</v>
      </c>
      <c r="F900" s="34" t="s">
        <v>51</v>
      </c>
      <c r="H900" s="11">
        <v>10</v>
      </c>
      <c r="I900" t="s">
        <v>4787</v>
      </c>
      <c r="J900" t="s">
        <v>4716</v>
      </c>
      <c r="K900" s="10" t="s">
        <v>6376</v>
      </c>
      <c r="L900" s="39" t="s">
        <v>4431</v>
      </c>
      <c r="M900">
        <v>0</v>
      </c>
      <c r="N900" s="5">
        <v>0</v>
      </c>
      <c r="Q900" s="37" t="s">
        <v>4412</v>
      </c>
      <c r="R900">
        <v>5</v>
      </c>
      <c r="S900">
        <v>5</v>
      </c>
      <c r="T900" s="12" t="s">
        <v>4710</v>
      </c>
      <c r="U900" t="s">
        <v>5342</v>
      </c>
    </row>
    <row r="901" spans="1:21" x14ac:dyDescent="0.35">
      <c r="A901">
        <v>10005401</v>
      </c>
      <c r="B901">
        <v>10005401</v>
      </c>
      <c r="C901" s="6" t="s">
        <v>6377</v>
      </c>
      <c r="D901" s="6">
        <v>11</v>
      </c>
      <c r="E901">
        <v>11</v>
      </c>
      <c r="F901" s="34" t="s">
        <v>51</v>
      </c>
      <c r="H901" s="11">
        <v>14.84</v>
      </c>
      <c r="I901" t="s">
        <v>4787</v>
      </c>
      <c r="J901" t="s">
        <v>4716</v>
      </c>
      <c r="K901" s="10" t="s">
        <v>6378</v>
      </c>
      <c r="L901" s="39" t="s">
        <v>4431</v>
      </c>
      <c r="M901">
        <v>0</v>
      </c>
      <c r="N901" s="5">
        <v>0</v>
      </c>
      <c r="Q901" s="37" t="s">
        <v>4412</v>
      </c>
      <c r="R901">
        <v>5</v>
      </c>
      <c r="S901">
        <v>5</v>
      </c>
      <c r="T901" s="12" t="s">
        <v>4710</v>
      </c>
      <c r="U901" t="s">
        <v>5342</v>
      </c>
    </row>
    <row r="902" spans="1:21" x14ac:dyDescent="0.35">
      <c r="A902">
        <v>10005402</v>
      </c>
      <c r="B902">
        <v>10005402</v>
      </c>
      <c r="C902" s="6" t="s">
        <v>6379</v>
      </c>
      <c r="D902" s="6">
        <v>5</v>
      </c>
      <c r="E902">
        <v>5</v>
      </c>
      <c r="F902" s="34" t="s">
        <v>51</v>
      </c>
      <c r="H902" s="11">
        <v>20</v>
      </c>
      <c r="I902" t="s">
        <v>4787</v>
      </c>
      <c r="J902" t="s">
        <v>4716</v>
      </c>
      <c r="K902" s="10" t="s">
        <v>6380</v>
      </c>
      <c r="L902" s="39" t="s">
        <v>4431</v>
      </c>
      <c r="M902">
        <v>0</v>
      </c>
      <c r="N902" s="5">
        <v>0</v>
      </c>
      <c r="Q902" s="37" t="s">
        <v>4412</v>
      </c>
      <c r="R902">
        <v>5</v>
      </c>
      <c r="S902">
        <v>5</v>
      </c>
      <c r="T902" s="12" t="s">
        <v>4710</v>
      </c>
      <c r="U902" t="s">
        <v>5342</v>
      </c>
    </row>
    <row r="903" spans="1:21" x14ac:dyDescent="0.35">
      <c r="A903">
        <v>10005403</v>
      </c>
      <c r="B903">
        <v>10005403</v>
      </c>
      <c r="C903" s="6" t="s">
        <v>6381</v>
      </c>
      <c r="D903" s="6">
        <v>4</v>
      </c>
      <c r="E903">
        <v>4</v>
      </c>
      <c r="F903" s="34" t="s">
        <v>51</v>
      </c>
      <c r="H903" s="11">
        <v>30</v>
      </c>
      <c r="I903" t="s">
        <v>4787</v>
      </c>
      <c r="J903" t="s">
        <v>4716</v>
      </c>
      <c r="K903" s="10" t="s">
        <v>6382</v>
      </c>
      <c r="L903" s="39" t="s">
        <v>4431</v>
      </c>
      <c r="M903">
        <v>0</v>
      </c>
      <c r="N903" s="5">
        <v>0</v>
      </c>
      <c r="Q903" s="37" t="s">
        <v>4412</v>
      </c>
      <c r="R903">
        <v>5</v>
      </c>
      <c r="S903">
        <v>5</v>
      </c>
      <c r="T903" s="12" t="s">
        <v>4710</v>
      </c>
      <c r="U903" t="s">
        <v>5342</v>
      </c>
    </row>
    <row r="904" spans="1:21" x14ac:dyDescent="0.35">
      <c r="A904">
        <v>10005404</v>
      </c>
      <c r="B904">
        <v>10005404</v>
      </c>
      <c r="C904" s="6" t="s">
        <v>6383</v>
      </c>
      <c r="D904" s="6">
        <v>9</v>
      </c>
      <c r="E904">
        <v>9</v>
      </c>
      <c r="F904" s="34" t="s">
        <v>51</v>
      </c>
      <c r="H904" s="11">
        <v>370.99</v>
      </c>
      <c r="I904" t="s">
        <v>4787</v>
      </c>
      <c r="J904" t="s">
        <v>4716</v>
      </c>
      <c r="K904" s="10" t="s">
        <v>6384</v>
      </c>
      <c r="L904" s="39" t="s">
        <v>4431</v>
      </c>
      <c r="M904">
        <v>0</v>
      </c>
      <c r="N904" s="5">
        <v>0</v>
      </c>
      <c r="Q904" s="37" t="s">
        <v>4412</v>
      </c>
      <c r="R904">
        <v>5</v>
      </c>
      <c r="S904">
        <v>5</v>
      </c>
      <c r="T904" s="12" t="s">
        <v>4710</v>
      </c>
      <c r="U904" t="s">
        <v>5342</v>
      </c>
    </row>
    <row r="905" spans="1:21" x14ac:dyDescent="0.35">
      <c r="A905">
        <v>10005405</v>
      </c>
      <c r="B905">
        <v>10005405</v>
      </c>
      <c r="C905" s="6" t="s">
        <v>6385</v>
      </c>
      <c r="D905" s="6">
        <v>11</v>
      </c>
      <c r="E905">
        <v>11</v>
      </c>
      <c r="F905" s="34" t="s">
        <v>51</v>
      </c>
      <c r="H905" s="11">
        <v>370.99</v>
      </c>
      <c r="I905" t="s">
        <v>4787</v>
      </c>
      <c r="J905" t="s">
        <v>4716</v>
      </c>
      <c r="K905" s="10" t="s">
        <v>6386</v>
      </c>
      <c r="L905" s="39" t="s">
        <v>4431</v>
      </c>
      <c r="M905">
        <v>0</v>
      </c>
      <c r="N905" s="5">
        <v>0</v>
      </c>
      <c r="Q905" s="37" t="s">
        <v>4412</v>
      </c>
      <c r="R905">
        <v>5</v>
      </c>
      <c r="S905">
        <v>5</v>
      </c>
      <c r="T905" s="12" t="s">
        <v>4710</v>
      </c>
      <c r="U905" t="s">
        <v>5342</v>
      </c>
    </row>
    <row r="906" spans="1:21" x14ac:dyDescent="0.35">
      <c r="A906">
        <v>10005432</v>
      </c>
      <c r="B906">
        <v>10005432</v>
      </c>
      <c r="C906" s="6" t="s">
        <v>6387</v>
      </c>
      <c r="D906" s="6">
        <v>2513</v>
      </c>
      <c r="E906">
        <v>2513</v>
      </c>
      <c r="F906" s="34" t="s">
        <v>51</v>
      </c>
      <c r="H906" s="11">
        <v>14.38</v>
      </c>
      <c r="I906" t="s">
        <v>6388</v>
      </c>
      <c r="J906" t="s">
        <v>6389</v>
      </c>
      <c r="K906" s="10" t="s">
        <v>6390</v>
      </c>
      <c r="L906" s="39" t="s">
        <v>4431</v>
      </c>
      <c r="M906">
        <v>0</v>
      </c>
      <c r="N906" s="5">
        <v>0</v>
      </c>
      <c r="Q906" s="37" t="s">
        <v>4412</v>
      </c>
      <c r="R906">
        <v>5</v>
      </c>
      <c r="S906">
        <v>5</v>
      </c>
      <c r="T906" s="12" t="s">
        <v>4748</v>
      </c>
      <c r="U906" t="s">
        <v>4749</v>
      </c>
    </row>
    <row r="907" spans="1:21" x14ac:dyDescent="0.35">
      <c r="A907">
        <v>10005433</v>
      </c>
      <c r="B907">
        <v>10005433</v>
      </c>
      <c r="C907" s="6" t="s">
        <v>6391</v>
      </c>
      <c r="D907" s="6">
        <v>2785</v>
      </c>
      <c r="E907">
        <v>2785</v>
      </c>
      <c r="F907" s="34" t="s">
        <v>51</v>
      </c>
      <c r="H907" s="11">
        <v>1.59</v>
      </c>
      <c r="I907" t="s">
        <v>6388</v>
      </c>
      <c r="J907" t="s">
        <v>6389</v>
      </c>
      <c r="K907" s="10" t="s">
        <v>6392</v>
      </c>
      <c r="L907" s="39" t="s">
        <v>4431</v>
      </c>
      <c r="M907">
        <v>0</v>
      </c>
      <c r="N907" s="5">
        <v>0</v>
      </c>
      <c r="Q907" s="37" t="s">
        <v>4412</v>
      </c>
      <c r="R907">
        <v>5</v>
      </c>
      <c r="S907">
        <v>5</v>
      </c>
      <c r="T907" s="12" t="s">
        <v>4748</v>
      </c>
      <c r="U907" t="s">
        <v>4749</v>
      </c>
    </row>
    <row r="908" spans="1:21" x14ac:dyDescent="0.35">
      <c r="A908">
        <v>10005435</v>
      </c>
      <c r="B908">
        <v>10005435</v>
      </c>
      <c r="C908" s="6" t="s">
        <v>6393</v>
      </c>
      <c r="D908" s="6">
        <v>2683</v>
      </c>
      <c r="E908">
        <v>2683</v>
      </c>
      <c r="F908" s="34" t="s">
        <v>51</v>
      </c>
      <c r="H908" s="11">
        <v>5.92</v>
      </c>
      <c r="I908" t="s">
        <v>6388</v>
      </c>
      <c r="J908" t="s">
        <v>6389</v>
      </c>
      <c r="K908" s="10" t="s">
        <v>6394</v>
      </c>
      <c r="L908" s="39" t="s">
        <v>4435</v>
      </c>
      <c r="M908">
        <v>0</v>
      </c>
      <c r="N908" s="5">
        <v>0</v>
      </c>
      <c r="Q908" s="37" t="s">
        <v>4412</v>
      </c>
      <c r="R908">
        <v>5</v>
      </c>
      <c r="S908">
        <v>5</v>
      </c>
      <c r="T908" s="12" t="s">
        <v>4748</v>
      </c>
      <c r="U908" t="s">
        <v>4749</v>
      </c>
    </row>
    <row r="909" spans="1:21" x14ac:dyDescent="0.35">
      <c r="A909">
        <v>10005436</v>
      </c>
      <c r="B909">
        <v>10005436</v>
      </c>
      <c r="C909" s="6" t="s">
        <v>6395</v>
      </c>
      <c r="D909" s="6">
        <v>24</v>
      </c>
      <c r="E909">
        <v>24</v>
      </c>
      <c r="F909" s="34" t="s">
        <v>51</v>
      </c>
      <c r="H909" s="11">
        <v>9.2100000000000009</v>
      </c>
      <c r="I909" t="s">
        <v>6298</v>
      </c>
      <c r="J909" t="s">
        <v>6299</v>
      </c>
      <c r="K909" s="10" t="s">
        <v>6396</v>
      </c>
      <c r="L909" s="39" t="s">
        <v>4431</v>
      </c>
      <c r="M909">
        <v>0</v>
      </c>
      <c r="N909" s="5">
        <v>0</v>
      </c>
      <c r="Q909" s="37" t="s">
        <v>4412</v>
      </c>
      <c r="R909">
        <v>5</v>
      </c>
      <c r="S909">
        <v>5</v>
      </c>
      <c r="T909" s="12" t="s">
        <v>71</v>
      </c>
      <c r="U909" t="s">
        <v>4749</v>
      </c>
    </row>
    <row r="910" spans="1:21" x14ac:dyDescent="0.35">
      <c r="A910">
        <v>10005438</v>
      </c>
      <c r="B910">
        <v>10005438</v>
      </c>
      <c r="C910" s="6" t="s">
        <v>6397</v>
      </c>
      <c r="D910" s="6">
        <v>29</v>
      </c>
      <c r="E910">
        <v>29</v>
      </c>
      <c r="F910" s="34" t="s">
        <v>51</v>
      </c>
      <c r="H910" s="11">
        <v>0.56000000000000005</v>
      </c>
      <c r="I910" t="s">
        <v>6298</v>
      </c>
      <c r="J910" t="s">
        <v>6299</v>
      </c>
      <c r="K910" s="10" t="s">
        <v>6398</v>
      </c>
      <c r="L910" s="39" t="s">
        <v>4431</v>
      </c>
      <c r="M910">
        <v>0</v>
      </c>
      <c r="N910" s="5">
        <v>0</v>
      </c>
      <c r="Q910" s="37" t="s">
        <v>4412</v>
      </c>
      <c r="R910">
        <v>5</v>
      </c>
      <c r="S910">
        <v>5</v>
      </c>
      <c r="T910" s="12" t="s">
        <v>71</v>
      </c>
      <c r="U910" t="s">
        <v>4749</v>
      </c>
    </row>
    <row r="911" spans="1:21" x14ac:dyDescent="0.35">
      <c r="A911">
        <v>10005440</v>
      </c>
      <c r="B911">
        <v>10005440</v>
      </c>
      <c r="C911" s="6" t="s">
        <v>6399</v>
      </c>
      <c r="D911" s="6">
        <v>2</v>
      </c>
      <c r="E911">
        <v>2</v>
      </c>
      <c r="F911" s="34" t="s">
        <v>50</v>
      </c>
      <c r="H911" s="11">
        <v>296.79000000000002</v>
      </c>
      <c r="I911" t="s">
        <v>6298</v>
      </c>
      <c r="J911" t="s">
        <v>6299</v>
      </c>
      <c r="K911" s="10" t="s">
        <v>6400</v>
      </c>
      <c r="L911" s="39" t="s">
        <v>4431</v>
      </c>
      <c r="M911">
        <v>0</v>
      </c>
      <c r="N911" s="5">
        <v>0</v>
      </c>
      <c r="Q911" s="37" t="s">
        <v>4412</v>
      </c>
      <c r="R911">
        <v>5</v>
      </c>
      <c r="S911">
        <v>5</v>
      </c>
      <c r="T911" s="12" t="s">
        <v>4710</v>
      </c>
      <c r="U911" t="s">
        <v>5342</v>
      </c>
    </row>
    <row r="912" spans="1:21" x14ac:dyDescent="0.35">
      <c r="A912">
        <v>10005443</v>
      </c>
      <c r="B912">
        <v>10005443</v>
      </c>
      <c r="C912" s="6" t="s">
        <v>6401</v>
      </c>
      <c r="D912" s="6">
        <v>3</v>
      </c>
      <c r="E912">
        <v>3</v>
      </c>
      <c r="F912" s="34" t="s">
        <v>51</v>
      </c>
      <c r="H912" s="11">
        <v>1699.32</v>
      </c>
      <c r="I912" t="s">
        <v>4983</v>
      </c>
      <c r="J912" t="s">
        <v>4977</v>
      </c>
      <c r="K912" s="10" t="s">
        <v>6402</v>
      </c>
      <c r="L912" s="39" t="s">
        <v>4431</v>
      </c>
      <c r="M912">
        <v>0</v>
      </c>
      <c r="N912" s="5">
        <v>0</v>
      </c>
      <c r="Q912" s="37" t="s">
        <v>4412</v>
      </c>
      <c r="R912">
        <v>5</v>
      </c>
      <c r="S912">
        <v>5</v>
      </c>
      <c r="T912" s="12" t="s">
        <v>4710</v>
      </c>
      <c r="U912" t="s">
        <v>5342</v>
      </c>
    </row>
    <row r="913" spans="1:21" x14ac:dyDescent="0.35">
      <c r="A913">
        <v>10005444</v>
      </c>
      <c r="B913">
        <v>10005444</v>
      </c>
      <c r="C913" s="6" t="s">
        <v>6403</v>
      </c>
      <c r="D913" s="6">
        <v>7</v>
      </c>
      <c r="E913">
        <v>7</v>
      </c>
      <c r="F913" s="34" t="s">
        <v>51</v>
      </c>
      <c r="H913" s="11">
        <v>910.69</v>
      </c>
      <c r="I913" t="s">
        <v>5084</v>
      </c>
      <c r="J913" t="s">
        <v>5085</v>
      </c>
      <c r="K913" s="10" t="s">
        <v>6404</v>
      </c>
      <c r="L913" s="39" t="s">
        <v>4431</v>
      </c>
      <c r="M913">
        <v>0</v>
      </c>
      <c r="N913" s="5">
        <v>0</v>
      </c>
      <c r="Q913" s="37" t="s">
        <v>4412</v>
      </c>
      <c r="R913">
        <v>5</v>
      </c>
      <c r="S913">
        <v>5</v>
      </c>
      <c r="T913" s="12" t="s">
        <v>526</v>
      </c>
      <c r="U913" t="s">
        <v>4432</v>
      </c>
    </row>
    <row r="914" spans="1:21" x14ac:dyDescent="0.35">
      <c r="A914">
        <v>10005445</v>
      </c>
      <c r="B914">
        <v>10005445</v>
      </c>
      <c r="C914" s="6" t="s">
        <v>6405</v>
      </c>
      <c r="D914" s="6">
        <v>1</v>
      </c>
      <c r="E914">
        <v>1</v>
      </c>
      <c r="F914" s="34" t="s">
        <v>51</v>
      </c>
      <c r="H914" s="11">
        <v>929.82</v>
      </c>
      <c r="I914" t="s">
        <v>5084</v>
      </c>
      <c r="J914" t="s">
        <v>5085</v>
      </c>
      <c r="K914" s="10" t="s">
        <v>6406</v>
      </c>
      <c r="L914" s="39" t="s">
        <v>4431</v>
      </c>
      <c r="M914">
        <v>0</v>
      </c>
      <c r="N914" s="5">
        <v>0</v>
      </c>
      <c r="Q914" s="37" t="s">
        <v>4412</v>
      </c>
      <c r="R914">
        <v>5</v>
      </c>
      <c r="S914">
        <v>5</v>
      </c>
      <c r="T914" s="12" t="s">
        <v>526</v>
      </c>
      <c r="U914" t="s">
        <v>4432</v>
      </c>
    </row>
    <row r="915" spans="1:21" x14ac:dyDescent="0.35">
      <c r="A915">
        <v>10005446</v>
      </c>
      <c r="B915">
        <v>10005446</v>
      </c>
      <c r="C915" s="6" t="s">
        <v>6407</v>
      </c>
      <c r="D915" s="6">
        <v>72</v>
      </c>
      <c r="E915">
        <v>72</v>
      </c>
      <c r="F915" s="34" t="s">
        <v>51</v>
      </c>
      <c r="H915" s="11">
        <v>4.68</v>
      </c>
      <c r="I915" t="s">
        <v>5271</v>
      </c>
      <c r="J915" t="s">
        <v>5271</v>
      </c>
      <c r="K915" s="10" t="s">
        <v>6408</v>
      </c>
      <c r="L915" s="39" t="s">
        <v>4431</v>
      </c>
      <c r="M915">
        <v>388</v>
      </c>
      <c r="N915" s="5">
        <v>776</v>
      </c>
      <c r="Q915" s="37" t="s">
        <v>4412</v>
      </c>
      <c r="R915">
        <v>5</v>
      </c>
      <c r="S915">
        <v>5</v>
      </c>
      <c r="T915" s="12" t="s">
        <v>71</v>
      </c>
      <c r="U915" t="s">
        <v>4432</v>
      </c>
    </row>
    <row r="916" spans="1:21" x14ac:dyDescent="0.35">
      <c r="A916">
        <v>10005447</v>
      </c>
      <c r="B916">
        <v>10005447</v>
      </c>
      <c r="C916" s="6" t="s">
        <v>6409</v>
      </c>
      <c r="D916" s="6">
        <v>156</v>
      </c>
      <c r="E916">
        <v>156</v>
      </c>
      <c r="F916" s="34" t="s">
        <v>51</v>
      </c>
      <c r="H916" s="11">
        <v>5.2</v>
      </c>
      <c r="I916" t="s">
        <v>5271</v>
      </c>
      <c r="J916" t="s">
        <v>5271</v>
      </c>
      <c r="K916" s="10" t="s">
        <v>6410</v>
      </c>
      <c r="L916" s="39" t="s">
        <v>4431</v>
      </c>
      <c r="M916">
        <v>388</v>
      </c>
      <c r="N916" s="5">
        <v>776</v>
      </c>
      <c r="Q916" s="37" t="s">
        <v>4412</v>
      </c>
      <c r="R916">
        <v>5</v>
      </c>
      <c r="S916">
        <v>5</v>
      </c>
      <c r="T916" s="12" t="s">
        <v>71</v>
      </c>
      <c r="U916" t="s">
        <v>4432</v>
      </c>
    </row>
    <row r="917" spans="1:21" x14ac:dyDescent="0.35">
      <c r="A917">
        <v>10005454</v>
      </c>
      <c r="B917">
        <v>10005454</v>
      </c>
      <c r="C917" s="6" t="s">
        <v>6411</v>
      </c>
      <c r="D917" s="6">
        <v>30</v>
      </c>
      <c r="E917">
        <v>30</v>
      </c>
      <c r="F917" s="34" t="s">
        <v>51</v>
      </c>
      <c r="H917" s="11">
        <v>44.71</v>
      </c>
      <c r="I917" t="s">
        <v>6412</v>
      </c>
      <c r="J917" t="s">
        <v>6413</v>
      </c>
      <c r="K917" s="10" t="s">
        <v>6414</v>
      </c>
      <c r="L917" s="39" t="s">
        <v>4431</v>
      </c>
      <c r="M917">
        <v>0</v>
      </c>
      <c r="N917" s="5">
        <v>0</v>
      </c>
      <c r="Q917" s="37" t="s">
        <v>4412</v>
      </c>
      <c r="R917" t="s">
        <v>6415</v>
      </c>
      <c r="S917" t="s">
        <v>6416</v>
      </c>
      <c r="T917" s="12" t="s">
        <v>71</v>
      </c>
      <c r="U917" t="s">
        <v>4432</v>
      </c>
    </row>
    <row r="918" spans="1:21" x14ac:dyDescent="0.35">
      <c r="A918">
        <v>10005456</v>
      </c>
      <c r="B918">
        <v>10005456</v>
      </c>
      <c r="C918" s="6" t="s">
        <v>6417</v>
      </c>
      <c r="D918" s="6">
        <v>17</v>
      </c>
      <c r="E918">
        <v>17</v>
      </c>
      <c r="F918" s="34" t="s">
        <v>51</v>
      </c>
      <c r="H918" s="11">
        <v>35.4</v>
      </c>
      <c r="I918" t="s">
        <v>6412</v>
      </c>
      <c r="J918" t="s">
        <v>6413</v>
      </c>
      <c r="K918" s="10" t="s">
        <v>6418</v>
      </c>
      <c r="L918" s="39" t="s">
        <v>4431</v>
      </c>
      <c r="M918">
        <v>0</v>
      </c>
      <c r="N918" s="5">
        <v>0</v>
      </c>
      <c r="Q918" s="37" t="s">
        <v>4412</v>
      </c>
      <c r="R918" t="s">
        <v>6415</v>
      </c>
      <c r="S918" t="s">
        <v>6416</v>
      </c>
      <c r="T918" s="12" t="s">
        <v>71</v>
      </c>
      <c r="U918" t="s">
        <v>4432</v>
      </c>
    </row>
    <row r="919" spans="1:21" x14ac:dyDescent="0.35">
      <c r="A919">
        <v>10005457</v>
      </c>
      <c r="B919">
        <v>10005457</v>
      </c>
      <c r="C919" s="6" t="s">
        <v>6419</v>
      </c>
      <c r="D919" s="6">
        <v>48</v>
      </c>
      <c r="E919">
        <v>48</v>
      </c>
      <c r="F919" s="34" t="s">
        <v>51</v>
      </c>
      <c r="H919" s="11">
        <v>51.62</v>
      </c>
      <c r="I919" t="s">
        <v>6412</v>
      </c>
      <c r="J919" t="s">
        <v>6413</v>
      </c>
      <c r="K919" s="10" t="s">
        <v>6420</v>
      </c>
      <c r="L919" s="39" t="s">
        <v>4431</v>
      </c>
      <c r="M919">
        <v>0</v>
      </c>
      <c r="N919" s="5">
        <v>0</v>
      </c>
      <c r="Q919" s="37" t="s">
        <v>4412</v>
      </c>
      <c r="R919" t="s">
        <v>6415</v>
      </c>
      <c r="S919" t="s">
        <v>6416</v>
      </c>
      <c r="T919" s="12" t="s">
        <v>71</v>
      </c>
      <c r="U919" t="s">
        <v>4432</v>
      </c>
    </row>
    <row r="920" spans="1:21" x14ac:dyDescent="0.35">
      <c r="A920">
        <v>10005460</v>
      </c>
      <c r="B920">
        <v>10005460</v>
      </c>
      <c r="C920" s="6" t="s">
        <v>6421</v>
      </c>
      <c r="D920" s="6">
        <v>52</v>
      </c>
      <c r="E920">
        <v>52</v>
      </c>
      <c r="F920" s="34" t="s">
        <v>51</v>
      </c>
      <c r="H920" s="11">
        <v>39.729999999999997</v>
      </c>
      <c r="I920" t="s">
        <v>6412</v>
      </c>
      <c r="J920" t="s">
        <v>6413</v>
      </c>
      <c r="K920" s="10" t="s">
        <v>6422</v>
      </c>
      <c r="L920" s="39" t="s">
        <v>4431</v>
      </c>
      <c r="M920">
        <v>0</v>
      </c>
      <c r="N920" s="5">
        <v>0</v>
      </c>
      <c r="Q920" s="37" t="s">
        <v>4412</v>
      </c>
      <c r="R920" t="s">
        <v>6415</v>
      </c>
      <c r="S920" t="s">
        <v>6416</v>
      </c>
      <c r="T920" s="12" t="s">
        <v>71</v>
      </c>
      <c r="U920" t="s">
        <v>4432</v>
      </c>
    </row>
    <row r="921" spans="1:21" x14ac:dyDescent="0.35">
      <c r="A921">
        <v>10005464</v>
      </c>
      <c r="B921">
        <v>10005464</v>
      </c>
      <c r="C921" s="6" t="s">
        <v>6423</v>
      </c>
      <c r="D921" s="6">
        <v>34</v>
      </c>
      <c r="E921">
        <v>34</v>
      </c>
      <c r="F921" s="34" t="s">
        <v>51</v>
      </c>
      <c r="H921" s="11">
        <v>64.010000000000005</v>
      </c>
      <c r="I921" t="s">
        <v>6412</v>
      </c>
      <c r="J921" t="s">
        <v>6413</v>
      </c>
      <c r="K921" s="10" t="s">
        <v>6424</v>
      </c>
      <c r="L921" s="39" t="s">
        <v>4431</v>
      </c>
      <c r="M921">
        <v>0</v>
      </c>
      <c r="N921" s="5">
        <v>0</v>
      </c>
      <c r="Q921" s="37" t="s">
        <v>4412</v>
      </c>
      <c r="R921" t="s">
        <v>6415</v>
      </c>
      <c r="S921" t="s">
        <v>6416</v>
      </c>
      <c r="T921" s="12" t="s">
        <v>71</v>
      </c>
      <c r="U921" t="s">
        <v>4432</v>
      </c>
    </row>
    <row r="922" spans="1:21" x14ac:dyDescent="0.35">
      <c r="A922">
        <v>10005468</v>
      </c>
      <c r="B922">
        <v>10005468</v>
      </c>
      <c r="C922" s="6" t="s">
        <v>6425</v>
      </c>
      <c r="D922" s="6">
        <v>3</v>
      </c>
      <c r="E922">
        <v>3</v>
      </c>
      <c r="F922" s="34" t="s">
        <v>51</v>
      </c>
      <c r="H922" s="11">
        <v>89.96</v>
      </c>
      <c r="I922" t="s">
        <v>6412</v>
      </c>
      <c r="J922" t="s">
        <v>6413</v>
      </c>
      <c r="K922" s="10" t="s">
        <v>6426</v>
      </c>
      <c r="L922" s="39" t="s">
        <v>4431</v>
      </c>
      <c r="M922">
        <v>0</v>
      </c>
      <c r="N922" s="5">
        <v>0</v>
      </c>
      <c r="Q922" s="37" t="s">
        <v>4412</v>
      </c>
      <c r="R922" t="s">
        <v>6415</v>
      </c>
      <c r="S922" t="s">
        <v>6416</v>
      </c>
      <c r="T922" s="12" t="s">
        <v>71</v>
      </c>
      <c r="U922" t="s">
        <v>4432</v>
      </c>
    </row>
    <row r="923" spans="1:21" x14ac:dyDescent="0.35">
      <c r="A923">
        <v>10005470</v>
      </c>
      <c r="B923">
        <v>10005470</v>
      </c>
      <c r="C923" s="6" t="s">
        <v>6427</v>
      </c>
      <c r="D923" s="6">
        <v>9</v>
      </c>
      <c r="E923">
        <v>9</v>
      </c>
      <c r="F923" s="34" t="s">
        <v>51</v>
      </c>
      <c r="H923" s="11">
        <v>54.46</v>
      </c>
      <c r="I923" t="s">
        <v>6412</v>
      </c>
      <c r="J923" t="s">
        <v>6413</v>
      </c>
      <c r="K923" s="10" t="s">
        <v>6428</v>
      </c>
      <c r="L923" s="39" t="s">
        <v>4431</v>
      </c>
      <c r="M923">
        <v>0</v>
      </c>
      <c r="N923" s="5">
        <v>0</v>
      </c>
      <c r="Q923" s="37" t="s">
        <v>4412</v>
      </c>
      <c r="R923" t="s">
        <v>6415</v>
      </c>
      <c r="S923" t="s">
        <v>6416</v>
      </c>
      <c r="T923" s="12" t="s">
        <v>71</v>
      </c>
      <c r="U923" t="s">
        <v>4432</v>
      </c>
    </row>
    <row r="924" spans="1:21" x14ac:dyDescent="0.35">
      <c r="A924">
        <v>10005473</v>
      </c>
      <c r="B924">
        <v>10005473</v>
      </c>
      <c r="C924" s="6" t="s">
        <v>6429</v>
      </c>
      <c r="D924" s="6">
        <v>31</v>
      </c>
      <c r="E924">
        <v>31</v>
      </c>
      <c r="F924" s="34" t="s">
        <v>51</v>
      </c>
      <c r="H924" s="11">
        <v>33.380000000000003</v>
      </c>
      <c r="I924" t="s">
        <v>6412</v>
      </c>
      <c r="J924" t="s">
        <v>6413</v>
      </c>
      <c r="K924" s="10" t="s">
        <v>6430</v>
      </c>
      <c r="L924" s="39" t="s">
        <v>4431</v>
      </c>
      <c r="M924">
        <v>0</v>
      </c>
      <c r="N924" s="5">
        <v>0</v>
      </c>
      <c r="Q924" s="37" t="s">
        <v>4412</v>
      </c>
      <c r="R924" t="s">
        <v>6415</v>
      </c>
      <c r="S924" t="s">
        <v>6416</v>
      </c>
      <c r="T924" s="12" t="s">
        <v>71</v>
      </c>
      <c r="U924" t="s">
        <v>4432</v>
      </c>
    </row>
    <row r="925" spans="1:21" x14ac:dyDescent="0.35">
      <c r="A925">
        <v>10005475</v>
      </c>
      <c r="B925">
        <v>10005475</v>
      </c>
      <c r="C925" s="6" t="s">
        <v>6431</v>
      </c>
      <c r="D925" s="6">
        <v>49</v>
      </c>
      <c r="E925">
        <v>49</v>
      </c>
      <c r="F925" s="34" t="s">
        <v>51</v>
      </c>
      <c r="H925" s="11">
        <v>22.1</v>
      </c>
      <c r="I925" t="s">
        <v>6412</v>
      </c>
      <c r="J925" t="s">
        <v>6413</v>
      </c>
      <c r="K925" s="10" t="s">
        <v>6432</v>
      </c>
      <c r="L925" s="39" t="s">
        <v>4431</v>
      </c>
      <c r="M925">
        <v>0</v>
      </c>
      <c r="N925" s="5">
        <v>0</v>
      </c>
      <c r="Q925" s="37" t="s">
        <v>4412</v>
      </c>
      <c r="R925" t="s">
        <v>6415</v>
      </c>
      <c r="S925" t="s">
        <v>6416</v>
      </c>
      <c r="T925" s="12" t="s">
        <v>71</v>
      </c>
      <c r="U925" t="s">
        <v>4432</v>
      </c>
    </row>
    <row r="926" spans="1:21" x14ac:dyDescent="0.35">
      <c r="A926">
        <v>10005478</v>
      </c>
      <c r="B926">
        <v>10005478</v>
      </c>
      <c r="C926" s="6" t="s">
        <v>6433</v>
      </c>
      <c r="D926" s="6">
        <v>17</v>
      </c>
      <c r="E926">
        <v>17</v>
      </c>
      <c r="F926" s="34" t="s">
        <v>51</v>
      </c>
      <c r="H926" s="11">
        <v>47.55</v>
      </c>
      <c r="I926" t="s">
        <v>6412</v>
      </c>
      <c r="J926" t="s">
        <v>6413</v>
      </c>
      <c r="K926" s="10" t="s">
        <v>6434</v>
      </c>
      <c r="L926" s="39" t="s">
        <v>4431</v>
      </c>
      <c r="M926">
        <v>0</v>
      </c>
      <c r="N926" s="5">
        <v>0</v>
      </c>
      <c r="Q926" s="37" t="s">
        <v>4412</v>
      </c>
      <c r="R926" t="s">
        <v>6415</v>
      </c>
      <c r="S926" t="s">
        <v>6416</v>
      </c>
      <c r="T926" s="12" t="s">
        <v>71</v>
      </c>
      <c r="U926" t="s">
        <v>4432</v>
      </c>
    </row>
    <row r="927" spans="1:21" x14ac:dyDescent="0.35">
      <c r="A927">
        <v>10005482</v>
      </c>
      <c r="B927">
        <v>10005482</v>
      </c>
      <c r="C927" s="6" t="s">
        <v>6435</v>
      </c>
      <c r="D927" s="6">
        <v>18</v>
      </c>
      <c r="E927">
        <v>18</v>
      </c>
      <c r="F927" s="34" t="s">
        <v>51</v>
      </c>
      <c r="H927" s="11">
        <v>27.74</v>
      </c>
      <c r="I927" t="s">
        <v>6412</v>
      </c>
      <c r="J927" t="s">
        <v>6413</v>
      </c>
      <c r="K927" s="10" t="s">
        <v>6436</v>
      </c>
      <c r="L927" s="39" t="s">
        <v>4431</v>
      </c>
      <c r="M927">
        <v>0</v>
      </c>
      <c r="N927" s="5">
        <v>0</v>
      </c>
      <c r="Q927" s="37" t="s">
        <v>4412</v>
      </c>
      <c r="R927" t="s">
        <v>6415</v>
      </c>
      <c r="S927" t="s">
        <v>6416</v>
      </c>
      <c r="T927" s="12" t="s">
        <v>71</v>
      </c>
      <c r="U927" t="s">
        <v>4432</v>
      </c>
    </row>
    <row r="928" spans="1:21" x14ac:dyDescent="0.35">
      <c r="A928">
        <v>10005485</v>
      </c>
      <c r="B928">
        <v>10005485</v>
      </c>
      <c r="C928" s="6" t="s">
        <v>6437</v>
      </c>
      <c r="D928" s="6">
        <v>49</v>
      </c>
      <c r="E928">
        <v>49</v>
      </c>
      <c r="F928" s="34" t="s">
        <v>51</v>
      </c>
      <c r="H928" s="11">
        <v>54.3</v>
      </c>
      <c r="I928" t="s">
        <v>6412</v>
      </c>
      <c r="J928" t="s">
        <v>6413</v>
      </c>
      <c r="K928" s="10" t="s">
        <v>6438</v>
      </c>
      <c r="L928" s="39" t="s">
        <v>4431</v>
      </c>
      <c r="M928">
        <v>0</v>
      </c>
      <c r="N928" s="5">
        <v>0</v>
      </c>
      <c r="Q928" s="37" t="s">
        <v>4412</v>
      </c>
      <c r="R928" t="s">
        <v>6415</v>
      </c>
      <c r="S928" t="s">
        <v>6416</v>
      </c>
      <c r="T928" s="12" t="s">
        <v>71</v>
      </c>
      <c r="U928" t="s">
        <v>4432</v>
      </c>
    </row>
    <row r="929" spans="1:21" x14ac:dyDescent="0.35">
      <c r="A929">
        <v>10005486</v>
      </c>
      <c r="B929">
        <v>10005486</v>
      </c>
      <c r="C929" s="6" t="s">
        <v>6439</v>
      </c>
      <c r="D929" s="6">
        <v>1</v>
      </c>
      <c r="E929">
        <v>1</v>
      </c>
      <c r="F929" s="34" t="s">
        <v>51</v>
      </c>
      <c r="H929" s="11">
        <v>14.48</v>
      </c>
      <c r="I929" t="s">
        <v>6412</v>
      </c>
      <c r="J929" t="s">
        <v>6413</v>
      </c>
      <c r="K929" s="10" t="s">
        <v>6440</v>
      </c>
      <c r="L929" s="39" t="s">
        <v>4431</v>
      </c>
      <c r="M929">
        <v>0</v>
      </c>
      <c r="N929" s="5">
        <v>0</v>
      </c>
      <c r="Q929" s="37" t="s">
        <v>4412</v>
      </c>
      <c r="R929" t="s">
        <v>6415</v>
      </c>
      <c r="S929" t="s">
        <v>6416</v>
      </c>
      <c r="T929" s="12" t="s">
        <v>71</v>
      </c>
      <c r="U929" t="s">
        <v>4432</v>
      </c>
    </row>
    <row r="930" spans="1:21" x14ac:dyDescent="0.35">
      <c r="A930">
        <v>10005489</v>
      </c>
      <c r="B930">
        <v>10005489</v>
      </c>
      <c r="C930" s="6" t="s">
        <v>6441</v>
      </c>
      <c r="D930" s="6">
        <v>20</v>
      </c>
      <c r="E930">
        <v>20</v>
      </c>
      <c r="F930" s="34" t="s">
        <v>51</v>
      </c>
      <c r="H930" s="11">
        <v>82.75</v>
      </c>
      <c r="I930" t="s">
        <v>6412</v>
      </c>
      <c r="J930" t="s">
        <v>6413</v>
      </c>
      <c r="K930" s="10" t="s">
        <v>6442</v>
      </c>
      <c r="L930" s="39" t="s">
        <v>4431</v>
      </c>
      <c r="M930">
        <v>0</v>
      </c>
      <c r="N930" s="5">
        <v>0</v>
      </c>
      <c r="Q930" s="37" t="s">
        <v>4412</v>
      </c>
      <c r="R930" t="s">
        <v>6415</v>
      </c>
      <c r="S930" t="s">
        <v>6416</v>
      </c>
      <c r="T930" s="12" t="s">
        <v>71</v>
      </c>
      <c r="U930" t="s">
        <v>4432</v>
      </c>
    </row>
    <row r="931" spans="1:21" x14ac:dyDescent="0.35">
      <c r="A931">
        <v>10005490</v>
      </c>
      <c r="B931">
        <v>10005490</v>
      </c>
      <c r="C931" s="6" t="s">
        <v>6443</v>
      </c>
      <c r="D931" s="6">
        <v>13</v>
      </c>
      <c r="E931">
        <v>13</v>
      </c>
      <c r="F931" s="34" t="s">
        <v>51</v>
      </c>
      <c r="H931" s="11">
        <v>52.47</v>
      </c>
      <c r="I931" t="s">
        <v>6412</v>
      </c>
      <c r="J931" t="s">
        <v>6413</v>
      </c>
      <c r="K931" s="10" t="s">
        <v>6444</v>
      </c>
      <c r="L931" s="39" t="s">
        <v>4431</v>
      </c>
      <c r="M931">
        <v>0</v>
      </c>
      <c r="N931" s="5">
        <v>0</v>
      </c>
      <c r="Q931" s="37" t="s">
        <v>4412</v>
      </c>
      <c r="R931" t="s">
        <v>6415</v>
      </c>
      <c r="S931" t="s">
        <v>6416</v>
      </c>
      <c r="T931" s="12" t="s">
        <v>71</v>
      </c>
      <c r="U931" t="s">
        <v>4432</v>
      </c>
    </row>
    <row r="932" spans="1:21" x14ac:dyDescent="0.35">
      <c r="A932">
        <v>10005495</v>
      </c>
      <c r="B932">
        <v>10005495</v>
      </c>
      <c r="C932" s="6" t="s">
        <v>6445</v>
      </c>
      <c r="D932" s="6">
        <v>36</v>
      </c>
      <c r="E932">
        <v>36</v>
      </c>
      <c r="F932" s="34" t="s">
        <v>51</v>
      </c>
      <c r="H932" s="11">
        <v>40.07</v>
      </c>
      <c r="I932" t="s">
        <v>6412</v>
      </c>
      <c r="J932" t="s">
        <v>6413</v>
      </c>
      <c r="K932" s="10" t="s">
        <v>6446</v>
      </c>
      <c r="L932" s="39" t="s">
        <v>4431</v>
      </c>
      <c r="M932">
        <v>0</v>
      </c>
      <c r="N932" s="5">
        <v>0</v>
      </c>
      <c r="Q932" s="37" t="s">
        <v>4412</v>
      </c>
      <c r="R932" t="s">
        <v>6415</v>
      </c>
      <c r="S932" t="s">
        <v>6416</v>
      </c>
      <c r="T932" s="12" t="s">
        <v>71</v>
      </c>
      <c r="U932" t="s">
        <v>4432</v>
      </c>
    </row>
    <row r="933" spans="1:21" x14ac:dyDescent="0.35">
      <c r="A933">
        <v>10005497</v>
      </c>
      <c r="B933">
        <v>10005497</v>
      </c>
      <c r="C933" s="6" t="s">
        <v>6447</v>
      </c>
      <c r="D933" s="6">
        <v>6</v>
      </c>
      <c r="E933">
        <v>6</v>
      </c>
      <c r="F933" s="34" t="s">
        <v>51</v>
      </c>
      <c r="H933" s="11">
        <v>24.12</v>
      </c>
      <c r="I933" t="s">
        <v>6412</v>
      </c>
      <c r="J933" t="s">
        <v>6413</v>
      </c>
      <c r="K933" s="10" t="s">
        <v>6448</v>
      </c>
      <c r="L933" s="39" t="s">
        <v>4431</v>
      </c>
      <c r="M933">
        <v>0</v>
      </c>
      <c r="N933" s="5">
        <v>0</v>
      </c>
      <c r="Q933" s="37" t="s">
        <v>4412</v>
      </c>
      <c r="R933" t="s">
        <v>6415</v>
      </c>
      <c r="S933" t="s">
        <v>6416</v>
      </c>
      <c r="T933" s="12" t="s">
        <v>71</v>
      </c>
      <c r="U933" t="s">
        <v>4432</v>
      </c>
    </row>
    <row r="934" spans="1:21" x14ac:dyDescent="0.35">
      <c r="A934">
        <v>10005500</v>
      </c>
      <c r="B934">
        <v>10005500</v>
      </c>
      <c r="C934" s="6" t="s">
        <v>6449</v>
      </c>
      <c r="D934" s="6">
        <v>16</v>
      </c>
      <c r="E934">
        <v>16</v>
      </c>
      <c r="F934" s="34" t="s">
        <v>51</v>
      </c>
      <c r="H934" s="11">
        <v>45.11</v>
      </c>
      <c r="I934" t="s">
        <v>6412</v>
      </c>
      <c r="J934" t="s">
        <v>6413</v>
      </c>
      <c r="K934" s="10" t="s">
        <v>6450</v>
      </c>
      <c r="L934" s="39" t="s">
        <v>4431</v>
      </c>
      <c r="M934">
        <v>0</v>
      </c>
      <c r="N934" s="5">
        <v>0</v>
      </c>
      <c r="Q934" s="37" t="s">
        <v>4412</v>
      </c>
      <c r="R934" t="s">
        <v>6415</v>
      </c>
      <c r="S934" t="s">
        <v>6416</v>
      </c>
      <c r="T934" s="12" t="s">
        <v>71</v>
      </c>
      <c r="U934" t="s">
        <v>4432</v>
      </c>
    </row>
    <row r="935" spans="1:21" x14ac:dyDescent="0.35">
      <c r="A935">
        <v>10005501</v>
      </c>
      <c r="B935">
        <v>10005501</v>
      </c>
      <c r="C935" s="6" t="s">
        <v>6451</v>
      </c>
      <c r="D935" s="6">
        <v>12</v>
      </c>
      <c r="E935">
        <v>12</v>
      </c>
      <c r="F935" s="34" t="s">
        <v>51</v>
      </c>
      <c r="H935" s="11">
        <v>24.33</v>
      </c>
      <c r="I935" t="s">
        <v>6412</v>
      </c>
      <c r="J935" t="s">
        <v>6413</v>
      </c>
      <c r="K935" s="10" t="s">
        <v>6452</v>
      </c>
      <c r="L935" s="39" t="s">
        <v>4431</v>
      </c>
      <c r="M935">
        <v>0</v>
      </c>
      <c r="N935" s="5">
        <v>0</v>
      </c>
      <c r="Q935" s="37" t="s">
        <v>4412</v>
      </c>
      <c r="R935" t="s">
        <v>6415</v>
      </c>
      <c r="S935" t="s">
        <v>6416</v>
      </c>
      <c r="T935" s="12" t="s">
        <v>71</v>
      </c>
      <c r="U935" t="s">
        <v>4432</v>
      </c>
    </row>
    <row r="936" spans="1:21" x14ac:dyDescent="0.35">
      <c r="A936">
        <v>10005502</v>
      </c>
      <c r="B936">
        <v>10005502</v>
      </c>
      <c r="C936" s="6" t="s">
        <v>6453</v>
      </c>
      <c r="D936" s="6">
        <v>40</v>
      </c>
      <c r="E936">
        <v>40</v>
      </c>
      <c r="F936" s="34" t="s">
        <v>51</v>
      </c>
      <c r="H936" s="11">
        <v>49.23</v>
      </c>
      <c r="I936" t="s">
        <v>6412</v>
      </c>
      <c r="J936" t="s">
        <v>6413</v>
      </c>
      <c r="K936" s="10" t="s">
        <v>6454</v>
      </c>
      <c r="L936" s="39" t="s">
        <v>4431</v>
      </c>
      <c r="M936">
        <v>0</v>
      </c>
      <c r="N936" s="5">
        <v>0</v>
      </c>
      <c r="Q936" s="37" t="s">
        <v>4412</v>
      </c>
      <c r="R936" t="s">
        <v>6415</v>
      </c>
      <c r="S936" t="s">
        <v>6416</v>
      </c>
      <c r="T936" s="12" t="s">
        <v>71</v>
      </c>
      <c r="U936" t="s">
        <v>4432</v>
      </c>
    </row>
    <row r="937" spans="1:21" x14ac:dyDescent="0.35">
      <c r="A937">
        <v>10005503</v>
      </c>
      <c r="B937">
        <v>10005503</v>
      </c>
      <c r="C937" s="6" t="s">
        <v>6455</v>
      </c>
      <c r="D937" s="6">
        <v>49</v>
      </c>
      <c r="E937">
        <v>49</v>
      </c>
      <c r="F937" s="34" t="s">
        <v>51</v>
      </c>
      <c r="H937" s="11">
        <v>49.23</v>
      </c>
      <c r="I937" t="s">
        <v>6412</v>
      </c>
      <c r="J937" t="s">
        <v>6413</v>
      </c>
      <c r="K937" s="10" t="s">
        <v>6456</v>
      </c>
      <c r="L937" s="39" t="s">
        <v>4431</v>
      </c>
      <c r="M937">
        <v>0</v>
      </c>
      <c r="N937" s="5">
        <v>0</v>
      </c>
      <c r="Q937" s="37" t="s">
        <v>4412</v>
      </c>
      <c r="R937" t="s">
        <v>6415</v>
      </c>
      <c r="S937" t="s">
        <v>6416</v>
      </c>
      <c r="T937" s="12" t="s">
        <v>71</v>
      </c>
      <c r="U937" t="s">
        <v>4432</v>
      </c>
    </row>
    <row r="938" spans="1:21" x14ac:dyDescent="0.35">
      <c r="A938">
        <v>10005506</v>
      </c>
      <c r="B938">
        <v>10005506</v>
      </c>
      <c r="C938" s="6" t="s">
        <v>6457</v>
      </c>
      <c r="D938" s="6">
        <v>10</v>
      </c>
      <c r="E938">
        <v>10</v>
      </c>
      <c r="F938" s="34" t="s">
        <v>51</v>
      </c>
      <c r="H938" s="11">
        <v>28.19</v>
      </c>
      <c r="I938" t="s">
        <v>6412</v>
      </c>
      <c r="J938" t="s">
        <v>6413</v>
      </c>
      <c r="K938" s="10" t="s">
        <v>6458</v>
      </c>
      <c r="L938" s="39" t="s">
        <v>4431</v>
      </c>
      <c r="M938">
        <v>0</v>
      </c>
      <c r="N938" s="5">
        <v>0</v>
      </c>
      <c r="Q938" s="37" t="s">
        <v>4412</v>
      </c>
      <c r="R938" t="s">
        <v>6415</v>
      </c>
      <c r="S938" t="s">
        <v>6416</v>
      </c>
      <c r="T938" s="12" t="s">
        <v>71</v>
      </c>
      <c r="U938" t="s">
        <v>4432</v>
      </c>
    </row>
    <row r="939" spans="1:21" x14ac:dyDescent="0.35">
      <c r="A939">
        <v>10005508</v>
      </c>
      <c r="B939">
        <v>10005508</v>
      </c>
      <c r="C939" s="6" t="s">
        <v>6459</v>
      </c>
      <c r="D939" s="6">
        <v>31</v>
      </c>
      <c r="E939">
        <v>31</v>
      </c>
      <c r="F939" s="34" t="s">
        <v>51</v>
      </c>
      <c r="H939" s="11">
        <v>31.03</v>
      </c>
      <c r="I939" t="s">
        <v>6412</v>
      </c>
      <c r="J939" t="s">
        <v>6413</v>
      </c>
      <c r="K939" s="10" t="s">
        <v>6460</v>
      </c>
      <c r="L939" s="39" t="s">
        <v>4431</v>
      </c>
      <c r="M939">
        <v>0</v>
      </c>
      <c r="N939" s="5">
        <v>0</v>
      </c>
      <c r="Q939" s="37" t="s">
        <v>4412</v>
      </c>
      <c r="R939" t="s">
        <v>6415</v>
      </c>
      <c r="S939" t="s">
        <v>6416</v>
      </c>
      <c r="T939" s="12" t="s">
        <v>71</v>
      </c>
      <c r="U939" t="s">
        <v>4432</v>
      </c>
    </row>
    <row r="940" spans="1:21" x14ac:dyDescent="0.35">
      <c r="A940">
        <v>10005511</v>
      </c>
      <c r="B940">
        <v>10005511</v>
      </c>
      <c r="C940" s="6" t="s">
        <v>6461</v>
      </c>
      <c r="D940" s="6">
        <v>41</v>
      </c>
      <c r="E940">
        <v>41</v>
      </c>
      <c r="F940" s="34" t="s">
        <v>51</v>
      </c>
      <c r="H940" s="11">
        <v>35.92</v>
      </c>
      <c r="I940" t="s">
        <v>6412</v>
      </c>
      <c r="J940" t="s">
        <v>6413</v>
      </c>
      <c r="K940" s="10" t="s">
        <v>6462</v>
      </c>
      <c r="L940" s="39" t="s">
        <v>4431</v>
      </c>
      <c r="M940">
        <v>0</v>
      </c>
      <c r="N940" s="5">
        <v>0</v>
      </c>
      <c r="Q940" s="37" t="s">
        <v>4412</v>
      </c>
      <c r="R940" t="s">
        <v>6415</v>
      </c>
      <c r="S940" t="s">
        <v>6416</v>
      </c>
      <c r="T940" s="12" t="s">
        <v>71</v>
      </c>
      <c r="U940" t="s">
        <v>4432</v>
      </c>
    </row>
    <row r="941" spans="1:21" x14ac:dyDescent="0.35">
      <c r="A941">
        <v>10005512</v>
      </c>
      <c r="B941">
        <v>10005512</v>
      </c>
      <c r="C941" s="6" t="s">
        <v>6463</v>
      </c>
      <c r="D941" s="6">
        <v>21</v>
      </c>
      <c r="E941">
        <v>21</v>
      </c>
      <c r="F941" s="34" t="s">
        <v>51</v>
      </c>
      <c r="H941" s="11">
        <v>0.57999999999999996</v>
      </c>
      <c r="I941" t="s">
        <v>6412</v>
      </c>
      <c r="J941" t="s">
        <v>6413</v>
      </c>
      <c r="K941" s="10" t="s">
        <v>6464</v>
      </c>
      <c r="L941" s="39" t="s">
        <v>4431</v>
      </c>
      <c r="M941">
        <v>0</v>
      </c>
      <c r="N941" s="5">
        <v>0</v>
      </c>
      <c r="Q941" s="37" t="s">
        <v>4412</v>
      </c>
      <c r="R941" t="s">
        <v>6415</v>
      </c>
      <c r="S941" t="s">
        <v>6416</v>
      </c>
      <c r="T941" s="12" t="s">
        <v>4748</v>
      </c>
      <c r="U941" t="s">
        <v>5067</v>
      </c>
    </row>
    <row r="942" spans="1:21" x14ac:dyDescent="0.35">
      <c r="A942">
        <v>10005513</v>
      </c>
      <c r="B942">
        <v>10005513</v>
      </c>
      <c r="C942" s="6" t="s">
        <v>6465</v>
      </c>
      <c r="D942" s="6">
        <v>10</v>
      </c>
      <c r="E942">
        <v>10</v>
      </c>
      <c r="F942" s="34" t="s">
        <v>51</v>
      </c>
      <c r="H942" s="11">
        <v>7.2</v>
      </c>
      <c r="I942" t="s">
        <v>6412</v>
      </c>
      <c r="J942" t="s">
        <v>6413</v>
      </c>
      <c r="K942" s="10" t="s">
        <v>6466</v>
      </c>
      <c r="L942" s="39" t="s">
        <v>4431</v>
      </c>
      <c r="M942">
        <v>0</v>
      </c>
      <c r="N942" s="5">
        <v>0</v>
      </c>
      <c r="Q942" s="37" t="s">
        <v>4412</v>
      </c>
      <c r="R942" t="s">
        <v>6415</v>
      </c>
      <c r="S942" t="s">
        <v>6416</v>
      </c>
      <c r="T942" s="12" t="s">
        <v>4748</v>
      </c>
      <c r="U942" t="s">
        <v>5067</v>
      </c>
    </row>
    <row r="943" spans="1:21" x14ac:dyDescent="0.35">
      <c r="A943">
        <v>10005514</v>
      </c>
      <c r="B943">
        <v>10005514</v>
      </c>
      <c r="C943" s="6" t="s">
        <v>6467</v>
      </c>
      <c r="D943" s="6">
        <v>68</v>
      </c>
      <c r="E943">
        <v>68</v>
      </c>
      <c r="F943" s="34" t="s">
        <v>51</v>
      </c>
      <c r="H943" s="11">
        <v>17.600000000000001</v>
      </c>
      <c r="I943" t="s">
        <v>6412</v>
      </c>
      <c r="J943" t="s">
        <v>6413</v>
      </c>
      <c r="K943" s="10" t="s">
        <v>6468</v>
      </c>
      <c r="L943" s="39" t="s">
        <v>4431</v>
      </c>
      <c r="M943">
        <v>0</v>
      </c>
      <c r="N943" s="5">
        <v>0</v>
      </c>
      <c r="Q943" s="37" t="s">
        <v>4412</v>
      </c>
      <c r="R943" t="s">
        <v>6415</v>
      </c>
      <c r="S943" t="s">
        <v>6416</v>
      </c>
      <c r="T943" s="12" t="s">
        <v>4748</v>
      </c>
      <c r="U943" t="s">
        <v>5067</v>
      </c>
    </row>
    <row r="944" spans="1:21" x14ac:dyDescent="0.35">
      <c r="A944">
        <v>10005516</v>
      </c>
      <c r="B944">
        <v>10005516</v>
      </c>
      <c r="C944" s="6" t="s">
        <v>6469</v>
      </c>
      <c r="D944" s="6">
        <v>61</v>
      </c>
      <c r="E944">
        <v>61</v>
      </c>
      <c r="F944" s="34" t="s">
        <v>51</v>
      </c>
      <c r="H944" s="11">
        <v>11.26</v>
      </c>
      <c r="I944" t="s">
        <v>6412</v>
      </c>
      <c r="J944" t="s">
        <v>6413</v>
      </c>
      <c r="K944" s="10" t="s">
        <v>6470</v>
      </c>
      <c r="L944" s="39" t="s">
        <v>4431</v>
      </c>
      <c r="M944">
        <v>0</v>
      </c>
      <c r="N944" s="5">
        <v>0</v>
      </c>
      <c r="Q944" s="37" t="s">
        <v>4412</v>
      </c>
      <c r="R944" t="s">
        <v>6415</v>
      </c>
      <c r="S944" t="s">
        <v>6416</v>
      </c>
      <c r="T944" s="12" t="s">
        <v>4748</v>
      </c>
      <c r="U944" t="s">
        <v>5067</v>
      </c>
    </row>
    <row r="945" spans="1:21" x14ac:dyDescent="0.35">
      <c r="A945">
        <v>10005518</v>
      </c>
      <c r="B945">
        <v>10005518</v>
      </c>
      <c r="C945" s="6" t="s">
        <v>6471</v>
      </c>
      <c r="D945" s="6">
        <v>48</v>
      </c>
      <c r="E945">
        <v>48</v>
      </c>
      <c r="F945" s="34" t="s">
        <v>51</v>
      </c>
      <c r="H945" s="11">
        <v>13.06</v>
      </c>
      <c r="I945" t="s">
        <v>6412</v>
      </c>
      <c r="J945" t="s">
        <v>6413</v>
      </c>
      <c r="K945" s="10" t="s">
        <v>6472</v>
      </c>
      <c r="L945" s="39" t="s">
        <v>4431</v>
      </c>
      <c r="M945">
        <v>0</v>
      </c>
      <c r="N945" s="5">
        <v>0</v>
      </c>
      <c r="Q945" s="37" t="s">
        <v>4412</v>
      </c>
      <c r="R945" t="s">
        <v>6415</v>
      </c>
      <c r="S945" t="s">
        <v>6416</v>
      </c>
      <c r="T945" s="12" t="s">
        <v>4748</v>
      </c>
      <c r="U945" t="s">
        <v>5067</v>
      </c>
    </row>
    <row r="946" spans="1:21" x14ac:dyDescent="0.35">
      <c r="A946">
        <v>10005520</v>
      </c>
      <c r="B946">
        <v>10005520</v>
      </c>
      <c r="C946" s="6" t="s">
        <v>6473</v>
      </c>
      <c r="D946" s="6">
        <v>65</v>
      </c>
      <c r="E946">
        <v>65</v>
      </c>
      <c r="F946" s="34" t="s">
        <v>51</v>
      </c>
      <c r="H946" s="11">
        <v>12.55</v>
      </c>
      <c r="I946" t="s">
        <v>6412</v>
      </c>
      <c r="J946" t="s">
        <v>6413</v>
      </c>
      <c r="K946" s="10" t="s">
        <v>6474</v>
      </c>
      <c r="L946" s="39" t="s">
        <v>4431</v>
      </c>
      <c r="M946">
        <v>0</v>
      </c>
      <c r="N946" s="5">
        <v>0</v>
      </c>
      <c r="Q946" s="37" t="s">
        <v>4412</v>
      </c>
      <c r="R946" t="s">
        <v>6415</v>
      </c>
      <c r="S946" t="s">
        <v>6416</v>
      </c>
      <c r="T946" s="12" t="s">
        <v>4748</v>
      </c>
      <c r="U946" t="s">
        <v>5067</v>
      </c>
    </row>
    <row r="947" spans="1:21" x14ac:dyDescent="0.35">
      <c r="A947">
        <v>10005521</v>
      </c>
      <c r="B947">
        <v>10005521</v>
      </c>
      <c r="C947" s="6" t="s">
        <v>6475</v>
      </c>
      <c r="D947" s="6">
        <v>19</v>
      </c>
      <c r="E947">
        <v>19</v>
      </c>
      <c r="F947" s="34" t="s">
        <v>51</v>
      </c>
      <c r="H947" s="11">
        <v>31.47</v>
      </c>
      <c r="I947" t="s">
        <v>6412</v>
      </c>
      <c r="J947" t="s">
        <v>6413</v>
      </c>
      <c r="K947" s="10" t="s">
        <v>6476</v>
      </c>
      <c r="L947" s="39" t="s">
        <v>4431</v>
      </c>
      <c r="M947">
        <v>0</v>
      </c>
      <c r="N947" s="5">
        <v>0</v>
      </c>
      <c r="Q947" s="37" t="s">
        <v>4412</v>
      </c>
      <c r="R947" t="s">
        <v>6415</v>
      </c>
      <c r="S947" t="s">
        <v>6416</v>
      </c>
      <c r="T947" s="12" t="s">
        <v>71</v>
      </c>
      <c r="U947" t="s">
        <v>4432</v>
      </c>
    </row>
    <row r="948" spans="1:21" x14ac:dyDescent="0.35">
      <c r="A948">
        <v>10005522</v>
      </c>
      <c r="B948">
        <v>10005522</v>
      </c>
      <c r="C948" s="6" t="s">
        <v>6477</v>
      </c>
      <c r="D948" s="6">
        <v>259</v>
      </c>
      <c r="E948">
        <v>259</v>
      </c>
      <c r="F948" s="34" t="s">
        <v>51</v>
      </c>
      <c r="H948" s="11">
        <v>3.54</v>
      </c>
      <c r="I948" t="s">
        <v>6412</v>
      </c>
      <c r="J948" t="s">
        <v>6413</v>
      </c>
      <c r="K948" s="10" t="s">
        <v>6478</v>
      </c>
      <c r="L948" s="39" t="s">
        <v>4431</v>
      </c>
      <c r="M948">
        <v>0</v>
      </c>
      <c r="N948" s="5">
        <v>0</v>
      </c>
      <c r="Q948" s="37" t="s">
        <v>4412</v>
      </c>
      <c r="R948" t="s">
        <v>6415</v>
      </c>
      <c r="S948" t="s">
        <v>6416</v>
      </c>
      <c r="T948" s="12" t="s">
        <v>4748</v>
      </c>
      <c r="U948" t="s">
        <v>5067</v>
      </c>
    </row>
    <row r="949" spans="1:21" x14ac:dyDescent="0.35">
      <c r="A949">
        <v>10005523</v>
      </c>
      <c r="B949">
        <v>10005523</v>
      </c>
      <c r="C949" s="6" t="s">
        <v>6479</v>
      </c>
      <c r="D949" s="6">
        <v>61</v>
      </c>
      <c r="E949">
        <v>61</v>
      </c>
      <c r="F949" s="34" t="s">
        <v>51</v>
      </c>
      <c r="H949" s="11">
        <v>1.56</v>
      </c>
      <c r="I949" t="s">
        <v>6412</v>
      </c>
      <c r="J949" t="s">
        <v>6413</v>
      </c>
      <c r="K949" s="10" t="s">
        <v>6480</v>
      </c>
      <c r="L949" s="39" t="s">
        <v>4431</v>
      </c>
      <c r="M949">
        <v>0</v>
      </c>
      <c r="N949" s="5">
        <v>0</v>
      </c>
      <c r="Q949" s="37" t="s">
        <v>4412</v>
      </c>
      <c r="R949" t="s">
        <v>6415</v>
      </c>
      <c r="S949" t="s">
        <v>6416</v>
      </c>
      <c r="T949" s="12" t="s">
        <v>4748</v>
      </c>
      <c r="U949" t="s">
        <v>5067</v>
      </c>
    </row>
    <row r="950" spans="1:21" x14ac:dyDescent="0.35">
      <c r="A950">
        <v>10005525</v>
      </c>
      <c r="B950">
        <v>10005525</v>
      </c>
      <c r="C950" s="6" t="s">
        <v>6481</v>
      </c>
      <c r="D950" s="6">
        <v>34</v>
      </c>
      <c r="E950">
        <v>34</v>
      </c>
      <c r="F950" s="34" t="s">
        <v>51</v>
      </c>
      <c r="H950" s="11">
        <v>9.2899999999999991</v>
      </c>
      <c r="I950" t="s">
        <v>6412</v>
      </c>
      <c r="J950" t="s">
        <v>6413</v>
      </c>
      <c r="K950" s="10" t="s">
        <v>6482</v>
      </c>
      <c r="L950" s="39" t="s">
        <v>4431</v>
      </c>
      <c r="M950">
        <v>0</v>
      </c>
      <c r="N950" s="5">
        <v>0</v>
      </c>
      <c r="Q950" s="37" t="s">
        <v>4412</v>
      </c>
      <c r="R950" t="s">
        <v>6415</v>
      </c>
      <c r="S950" t="s">
        <v>6416</v>
      </c>
      <c r="T950" s="12" t="s">
        <v>4748</v>
      </c>
      <c r="U950" t="s">
        <v>5067</v>
      </c>
    </row>
    <row r="951" spans="1:21" x14ac:dyDescent="0.35">
      <c r="A951">
        <v>10005532</v>
      </c>
      <c r="B951">
        <v>10005532</v>
      </c>
      <c r="C951" s="6" t="s">
        <v>6483</v>
      </c>
      <c r="D951" s="6">
        <v>300</v>
      </c>
      <c r="E951">
        <v>300</v>
      </c>
      <c r="F951" s="34" t="s">
        <v>51</v>
      </c>
      <c r="H951" s="11">
        <v>0.52</v>
      </c>
      <c r="I951" t="s">
        <v>6412</v>
      </c>
      <c r="J951" t="s">
        <v>6413</v>
      </c>
      <c r="K951" s="10" t="s">
        <v>6484</v>
      </c>
      <c r="L951" s="39" t="s">
        <v>4431</v>
      </c>
      <c r="M951">
        <v>0</v>
      </c>
      <c r="N951" s="5">
        <v>0</v>
      </c>
      <c r="Q951" s="37" t="s">
        <v>4412</v>
      </c>
      <c r="R951" t="s">
        <v>6415</v>
      </c>
      <c r="S951" t="s">
        <v>6416</v>
      </c>
      <c r="T951" s="12" t="s">
        <v>4748</v>
      </c>
      <c r="U951" t="s">
        <v>5067</v>
      </c>
    </row>
    <row r="952" spans="1:21" x14ac:dyDescent="0.35">
      <c r="A952">
        <v>10005534</v>
      </c>
      <c r="B952">
        <v>10005534</v>
      </c>
      <c r="C952" s="6" t="s">
        <v>6485</v>
      </c>
      <c r="D952" s="6">
        <v>125</v>
      </c>
      <c r="E952">
        <v>125</v>
      </c>
      <c r="F952" s="34" t="s">
        <v>51</v>
      </c>
      <c r="H952" s="11">
        <v>0</v>
      </c>
      <c r="I952" t="s">
        <v>6412</v>
      </c>
      <c r="J952" t="s">
        <v>6413</v>
      </c>
      <c r="K952" s="10" t="s">
        <v>6486</v>
      </c>
      <c r="L952" s="39" t="s">
        <v>4431</v>
      </c>
      <c r="M952">
        <v>0</v>
      </c>
      <c r="N952" s="5">
        <v>0</v>
      </c>
      <c r="Q952" s="37" t="s">
        <v>4412</v>
      </c>
      <c r="R952" t="s">
        <v>6415</v>
      </c>
      <c r="S952" t="s">
        <v>6416</v>
      </c>
      <c r="T952" s="12" t="s">
        <v>71</v>
      </c>
      <c r="U952" t="s">
        <v>5311</v>
      </c>
    </row>
    <row r="953" spans="1:21" x14ac:dyDescent="0.35">
      <c r="A953">
        <v>10005535</v>
      </c>
      <c r="B953">
        <v>10005535</v>
      </c>
      <c r="C953" s="6" t="s">
        <v>6487</v>
      </c>
      <c r="D953" s="6">
        <v>115</v>
      </c>
      <c r="E953">
        <v>115</v>
      </c>
      <c r="F953" s="34" t="s">
        <v>51</v>
      </c>
      <c r="H953" s="11">
        <v>0</v>
      </c>
      <c r="I953" t="s">
        <v>6412</v>
      </c>
      <c r="J953" t="s">
        <v>6413</v>
      </c>
      <c r="K953" s="10" t="s">
        <v>6488</v>
      </c>
      <c r="L953" s="39" t="s">
        <v>4431</v>
      </c>
      <c r="M953">
        <v>0</v>
      </c>
      <c r="N953" s="5">
        <v>0</v>
      </c>
      <c r="Q953" s="37" t="s">
        <v>4412</v>
      </c>
      <c r="R953" t="s">
        <v>6415</v>
      </c>
      <c r="S953" t="s">
        <v>6416</v>
      </c>
      <c r="T953" s="12" t="s">
        <v>71</v>
      </c>
      <c r="U953" t="s">
        <v>5311</v>
      </c>
    </row>
    <row r="954" spans="1:21" x14ac:dyDescent="0.35">
      <c r="A954">
        <v>10005536</v>
      </c>
      <c r="B954">
        <v>10005536</v>
      </c>
      <c r="C954" s="6" t="s">
        <v>6489</v>
      </c>
      <c r="D954" s="6">
        <v>27</v>
      </c>
      <c r="E954">
        <v>27</v>
      </c>
      <c r="F954" s="34" t="s">
        <v>51</v>
      </c>
      <c r="H954" s="11">
        <v>0.61</v>
      </c>
      <c r="I954" t="s">
        <v>6412</v>
      </c>
      <c r="J954" t="s">
        <v>6413</v>
      </c>
      <c r="K954" s="10" t="s">
        <v>6490</v>
      </c>
      <c r="L954" s="39" t="s">
        <v>4431</v>
      </c>
      <c r="M954">
        <v>0</v>
      </c>
      <c r="N954" s="5">
        <v>0</v>
      </c>
      <c r="Q954" s="37" t="s">
        <v>4412</v>
      </c>
      <c r="R954" t="s">
        <v>6415</v>
      </c>
      <c r="S954" t="s">
        <v>6416</v>
      </c>
      <c r="T954" s="12" t="s">
        <v>71</v>
      </c>
      <c r="U954" t="s">
        <v>5311</v>
      </c>
    </row>
    <row r="955" spans="1:21" x14ac:dyDescent="0.35">
      <c r="A955">
        <v>10005537</v>
      </c>
      <c r="B955">
        <v>10005537</v>
      </c>
      <c r="C955" s="6" t="s">
        <v>6491</v>
      </c>
      <c r="D955" s="6">
        <v>22</v>
      </c>
      <c r="E955">
        <v>22</v>
      </c>
      <c r="F955" s="34" t="s">
        <v>51</v>
      </c>
      <c r="H955" s="11">
        <v>0.61</v>
      </c>
      <c r="I955" t="s">
        <v>6412</v>
      </c>
      <c r="J955" t="s">
        <v>6413</v>
      </c>
      <c r="K955" s="10" t="s">
        <v>6492</v>
      </c>
      <c r="L955" s="39" t="s">
        <v>4431</v>
      </c>
      <c r="M955">
        <v>0</v>
      </c>
      <c r="N955" s="5">
        <v>0</v>
      </c>
      <c r="Q955" s="37" t="s">
        <v>4412</v>
      </c>
      <c r="R955" t="s">
        <v>6415</v>
      </c>
      <c r="S955" t="s">
        <v>6416</v>
      </c>
      <c r="T955" s="12" t="s">
        <v>71</v>
      </c>
      <c r="U955" t="s">
        <v>5311</v>
      </c>
    </row>
    <row r="956" spans="1:21" x14ac:dyDescent="0.35">
      <c r="A956">
        <v>10005538</v>
      </c>
      <c r="B956">
        <v>10005538</v>
      </c>
      <c r="C956" s="6" t="s">
        <v>6493</v>
      </c>
      <c r="D956" s="6">
        <v>44</v>
      </c>
      <c r="E956">
        <v>44</v>
      </c>
      <c r="F956" s="34" t="s">
        <v>51</v>
      </c>
      <c r="H956" s="11">
        <v>0.56000000000000005</v>
      </c>
      <c r="I956" t="s">
        <v>6412</v>
      </c>
      <c r="J956" t="s">
        <v>6413</v>
      </c>
      <c r="K956" s="10" t="s">
        <v>6494</v>
      </c>
      <c r="L956" s="39" t="s">
        <v>4431</v>
      </c>
      <c r="M956">
        <v>0</v>
      </c>
      <c r="N956" s="5">
        <v>0</v>
      </c>
      <c r="Q956" s="37" t="s">
        <v>4412</v>
      </c>
      <c r="R956" t="s">
        <v>6415</v>
      </c>
      <c r="S956" t="s">
        <v>6416</v>
      </c>
      <c r="T956" s="12" t="s">
        <v>71</v>
      </c>
      <c r="U956" t="s">
        <v>5311</v>
      </c>
    </row>
    <row r="957" spans="1:21" x14ac:dyDescent="0.35">
      <c r="A957">
        <v>10005539</v>
      </c>
      <c r="B957">
        <v>10005539</v>
      </c>
      <c r="C957" s="6" t="s">
        <v>6495</v>
      </c>
      <c r="D957" s="6">
        <v>17</v>
      </c>
      <c r="E957">
        <v>17</v>
      </c>
      <c r="F957" s="34" t="s">
        <v>51</v>
      </c>
      <c r="H957" s="11">
        <v>0.56000000000000005</v>
      </c>
      <c r="I957" t="s">
        <v>6412</v>
      </c>
      <c r="J957" t="s">
        <v>6413</v>
      </c>
      <c r="K957" s="10" t="s">
        <v>6496</v>
      </c>
      <c r="L957" s="39" t="s">
        <v>4431</v>
      </c>
      <c r="M957">
        <v>0</v>
      </c>
      <c r="N957" s="5">
        <v>0</v>
      </c>
      <c r="Q957" s="37" t="s">
        <v>4412</v>
      </c>
      <c r="R957" t="s">
        <v>6415</v>
      </c>
      <c r="S957" t="s">
        <v>6416</v>
      </c>
      <c r="T957" s="12" t="s">
        <v>71</v>
      </c>
      <c r="U957" t="s">
        <v>5311</v>
      </c>
    </row>
    <row r="958" spans="1:21" x14ac:dyDescent="0.35">
      <c r="A958">
        <v>10005540</v>
      </c>
      <c r="B958">
        <v>10005540</v>
      </c>
      <c r="C958" s="6" t="s">
        <v>6497</v>
      </c>
      <c r="D958" s="6">
        <v>20</v>
      </c>
      <c r="E958">
        <v>20</v>
      </c>
      <c r="F958" s="34" t="s">
        <v>51</v>
      </c>
      <c r="H958" s="11">
        <v>0.61</v>
      </c>
      <c r="I958" t="s">
        <v>6412</v>
      </c>
      <c r="J958" t="s">
        <v>6413</v>
      </c>
      <c r="K958" s="10" t="s">
        <v>6498</v>
      </c>
      <c r="L958" s="39" t="s">
        <v>4431</v>
      </c>
      <c r="M958">
        <v>0</v>
      </c>
      <c r="N958" s="5">
        <v>0</v>
      </c>
      <c r="Q958" s="37" t="s">
        <v>4412</v>
      </c>
      <c r="R958" t="s">
        <v>6415</v>
      </c>
      <c r="S958" t="s">
        <v>6416</v>
      </c>
      <c r="T958" s="12" t="s">
        <v>71</v>
      </c>
      <c r="U958" t="s">
        <v>5311</v>
      </c>
    </row>
    <row r="959" spans="1:21" x14ac:dyDescent="0.35">
      <c r="A959">
        <v>10005542</v>
      </c>
      <c r="B959">
        <v>10005542</v>
      </c>
      <c r="C959" s="6" t="s">
        <v>6499</v>
      </c>
      <c r="D959" s="6">
        <v>32</v>
      </c>
      <c r="E959">
        <v>32</v>
      </c>
      <c r="F959" s="34" t="s">
        <v>51</v>
      </c>
      <c r="H959" s="11">
        <v>0.61</v>
      </c>
      <c r="I959" t="s">
        <v>6412</v>
      </c>
      <c r="J959" t="s">
        <v>6413</v>
      </c>
      <c r="K959" s="10" t="s">
        <v>6500</v>
      </c>
      <c r="L959" s="39" t="s">
        <v>4431</v>
      </c>
      <c r="M959">
        <v>0</v>
      </c>
      <c r="N959" s="5">
        <v>0</v>
      </c>
      <c r="Q959" s="37" t="s">
        <v>4412</v>
      </c>
      <c r="R959" t="s">
        <v>6415</v>
      </c>
      <c r="S959" t="s">
        <v>6416</v>
      </c>
      <c r="T959" s="12" t="s">
        <v>71</v>
      </c>
      <c r="U959" t="s">
        <v>5311</v>
      </c>
    </row>
    <row r="960" spans="1:21" x14ac:dyDescent="0.35">
      <c r="A960">
        <v>10005543</v>
      </c>
      <c r="B960">
        <v>10005543</v>
      </c>
      <c r="C960" s="6" t="s">
        <v>6501</v>
      </c>
      <c r="D960" s="6">
        <v>49</v>
      </c>
      <c r="E960">
        <v>49</v>
      </c>
      <c r="F960" s="34" t="s">
        <v>51</v>
      </c>
      <c r="H960" s="11">
        <v>0.76</v>
      </c>
      <c r="I960" t="s">
        <v>6412</v>
      </c>
      <c r="J960" t="s">
        <v>6413</v>
      </c>
      <c r="K960" s="10" t="s">
        <v>6502</v>
      </c>
      <c r="L960" s="39" t="s">
        <v>4431</v>
      </c>
      <c r="M960">
        <v>0</v>
      </c>
      <c r="N960" s="5">
        <v>0</v>
      </c>
      <c r="Q960" s="37" t="s">
        <v>4412</v>
      </c>
      <c r="R960" t="s">
        <v>6415</v>
      </c>
      <c r="S960" t="s">
        <v>6416</v>
      </c>
      <c r="T960" s="12" t="s">
        <v>71</v>
      </c>
      <c r="U960" t="s">
        <v>5311</v>
      </c>
    </row>
    <row r="961" spans="1:21" x14ac:dyDescent="0.35">
      <c r="A961">
        <v>10005549</v>
      </c>
      <c r="B961">
        <v>10005549</v>
      </c>
      <c r="C961" s="6" t="s">
        <v>6503</v>
      </c>
      <c r="D961" s="6">
        <v>2150</v>
      </c>
      <c r="E961">
        <v>2150</v>
      </c>
      <c r="F961" s="34" t="s">
        <v>51</v>
      </c>
      <c r="H961" s="11">
        <v>0</v>
      </c>
      <c r="I961" t="s">
        <v>5271</v>
      </c>
      <c r="J961" t="s">
        <v>5271</v>
      </c>
      <c r="K961" s="10" t="s">
        <v>6504</v>
      </c>
      <c r="L961" s="39" t="s">
        <v>4431</v>
      </c>
      <c r="M961">
        <v>21</v>
      </c>
      <c r="N961" s="5">
        <v>42</v>
      </c>
      <c r="Q961" s="37" t="s">
        <v>4412</v>
      </c>
      <c r="R961">
        <v>5</v>
      </c>
      <c r="S961">
        <v>5</v>
      </c>
      <c r="T961" s="12" t="s">
        <v>71</v>
      </c>
      <c r="U961" t="s">
        <v>5311</v>
      </c>
    </row>
    <row r="962" spans="1:21" x14ac:dyDescent="0.35">
      <c r="A962">
        <v>10005550</v>
      </c>
      <c r="B962">
        <v>10005550</v>
      </c>
      <c r="C962" s="6" t="s">
        <v>6505</v>
      </c>
      <c r="D962" s="6">
        <v>2086</v>
      </c>
      <c r="E962">
        <v>2086</v>
      </c>
      <c r="F962" s="34" t="s">
        <v>51</v>
      </c>
      <c r="H962" s="11">
        <v>0</v>
      </c>
      <c r="I962" t="s">
        <v>5271</v>
      </c>
      <c r="J962" t="s">
        <v>5271</v>
      </c>
      <c r="K962" s="10" t="s">
        <v>6506</v>
      </c>
      <c r="L962" s="39" t="s">
        <v>4431</v>
      </c>
      <c r="M962">
        <v>21</v>
      </c>
      <c r="N962" s="5">
        <v>42</v>
      </c>
      <c r="Q962" s="37" t="s">
        <v>4412</v>
      </c>
      <c r="R962">
        <v>5</v>
      </c>
      <c r="S962">
        <v>5</v>
      </c>
      <c r="T962" s="12" t="s">
        <v>71</v>
      </c>
      <c r="U962" t="s">
        <v>5311</v>
      </c>
    </row>
    <row r="963" spans="1:21" x14ac:dyDescent="0.35">
      <c r="A963">
        <v>10005551</v>
      </c>
      <c r="B963">
        <v>10005551</v>
      </c>
      <c r="C963" s="6" t="s">
        <v>6507</v>
      </c>
      <c r="D963" s="6">
        <v>100</v>
      </c>
      <c r="E963">
        <v>100</v>
      </c>
      <c r="F963" s="34" t="s">
        <v>51</v>
      </c>
      <c r="H963" s="11">
        <v>0</v>
      </c>
      <c r="I963" t="s">
        <v>5271</v>
      </c>
      <c r="J963" t="s">
        <v>5271</v>
      </c>
      <c r="K963" s="10" t="s">
        <v>6508</v>
      </c>
      <c r="L963" s="39" t="s">
        <v>4431</v>
      </c>
      <c r="M963">
        <v>0</v>
      </c>
      <c r="N963" s="5">
        <v>0</v>
      </c>
      <c r="Q963" s="37" t="s">
        <v>4412</v>
      </c>
      <c r="R963">
        <v>5</v>
      </c>
      <c r="S963">
        <v>5</v>
      </c>
      <c r="T963" s="12" t="s">
        <v>71</v>
      </c>
      <c r="U963" t="s">
        <v>5067</v>
      </c>
    </row>
    <row r="964" spans="1:21" x14ac:dyDescent="0.35">
      <c r="A964">
        <v>10005552</v>
      </c>
      <c r="B964">
        <v>10005552</v>
      </c>
      <c r="C964" s="6" t="s">
        <v>6509</v>
      </c>
      <c r="D964" s="6">
        <v>287</v>
      </c>
      <c r="E964">
        <v>287</v>
      </c>
      <c r="F964" s="34" t="s">
        <v>51</v>
      </c>
      <c r="H964" s="11">
        <v>0</v>
      </c>
      <c r="I964" t="s">
        <v>5271</v>
      </c>
      <c r="J964" t="s">
        <v>5271</v>
      </c>
      <c r="K964" s="10" t="s">
        <v>6510</v>
      </c>
      <c r="L964" s="39" t="s">
        <v>4431</v>
      </c>
      <c r="M964">
        <v>0</v>
      </c>
      <c r="N964" s="5">
        <v>0</v>
      </c>
      <c r="Q964" s="37" t="s">
        <v>4412</v>
      </c>
      <c r="R964">
        <v>5</v>
      </c>
      <c r="S964">
        <v>5</v>
      </c>
      <c r="T964" s="12" t="s">
        <v>71</v>
      </c>
      <c r="U964" t="s">
        <v>5067</v>
      </c>
    </row>
    <row r="965" spans="1:21" x14ac:dyDescent="0.35">
      <c r="A965">
        <v>10005553</v>
      </c>
      <c r="B965">
        <v>10005553</v>
      </c>
      <c r="C965" s="6" t="s">
        <v>6511</v>
      </c>
      <c r="D965" s="6">
        <v>198</v>
      </c>
      <c r="E965">
        <v>198</v>
      </c>
      <c r="F965" s="34" t="s">
        <v>51</v>
      </c>
      <c r="H965" s="11">
        <v>0</v>
      </c>
      <c r="I965" t="s">
        <v>5271</v>
      </c>
      <c r="J965" t="s">
        <v>5271</v>
      </c>
      <c r="K965" s="10" t="s">
        <v>6512</v>
      </c>
      <c r="L965" s="39" t="s">
        <v>4431</v>
      </c>
      <c r="M965">
        <v>0</v>
      </c>
      <c r="N965" s="5">
        <v>0</v>
      </c>
      <c r="Q965" s="37" t="s">
        <v>4412</v>
      </c>
      <c r="R965">
        <v>5</v>
      </c>
      <c r="S965">
        <v>5</v>
      </c>
      <c r="T965" s="12" t="s">
        <v>71</v>
      </c>
      <c r="U965" t="s">
        <v>5067</v>
      </c>
    </row>
    <row r="966" spans="1:21" x14ac:dyDescent="0.35">
      <c r="A966">
        <v>10005554</v>
      </c>
      <c r="B966">
        <v>10005554</v>
      </c>
      <c r="C966" s="6" t="s">
        <v>6513</v>
      </c>
      <c r="D966" s="6">
        <v>400</v>
      </c>
      <c r="E966">
        <v>400</v>
      </c>
      <c r="F966" s="34" t="s">
        <v>51</v>
      </c>
      <c r="H966" s="11">
        <v>0</v>
      </c>
      <c r="I966" t="s">
        <v>5271</v>
      </c>
      <c r="J966" t="s">
        <v>5271</v>
      </c>
      <c r="K966" s="10" t="s">
        <v>6514</v>
      </c>
      <c r="L966" s="39" t="s">
        <v>4431</v>
      </c>
      <c r="M966">
        <v>0</v>
      </c>
      <c r="N966" s="5">
        <v>0</v>
      </c>
      <c r="Q966" s="37" t="s">
        <v>4412</v>
      </c>
      <c r="R966">
        <v>5</v>
      </c>
      <c r="S966">
        <v>5</v>
      </c>
      <c r="T966" s="12" t="s">
        <v>71</v>
      </c>
      <c r="U966" t="s">
        <v>5067</v>
      </c>
    </row>
    <row r="967" spans="1:21" x14ac:dyDescent="0.35">
      <c r="A967">
        <v>10005555</v>
      </c>
      <c r="B967">
        <v>10005555</v>
      </c>
      <c r="C967" s="6" t="s">
        <v>6515</v>
      </c>
      <c r="D967" s="6">
        <v>400</v>
      </c>
      <c r="E967">
        <v>400</v>
      </c>
      <c r="F967" s="34" t="s">
        <v>51</v>
      </c>
      <c r="H967" s="11">
        <v>0</v>
      </c>
      <c r="I967" t="s">
        <v>5271</v>
      </c>
      <c r="J967" t="s">
        <v>5271</v>
      </c>
      <c r="K967" s="10" t="s">
        <v>6516</v>
      </c>
      <c r="L967" s="39" t="s">
        <v>4431</v>
      </c>
      <c r="M967">
        <v>0</v>
      </c>
      <c r="N967" s="5">
        <v>0</v>
      </c>
      <c r="Q967" s="37" t="s">
        <v>4412</v>
      </c>
      <c r="R967">
        <v>5</v>
      </c>
      <c r="S967">
        <v>5</v>
      </c>
      <c r="T967" s="12" t="s">
        <v>71</v>
      </c>
      <c r="U967" t="s">
        <v>5067</v>
      </c>
    </row>
    <row r="968" spans="1:21" x14ac:dyDescent="0.35">
      <c r="A968">
        <v>10005560</v>
      </c>
      <c r="B968">
        <v>10005560</v>
      </c>
      <c r="C968" s="6" t="s">
        <v>6517</v>
      </c>
      <c r="D968" s="6">
        <v>4</v>
      </c>
      <c r="E968">
        <v>4</v>
      </c>
      <c r="F968" s="34" t="s">
        <v>51</v>
      </c>
      <c r="H968" s="11">
        <v>582.05999999999995</v>
      </c>
      <c r="I968" t="s">
        <v>5084</v>
      </c>
      <c r="J968" t="s">
        <v>5085</v>
      </c>
      <c r="K968" s="10" t="s">
        <v>6518</v>
      </c>
      <c r="L968" s="39" t="s">
        <v>4431</v>
      </c>
      <c r="M968">
        <v>0</v>
      </c>
      <c r="N968" s="5">
        <v>0</v>
      </c>
      <c r="Q968" s="37" t="s">
        <v>4412</v>
      </c>
      <c r="R968">
        <v>5</v>
      </c>
      <c r="S968">
        <v>5</v>
      </c>
      <c r="T968" s="12" t="s">
        <v>526</v>
      </c>
      <c r="U968" t="s">
        <v>4432</v>
      </c>
    </row>
    <row r="969" spans="1:21" x14ac:dyDescent="0.35">
      <c r="A969">
        <v>10005561</v>
      </c>
      <c r="B969">
        <v>10005561</v>
      </c>
      <c r="C969" s="6" t="s">
        <v>6519</v>
      </c>
      <c r="D969" s="6">
        <v>4</v>
      </c>
      <c r="E969">
        <v>4</v>
      </c>
      <c r="F969" s="34" t="s">
        <v>51</v>
      </c>
      <c r="H969" s="11">
        <v>908.24</v>
      </c>
      <c r="I969" t="s">
        <v>5084</v>
      </c>
      <c r="J969" t="s">
        <v>5085</v>
      </c>
      <c r="K969" s="10" t="s">
        <v>6520</v>
      </c>
      <c r="L969" s="39" t="s">
        <v>4431</v>
      </c>
      <c r="M969">
        <v>0</v>
      </c>
      <c r="N969" s="5">
        <v>0</v>
      </c>
      <c r="Q969" s="37" t="s">
        <v>4412</v>
      </c>
      <c r="R969">
        <v>5</v>
      </c>
      <c r="S969">
        <v>5</v>
      </c>
      <c r="T969" s="12" t="s">
        <v>526</v>
      </c>
      <c r="U969" t="s">
        <v>4432</v>
      </c>
    </row>
    <row r="970" spans="1:21" x14ac:dyDescent="0.35">
      <c r="A970">
        <v>10005562</v>
      </c>
      <c r="B970">
        <v>10005562</v>
      </c>
      <c r="C970" s="6" t="s">
        <v>6521</v>
      </c>
      <c r="D970" s="6">
        <v>4</v>
      </c>
      <c r="E970">
        <v>4</v>
      </c>
      <c r="F970" s="34" t="s">
        <v>51</v>
      </c>
      <c r="H970" s="11">
        <v>908.24</v>
      </c>
      <c r="I970" t="s">
        <v>5084</v>
      </c>
      <c r="J970" t="s">
        <v>5085</v>
      </c>
      <c r="K970" s="10" t="s">
        <v>6522</v>
      </c>
      <c r="L970" s="39" t="s">
        <v>4431</v>
      </c>
      <c r="M970">
        <v>0</v>
      </c>
      <c r="N970" s="5">
        <v>0</v>
      </c>
      <c r="Q970" s="37" t="s">
        <v>4412</v>
      </c>
      <c r="R970">
        <v>5</v>
      </c>
      <c r="S970">
        <v>5</v>
      </c>
      <c r="T970" s="12" t="s">
        <v>526</v>
      </c>
      <c r="U970" t="s">
        <v>4432</v>
      </c>
    </row>
    <row r="971" spans="1:21" x14ac:dyDescent="0.35">
      <c r="A971">
        <v>10005567</v>
      </c>
      <c r="B971">
        <v>10005567</v>
      </c>
      <c r="C971" s="6" t="s">
        <v>6523</v>
      </c>
      <c r="D971" s="6">
        <v>41</v>
      </c>
      <c r="E971">
        <v>41</v>
      </c>
      <c r="F971" s="34" t="s">
        <v>51</v>
      </c>
      <c r="H971" s="11">
        <v>10.17</v>
      </c>
      <c r="I971" t="s">
        <v>6298</v>
      </c>
      <c r="J971" t="s">
        <v>4860</v>
      </c>
      <c r="K971" s="10" t="s">
        <v>6524</v>
      </c>
      <c r="L971" s="39" t="s">
        <v>4435</v>
      </c>
      <c r="M971">
        <v>0</v>
      </c>
      <c r="N971" s="5">
        <v>0</v>
      </c>
      <c r="Q971" s="37" t="s">
        <v>4412</v>
      </c>
      <c r="R971">
        <v>5</v>
      </c>
      <c r="S971">
        <v>5</v>
      </c>
      <c r="T971" s="12" t="s">
        <v>71</v>
      </c>
      <c r="U971" t="s">
        <v>4749</v>
      </c>
    </row>
    <row r="972" spans="1:21" x14ac:dyDescent="0.35">
      <c r="A972">
        <v>10005568</v>
      </c>
      <c r="B972">
        <v>10005568</v>
      </c>
      <c r="C972" s="6" t="s">
        <v>6525</v>
      </c>
      <c r="D972" s="6">
        <v>126</v>
      </c>
      <c r="E972">
        <v>126</v>
      </c>
      <c r="F972" s="34" t="s">
        <v>51</v>
      </c>
      <c r="H972" s="11">
        <v>50.77</v>
      </c>
      <c r="I972" t="s">
        <v>4839</v>
      </c>
      <c r="J972" t="s">
        <v>4860</v>
      </c>
      <c r="K972" s="10" t="s">
        <v>6526</v>
      </c>
      <c r="L972" s="39" t="s">
        <v>4435</v>
      </c>
      <c r="M972">
        <v>0</v>
      </c>
      <c r="N972" s="5">
        <v>0</v>
      </c>
      <c r="Q972" s="37" t="s">
        <v>4412</v>
      </c>
      <c r="R972">
        <v>5</v>
      </c>
      <c r="S972">
        <v>5</v>
      </c>
      <c r="T972" s="12" t="s">
        <v>4748</v>
      </c>
      <c r="U972" t="s">
        <v>4749</v>
      </c>
    </row>
    <row r="973" spans="1:21" x14ac:dyDescent="0.35">
      <c r="A973">
        <v>10005577</v>
      </c>
      <c r="B973">
        <v>10005577</v>
      </c>
      <c r="C973" s="6" t="s">
        <v>6527</v>
      </c>
      <c r="D973" s="6">
        <v>14</v>
      </c>
      <c r="E973">
        <v>14</v>
      </c>
      <c r="F973" s="34" t="s">
        <v>51</v>
      </c>
      <c r="H973" s="11">
        <v>206.4</v>
      </c>
      <c r="I973" t="s">
        <v>5069</v>
      </c>
      <c r="J973" t="s">
        <v>5070</v>
      </c>
      <c r="K973" s="10" t="s">
        <v>6528</v>
      </c>
      <c r="L973" s="39" t="s">
        <v>4431</v>
      </c>
      <c r="M973">
        <v>29</v>
      </c>
      <c r="N973" s="5">
        <v>57</v>
      </c>
      <c r="Q973" s="37" t="s">
        <v>4412</v>
      </c>
      <c r="R973">
        <v>5</v>
      </c>
      <c r="S973">
        <v>5</v>
      </c>
      <c r="T973" s="12" t="s">
        <v>71</v>
      </c>
      <c r="U973" t="s">
        <v>4432</v>
      </c>
    </row>
    <row r="974" spans="1:21" x14ac:dyDescent="0.35">
      <c r="A974">
        <v>10005584</v>
      </c>
      <c r="B974">
        <v>10005584</v>
      </c>
      <c r="C974" s="6" t="s">
        <v>6529</v>
      </c>
      <c r="D974" s="6">
        <v>1</v>
      </c>
      <c r="E974">
        <v>1</v>
      </c>
      <c r="F974" s="34" t="s">
        <v>51</v>
      </c>
      <c r="H974" s="11">
        <v>29</v>
      </c>
      <c r="I974" t="s">
        <v>5069</v>
      </c>
      <c r="J974" t="s">
        <v>5070</v>
      </c>
      <c r="K974" s="10" t="s">
        <v>6530</v>
      </c>
      <c r="L974" s="39" t="s">
        <v>4435</v>
      </c>
      <c r="M974">
        <v>0</v>
      </c>
      <c r="N974" s="5">
        <v>0</v>
      </c>
      <c r="Q974" s="37" t="s">
        <v>4412</v>
      </c>
      <c r="R974">
        <v>5</v>
      </c>
      <c r="S974">
        <v>5</v>
      </c>
      <c r="T974" s="12" t="s">
        <v>71</v>
      </c>
      <c r="U974" t="s">
        <v>4432</v>
      </c>
    </row>
    <row r="975" spans="1:21" x14ac:dyDescent="0.35">
      <c r="A975">
        <v>10005586</v>
      </c>
      <c r="B975">
        <v>10005586</v>
      </c>
      <c r="C975" s="6" t="s">
        <v>6531</v>
      </c>
      <c r="D975" s="6">
        <v>4964</v>
      </c>
      <c r="E975">
        <v>4964</v>
      </c>
      <c r="F975" s="34" t="s">
        <v>51</v>
      </c>
      <c r="H975" s="11">
        <v>8.07</v>
      </c>
      <c r="I975" t="s">
        <v>6298</v>
      </c>
      <c r="J975" t="s">
        <v>6532</v>
      </c>
      <c r="K975" s="10" t="s">
        <v>6533</v>
      </c>
      <c r="L975" s="39" t="s">
        <v>4431</v>
      </c>
      <c r="M975">
        <v>0</v>
      </c>
      <c r="N975" s="5">
        <v>0</v>
      </c>
      <c r="Q975" s="37" t="s">
        <v>4412</v>
      </c>
      <c r="R975" t="s">
        <v>6415</v>
      </c>
      <c r="S975" t="s">
        <v>6416</v>
      </c>
      <c r="T975" s="12" t="s">
        <v>71</v>
      </c>
      <c r="U975" t="s">
        <v>4749</v>
      </c>
    </row>
    <row r="976" spans="1:21" x14ac:dyDescent="0.35">
      <c r="A976">
        <v>10005587</v>
      </c>
      <c r="B976">
        <v>10005587</v>
      </c>
      <c r="C976" s="6" t="s">
        <v>6534</v>
      </c>
      <c r="D976" s="6">
        <v>4976</v>
      </c>
      <c r="E976">
        <v>4976</v>
      </c>
      <c r="F976" s="34" t="s">
        <v>51</v>
      </c>
      <c r="H976" s="11">
        <v>7.48</v>
      </c>
      <c r="I976" t="s">
        <v>6298</v>
      </c>
      <c r="J976" t="s">
        <v>6532</v>
      </c>
      <c r="K976" s="10" t="s">
        <v>6535</v>
      </c>
      <c r="L976" s="39" t="s">
        <v>4431</v>
      </c>
      <c r="M976">
        <v>0</v>
      </c>
      <c r="N976" s="5">
        <v>0</v>
      </c>
      <c r="Q976" s="37" t="s">
        <v>4412</v>
      </c>
      <c r="R976" t="s">
        <v>6415</v>
      </c>
      <c r="S976" t="s">
        <v>6416</v>
      </c>
      <c r="T976" s="12" t="s">
        <v>71</v>
      </c>
      <c r="U976" t="s">
        <v>4749</v>
      </c>
    </row>
    <row r="977" spans="1:21" x14ac:dyDescent="0.35">
      <c r="A977">
        <v>10005588</v>
      </c>
      <c r="B977">
        <v>10005588</v>
      </c>
      <c r="C977" s="6" t="s">
        <v>6536</v>
      </c>
      <c r="D977" s="6">
        <v>4976</v>
      </c>
      <c r="E977">
        <v>4976</v>
      </c>
      <c r="F977" s="34" t="s">
        <v>51</v>
      </c>
      <c r="H977" s="11">
        <v>7.48</v>
      </c>
      <c r="I977" t="s">
        <v>6298</v>
      </c>
      <c r="J977" t="s">
        <v>6532</v>
      </c>
      <c r="K977" s="10" t="s">
        <v>6537</v>
      </c>
      <c r="L977" s="39" t="s">
        <v>4431</v>
      </c>
      <c r="M977">
        <v>0</v>
      </c>
      <c r="N977" s="5">
        <v>0</v>
      </c>
      <c r="Q977" s="37" t="s">
        <v>4412</v>
      </c>
      <c r="R977" t="s">
        <v>6415</v>
      </c>
      <c r="S977" t="s">
        <v>6416</v>
      </c>
      <c r="T977" s="12" t="s">
        <v>71</v>
      </c>
      <c r="U977" t="s">
        <v>4749</v>
      </c>
    </row>
    <row r="978" spans="1:21" x14ac:dyDescent="0.35">
      <c r="A978">
        <v>10005596</v>
      </c>
      <c r="B978">
        <v>10005596</v>
      </c>
      <c r="C978" s="6" t="s">
        <v>6538</v>
      </c>
      <c r="D978" s="6">
        <v>22</v>
      </c>
      <c r="E978">
        <v>22</v>
      </c>
      <c r="F978" s="34" t="s">
        <v>51</v>
      </c>
      <c r="H978" s="11">
        <v>230</v>
      </c>
      <c r="I978" t="s">
        <v>6539</v>
      </c>
      <c r="J978" t="s">
        <v>6540</v>
      </c>
      <c r="K978" s="10" t="s">
        <v>6541</v>
      </c>
      <c r="L978" s="39" t="s">
        <v>4878</v>
      </c>
      <c r="M978">
        <v>0</v>
      </c>
      <c r="N978" s="5">
        <v>0</v>
      </c>
      <c r="Q978" s="37" t="s">
        <v>4412</v>
      </c>
      <c r="R978">
        <v>5</v>
      </c>
      <c r="S978">
        <v>5</v>
      </c>
      <c r="T978" s="12" t="s">
        <v>526</v>
      </c>
      <c r="U978" t="s">
        <v>4432</v>
      </c>
    </row>
    <row r="979" spans="1:21" x14ac:dyDescent="0.35">
      <c r="A979">
        <v>10005599</v>
      </c>
      <c r="B979">
        <v>10005599</v>
      </c>
      <c r="C979" s="6" t="s">
        <v>6542</v>
      </c>
      <c r="D979" s="6">
        <v>166</v>
      </c>
      <c r="E979">
        <v>166</v>
      </c>
      <c r="F979" s="34" t="s">
        <v>51</v>
      </c>
      <c r="H979" s="11">
        <v>799.39</v>
      </c>
      <c r="I979" t="s">
        <v>6539</v>
      </c>
      <c r="J979" t="s">
        <v>6540</v>
      </c>
      <c r="K979" s="10" t="s">
        <v>6543</v>
      </c>
      <c r="L979" s="39" t="s">
        <v>6544</v>
      </c>
      <c r="M979">
        <v>0</v>
      </c>
      <c r="N979" s="5">
        <v>0</v>
      </c>
      <c r="Q979" s="37" t="s">
        <v>4412</v>
      </c>
      <c r="R979">
        <v>5</v>
      </c>
      <c r="S979">
        <v>5</v>
      </c>
      <c r="T979" s="12" t="s">
        <v>526</v>
      </c>
      <c r="U979" t="s">
        <v>4432</v>
      </c>
    </row>
    <row r="980" spans="1:21" x14ac:dyDescent="0.35">
      <c r="A980">
        <v>10005603</v>
      </c>
      <c r="B980">
        <v>10005603</v>
      </c>
      <c r="C980" s="6" t="s">
        <v>6545</v>
      </c>
      <c r="D980" s="6">
        <v>139</v>
      </c>
      <c r="E980">
        <v>139</v>
      </c>
      <c r="F980" s="34" t="s">
        <v>51</v>
      </c>
      <c r="H980" s="11">
        <v>557.72</v>
      </c>
      <c r="I980" t="s">
        <v>6539</v>
      </c>
      <c r="J980" t="s">
        <v>6540</v>
      </c>
      <c r="K980" s="10" t="s">
        <v>6546</v>
      </c>
      <c r="L980" s="39" t="s">
        <v>6544</v>
      </c>
      <c r="M980">
        <v>0</v>
      </c>
      <c r="N980" s="5">
        <v>0</v>
      </c>
      <c r="Q980" s="37" t="s">
        <v>4412</v>
      </c>
      <c r="R980">
        <v>5</v>
      </c>
      <c r="S980">
        <v>5</v>
      </c>
      <c r="T980" s="12" t="s">
        <v>526</v>
      </c>
      <c r="U980" t="s">
        <v>4432</v>
      </c>
    </row>
    <row r="981" spans="1:21" x14ac:dyDescent="0.35">
      <c r="A981">
        <v>10005605</v>
      </c>
      <c r="B981">
        <v>10005605</v>
      </c>
      <c r="C981" s="6" t="s">
        <v>6547</v>
      </c>
      <c r="D981" s="6">
        <v>50</v>
      </c>
      <c r="E981">
        <v>50</v>
      </c>
      <c r="F981" s="34" t="s">
        <v>51</v>
      </c>
      <c r="H981" s="11">
        <v>706.44</v>
      </c>
      <c r="I981" t="s">
        <v>6539</v>
      </c>
      <c r="J981" t="s">
        <v>6540</v>
      </c>
      <c r="K981" s="10" t="s">
        <v>6548</v>
      </c>
      <c r="L981" s="39" t="s">
        <v>6544</v>
      </c>
      <c r="M981">
        <v>0</v>
      </c>
      <c r="N981" s="5">
        <v>0</v>
      </c>
      <c r="Q981" s="37" t="s">
        <v>4412</v>
      </c>
      <c r="R981">
        <v>5</v>
      </c>
      <c r="S981">
        <v>5</v>
      </c>
      <c r="T981" s="12" t="s">
        <v>526</v>
      </c>
      <c r="U981" t="s">
        <v>4432</v>
      </c>
    </row>
    <row r="982" spans="1:21" x14ac:dyDescent="0.35">
      <c r="A982">
        <v>10005609</v>
      </c>
      <c r="B982">
        <v>10005609</v>
      </c>
      <c r="C982" s="6" t="s">
        <v>6549</v>
      </c>
      <c r="D982" s="6">
        <v>135</v>
      </c>
      <c r="E982">
        <v>135</v>
      </c>
      <c r="F982" s="34" t="s">
        <v>51</v>
      </c>
      <c r="H982" s="11">
        <v>371.81</v>
      </c>
      <c r="I982" t="s">
        <v>6539</v>
      </c>
      <c r="J982" t="s">
        <v>6540</v>
      </c>
      <c r="K982" s="10" t="s">
        <v>6550</v>
      </c>
      <c r="L982" s="39" t="s">
        <v>6551</v>
      </c>
      <c r="M982">
        <v>0</v>
      </c>
      <c r="N982" s="5">
        <v>0</v>
      </c>
      <c r="Q982" s="37" t="s">
        <v>4412</v>
      </c>
      <c r="R982">
        <v>5</v>
      </c>
      <c r="S982">
        <v>5</v>
      </c>
      <c r="T982" s="12" t="s">
        <v>526</v>
      </c>
      <c r="U982" t="s">
        <v>4432</v>
      </c>
    </row>
    <row r="983" spans="1:21" x14ac:dyDescent="0.35">
      <c r="A983">
        <v>10005613</v>
      </c>
      <c r="B983">
        <v>10005613</v>
      </c>
      <c r="C983" s="6" t="s">
        <v>6552</v>
      </c>
      <c r="D983" s="6">
        <v>180</v>
      </c>
      <c r="E983">
        <v>180</v>
      </c>
      <c r="F983" s="34" t="s">
        <v>51</v>
      </c>
      <c r="H983" s="11">
        <v>167.32</v>
      </c>
      <c r="I983" t="s">
        <v>6539</v>
      </c>
      <c r="J983" t="s">
        <v>6540</v>
      </c>
      <c r="K983" s="10" t="s">
        <v>6553</v>
      </c>
      <c r="L983" s="39" t="s">
        <v>4882</v>
      </c>
      <c r="M983">
        <v>0</v>
      </c>
      <c r="N983" s="5">
        <v>0</v>
      </c>
      <c r="Q983" s="37" t="s">
        <v>4412</v>
      </c>
      <c r="R983">
        <v>5</v>
      </c>
      <c r="S983">
        <v>5</v>
      </c>
      <c r="T983" s="12" t="s">
        <v>526</v>
      </c>
      <c r="U983" t="s">
        <v>4432</v>
      </c>
    </row>
    <row r="984" spans="1:21" x14ac:dyDescent="0.35">
      <c r="A984">
        <v>10005614</v>
      </c>
      <c r="B984">
        <v>10005614</v>
      </c>
      <c r="C984" s="6" t="s">
        <v>6554</v>
      </c>
      <c r="D984" s="6">
        <v>135</v>
      </c>
      <c r="E984">
        <v>135</v>
      </c>
      <c r="F984" s="34" t="s">
        <v>51</v>
      </c>
      <c r="H984" s="11">
        <v>130.13</v>
      </c>
      <c r="I984" t="s">
        <v>6539</v>
      </c>
      <c r="J984" t="s">
        <v>6540</v>
      </c>
      <c r="K984" s="10" t="s">
        <v>6555</v>
      </c>
      <c r="L984" s="39" t="s">
        <v>4882</v>
      </c>
      <c r="M984">
        <v>0</v>
      </c>
      <c r="N984" s="5">
        <v>0</v>
      </c>
      <c r="Q984" s="37" t="s">
        <v>4412</v>
      </c>
      <c r="R984">
        <v>5</v>
      </c>
      <c r="S984">
        <v>5</v>
      </c>
      <c r="T984" s="12" t="s">
        <v>526</v>
      </c>
      <c r="U984" t="s">
        <v>4432</v>
      </c>
    </row>
    <row r="985" spans="1:21" x14ac:dyDescent="0.35">
      <c r="A985">
        <v>10005620</v>
      </c>
      <c r="B985">
        <v>10005620</v>
      </c>
      <c r="C985" s="6" t="s">
        <v>6556</v>
      </c>
      <c r="D985" s="6">
        <v>10</v>
      </c>
      <c r="E985">
        <v>10</v>
      </c>
      <c r="F985" s="34" t="s">
        <v>51</v>
      </c>
      <c r="H985" s="11">
        <v>130.13</v>
      </c>
      <c r="I985" t="s">
        <v>6539</v>
      </c>
      <c r="J985" t="s">
        <v>6540</v>
      </c>
      <c r="K985" s="10" t="s">
        <v>6557</v>
      </c>
      <c r="L985" s="39" t="s">
        <v>4431</v>
      </c>
      <c r="M985">
        <v>0</v>
      </c>
      <c r="N985" s="5">
        <v>0</v>
      </c>
      <c r="Q985" s="37" t="s">
        <v>4412</v>
      </c>
      <c r="R985">
        <v>5</v>
      </c>
      <c r="S985">
        <v>5</v>
      </c>
      <c r="T985" s="12" t="s">
        <v>526</v>
      </c>
      <c r="U985" t="s">
        <v>4432</v>
      </c>
    </row>
    <row r="986" spans="1:21" x14ac:dyDescent="0.35">
      <c r="A986">
        <v>10005635</v>
      </c>
      <c r="B986">
        <v>10005635</v>
      </c>
      <c r="C986" s="6" t="s">
        <v>6558</v>
      </c>
      <c r="D986" s="6">
        <v>4</v>
      </c>
      <c r="E986">
        <v>4</v>
      </c>
      <c r="F986" s="34" t="s">
        <v>51</v>
      </c>
      <c r="H986" s="11">
        <v>55000</v>
      </c>
      <c r="I986" t="s">
        <v>6296</v>
      </c>
      <c r="J986" t="s">
        <v>4977</v>
      </c>
      <c r="K986" s="10" t="s">
        <v>6559</v>
      </c>
      <c r="L986" s="39" t="s">
        <v>4645</v>
      </c>
      <c r="M986">
        <v>0</v>
      </c>
      <c r="N986" s="5">
        <v>0</v>
      </c>
      <c r="Q986" s="37" t="s">
        <v>4412</v>
      </c>
      <c r="R986">
        <v>5</v>
      </c>
      <c r="S986">
        <v>5</v>
      </c>
      <c r="T986" s="12" t="s">
        <v>4748</v>
      </c>
      <c r="U986" t="s">
        <v>4936</v>
      </c>
    </row>
    <row r="987" spans="1:21" x14ac:dyDescent="0.35">
      <c r="A987">
        <v>10005655</v>
      </c>
      <c r="B987">
        <v>10005655</v>
      </c>
      <c r="C987" s="6" t="s">
        <v>6560</v>
      </c>
      <c r="D987" s="6">
        <v>10</v>
      </c>
      <c r="E987">
        <v>10</v>
      </c>
      <c r="F987" s="34" t="s">
        <v>51</v>
      </c>
      <c r="H987" s="11">
        <v>127.75</v>
      </c>
      <c r="I987" t="s">
        <v>4428</v>
      </c>
      <c r="J987" t="s">
        <v>4429</v>
      </c>
      <c r="K987" s="10" t="s">
        <v>6561</v>
      </c>
      <c r="L987" s="39" t="s">
        <v>4431</v>
      </c>
      <c r="M987">
        <v>4</v>
      </c>
      <c r="N987" s="5">
        <v>7</v>
      </c>
      <c r="Q987" s="37" t="s">
        <v>4412</v>
      </c>
      <c r="R987">
        <v>5</v>
      </c>
      <c r="S987">
        <v>5</v>
      </c>
      <c r="T987" s="12" t="s">
        <v>71</v>
      </c>
      <c r="U987" t="s">
        <v>4432</v>
      </c>
    </row>
    <row r="988" spans="1:21" x14ac:dyDescent="0.35">
      <c r="A988">
        <v>10005661</v>
      </c>
      <c r="B988">
        <v>10005661</v>
      </c>
      <c r="C988" s="6" t="s">
        <v>6562</v>
      </c>
      <c r="D988" s="6">
        <v>2</v>
      </c>
      <c r="E988">
        <v>2</v>
      </c>
      <c r="F988" s="34" t="s">
        <v>50</v>
      </c>
      <c r="H988" s="11">
        <v>2070.66</v>
      </c>
      <c r="I988" t="s">
        <v>4726</v>
      </c>
      <c r="J988" t="s">
        <v>4726</v>
      </c>
      <c r="K988" s="10" t="s">
        <v>6563</v>
      </c>
      <c r="L988" s="39" t="s">
        <v>4431</v>
      </c>
      <c r="M988">
        <v>0</v>
      </c>
      <c r="N988" s="5">
        <v>0</v>
      </c>
      <c r="Q988" s="37" t="s">
        <v>4412</v>
      </c>
      <c r="R988">
        <v>5</v>
      </c>
      <c r="S988">
        <v>5</v>
      </c>
      <c r="T988" s="12" t="s">
        <v>4710</v>
      </c>
      <c r="U988" t="s">
        <v>5624</v>
      </c>
    </row>
    <row r="989" spans="1:21" x14ac:dyDescent="0.35">
      <c r="A989">
        <v>10005662</v>
      </c>
      <c r="B989">
        <v>10005662</v>
      </c>
      <c r="C989" s="6" t="s">
        <v>6564</v>
      </c>
      <c r="D989" s="6">
        <v>2</v>
      </c>
      <c r="E989">
        <v>2</v>
      </c>
      <c r="F989" s="34" t="s">
        <v>50</v>
      </c>
      <c r="H989" s="11">
        <v>927.48</v>
      </c>
      <c r="I989" t="s">
        <v>6298</v>
      </c>
      <c r="J989" t="s">
        <v>6299</v>
      </c>
      <c r="K989" s="10" t="s">
        <v>6565</v>
      </c>
      <c r="L989" s="39" t="s">
        <v>4431</v>
      </c>
      <c r="M989">
        <v>0</v>
      </c>
      <c r="N989" s="5">
        <v>0</v>
      </c>
      <c r="Q989" s="37" t="s">
        <v>4412</v>
      </c>
      <c r="R989">
        <v>5</v>
      </c>
      <c r="S989">
        <v>5</v>
      </c>
      <c r="T989" s="12" t="s">
        <v>4710</v>
      </c>
      <c r="U989" t="s">
        <v>5342</v>
      </c>
    </row>
    <row r="990" spans="1:21" x14ac:dyDescent="0.35">
      <c r="A990">
        <v>10005663</v>
      </c>
      <c r="B990">
        <v>10005663</v>
      </c>
      <c r="C990" s="6" t="s">
        <v>6566</v>
      </c>
      <c r="D990" s="6">
        <v>2</v>
      </c>
      <c r="E990">
        <v>2</v>
      </c>
      <c r="F990" s="34" t="s">
        <v>50</v>
      </c>
      <c r="H990" s="11">
        <v>280</v>
      </c>
      <c r="I990" t="s">
        <v>6298</v>
      </c>
      <c r="J990" t="s">
        <v>6299</v>
      </c>
      <c r="K990" s="10" t="s">
        <v>6567</v>
      </c>
      <c r="L990" s="39" t="s">
        <v>4431</v>
      </c>
      <c r="M990">
        <v>0</v>
      </c>
      <c r="N990" s="5">
        <v>0</v>
      </c>
      <c r="Q990" s="37" t="s">
        <v>4412</v>
      </c>
      <c r="R990">
        <v>5</v>
      </c>
      <c r="S990">
        <v>5</v>
      </c>
      <c r="T990" s="12" t="s">
        <v>4710</v>
      </c>
      <c r="U990" t="s">
        <v>5342</v>
      </c>
    </row>
    <row r="991" spans="1:21" x14ac:dyDescent="0.35">
      <c r="A991">
        <v>10005665</v>
      </c>
      <c r="B991">
        <v>10005665</v>
      </c>
      <c r="C991" s="6" t="s">
        <v>6568</v>
      </c>
      <c r="D991" s="6">
        <v>2</v>
      </c>
      <c r="E991">
        <v>2</v>
      </c>
      <c r="F991" s="34" t="s">
        <v>50</v>
      </c>
      <c r="H991" s="11">
        <v>7.42</v>
      </c>
      <c r="I991" t="s">
        <v>6298</v>
      </c>
      <c r="J991" t="s">
        <v>6299</v>
      </c>
      <c r="K991" s="10" t="s">
        <v>6569</v>
      </c>
      <c r="L991" s="39" t="s">
        <v>4431</v>
      </c>
      <c r="M991">
        <v>0</v>
      </c>
      <c r="N991" s="5">
        <v>0</v>
      </c>
      <c r="Q991" s="37" t="s">
        <v>4412</v>
      </c>
      <c r="R991">
        <v>5</v>
      </c>
      <c r="S991">
        <v>5</v>
      </c>
      <c r="T991" s="12" t="s">
        <v>4710</v>
      </c>
      <c r="U991" t="s">
        <v>5342</v>
      </c>
    </row>
    <row r="992" spans="1:21" x14ac:dyDescent="0.35">
      <c r="A992">
        <v>10005666</v>
      </c>
      <c r="B992">
        <v>10005666</v>
      </c>
      <c r="C992" s="6" t="s">
        <v>6570</v>
      </c>
      <c r="D992" s="6">
        <v>6</v>
      </c>
      <c r="E992">
        <v>6</v>
      </c>
      <c r="F992" s="34" t="s">
        <v>51</v>
      </c>
      <c r="H992" s="11">
        <v>111.3</v>
      </c>
      <c r="I992" t="s">
        <v>6298</v>
      </c>
      <c r="J992" t="s">
        <v>6299</v>
      </c>
      <c r="K992" s="10" t="s">
        <v>6571</v>
      </c>
      <c r="L992" s="39" t="s">
        <v>4431</v>
      </c>
      <c r="M992">
        <v>0</v>
      </c>
      <c r="N992" s="5">
        <v>0</v>
      </c>
      <c r="Q992" s="37" t="s">
        <v>4412</v>
      </c>
      <c r="R992">
        <v>5</v>
      </c>
      <c r="S992">
        <v>5</v>
      </c>
      <c r="T992" s="12" t="s">
        <v>4710</v>
      </c>
      <c r="U992" t="s">
        <v>5342</v>
      </c>
    </row>
    <row r="993" spans="1:21" x14ac:dyDescent="0.35">
      <c r="A993">
        <v>10005668</v>
      </c>
      <c r="B993">
        <v>10005668</v>
      </c>
      <c r="C993" s="6" t="s">
        <v>6572</v>
      </c>
      <c r="D993" s="6">
        <v>2</v>
      </c>
      <c r="E993">
        <v>2</v>
      </c>
      <c r="F993" s="34" t="s">
        <v>50</v>
      </c>
      <c r="H993" s="11">
        <v>118.72</v>
      </c>
      <c r="I993" t="s">
        <v>6298</v>
      </c>
      <c r="J993" t="s">
        <v>6299</v>
      </c>
      <c r="K993" s="10" t="s">
        <v>6573</v>
      </c>
      <c r="L993" s="39" t="s">
        <v>4431</v>
      </c>
      <c r="M993">
        <v>0</v>
      </c>
      <c r="N993" s="5">
        <v>0</v>
      </c>
      <c r="Q993" s="37" t="s">
        <v>4412</v>
      </c>
      <c r="R993">
        <v>5</v>
      </c>
      <c r="S993">
        <v>5</v>
      </c>
      <c r="T993" s="12" t="s">
        <v>4710</v>
      </c>
      <c r="U993" t="s">
        <v>5342</v>
      </c>
    </row>
    <row r="994" spans="1:21" x14ac:dyDescent="0.35">
      <c r="A994">
        <v>10005669</v>
      </c>
      <c r="B994">
        <v>10005669</v>
      </c>
      <c r="C994" s="6" t="s">
        <v>6574</v>
      </c>
      <c r="D994" s="6">
        <v>1</v>
      </c>
      <c r="E994">
        <v>1</v>
      </c>
      <c r="F994" s="34" t="s">
        <v>51</v>
      </c>
      <c r="H994" s="11">
        <v>1372.67</v>
      </c>
      <c r="I994" t="s">
        <v>6298</v>
      </c>
      <c r="J994" t="s">
        <v>6299</v>
      </c>
      <c r="K994" s="10" t="s">
        <v>6575</v>
      </c>
      <c r="L994" s="39" t="s">
        <v>4431</v>
      </c>
      <c r="M994">
        <v>0</v>
      </c>
      <c r="N994" s="5">
        <v>0</v>
      </c>
      <c r="Q994" s="37" t="s">
        <v>4412</v>
      </c>
      <c r="R994">
        <v>5</v>
      </c>
      <c r="S994">
        <v>5</v>
      </c>
      <c r="T994" s="12" t="s">
        <v>4710</v>
      </c>
      <c r="U994" t="s">
        <v>5342</v>
      </c>
    </row>
    <row r="995" spans="1:21" x14ac:dyDescent="0.35">
      <c r="A995">
        <v>10005672</v>
      </c>
      <c r="B995">
        <v>10005672</v>
      </c>
      <c r="C995" s="6" t="s">
        <v>6576</v>
      </c>
      <c r="D995" s="6">
        <v>2</v>
      </c>
      <c r="E995">
        <v>2</v>
      </c>
      <c r="F995" s="34" t="s">
        <v>50</v>
      </c>
      <c r="H995" s="11">
        <v>74.2</v>
      </c>
      <c r="I995" t="s">
        <v>6298</v>
      </c>
      <c r="J995" t="s">
        <v>6299</v>
      </c>
      <c r="K995" s="10" t="s">
        <v>6577</v>
      </c>
      <c r="L995" s="39" t="s">
        <v>4431</v>
      </c>
      <c r="M995">
        <v>0</v>
      </c>
      <c r="N995" s="5">
        <v>0</v>
      </c>
      <c r="Q995" s="37" t="s">
        <v>4412</v>
      </c>
      <c r="R995">
        <v>5</v>
      </c>
      <c r="S995">
        <v>5</v>
      </c>
      <c r="T995" s="12" t="s">
        <v>4710</v>
      </c>
      <c r="U995" t="s">
        <v>5342</v>
      </c>
    </row>
    <row r="996" spans="1:21" x14ac:dyDescent="0.35">
      <c r="A996">
        <v>10005673</v>
      </c>
      <c r="B996">
        <v>10005673</v>
      </c>
      <c r="C996" s="6" t="s">
        <v>6578</v>
      </c>
      <c r="D996" s="6">
        <v>2</v>
      </c>
      <c r="E996">
        <v>2</v>
      </c>
      <c r="F996" s="34" t="s">
        <v>50</v>
      </c>
      <c r="H996" s="11">
        <v>74.2</v>
      </c>
      <c r="I996" t="s">
        <v>6298</v>
      </c>
      <c r="J996" t="s">
        <v>6299</v>
      </c>
      <c r="K996" s="10" t="s">
        <v>6579</v>
      </c>
      <c r="L996" s="39" t="s">
        <v>4431</v>
      </c>
      <c r="M996">
        <v>0</v>
      </c>
      <c r="N996" s="5">
        <v>0</v>
      </c>
      <c r="Q996" s="37" t="s">
        <v>4412</v>
      </c>
      <c r="R996">
        <v>5</v>
      </c>
      <c r="S996">
        <v>5</v>
      </c>
      <c r="T996" s="12" t="s">
        <v>4710</v>
      </c>
      <c r="U996" t="s">
        <v>5342</v>
      </c>
    </row>
    <row r="997" spans="1:21" x14ac:dyDescent="0.35">
      <c r="A997">
        <v>10005674</v>
      </c>
      <c r="B997">
        <v>10005674</v>
      </c>
      <c r="C997" s="6" t="s">
        <v>6580</v>
      </c>
      <c r="D997" s="6">
        <v>12</v>
      </c>
      <c r="E997">
        <v>12</v>
      </c>
      <c r="F997" s="34" t="s">
        <v>51</v>
      </c>
      <c r="H997" s="11">
        <v>14.84</v>
      </c>
      <c r="I997" t="s">
        <v>6298</v>
      </c>
      <c r="J997" t="s">
        <v>6299</v>
      </c>
      <c r="K997" s="10" t="s">
        <v>6581</v>
      </c>
      <c r="L997" s="39" t="s">
        <v>4431</v>
      </c>
      <c r="M997">
        <v>0</v>
      </c>
      <c r="N997" s="5">
        <v>0</v>
      </c>
      <c r="Q997" s="37" t="s">
        <v>4412</v>
      </c>
      <c r="R997">
        <v>5</v>
      </c>
      <c r="S997">
        <v>5</v>
      </c>
      <c r="T997" s="12" t="s">
        <v>4710</v>
      </c>
      <c r="U997" t="s">
        <v>5342</v>
      </c>
    </row>
    <row r="998" spans="1:21" x14ac:dyDescent="0.35">
      <c r="A998">
        <v>10005676</v>
      </c>
      <c r="B998">
        <v>10005676</v>
      </c>
      <c r="C998" s="6" t="s">
        <v>6582</v>
      </c>
      <c r="D998" s="6">
        <v>2</v>
      </c>
      <c r="E998">
        <v>2</v>
      </c>
      <c r="F998" s="34" t="s">
        <v>50</v>
      </c>
      <c r="H998" s="11">
        <v>5</v>
      </c>
      <c r="I998" t="s">
        <v>6298</v>
      </c>
      <c r="J998" t="s">
        <v>6299</v>
      </c>
      <c r="K998" s="10" t="s">
        <v>6583</v>
      </c>
      <c r="L998" s="39" t="s">
        <v>4431</v>
      </c>
      <c r="M998">
        <v>0</v>
      </c>
      <c r="N998" s="5">
        <v>0</v>
      </c>
      <c r="Q998" s="37" t="s">
        <v>4412</v>
      </c>
      <c r="R998">
        <v>5</v>
      </c>
      <c r="S998">
        <v>5</v>
      </c>
      <c r="T998" s="12" t="s">
        <v>4710</v>
      </c>
      <c r="U998" t="s">
        <v>5342</v>
      </c>
    </row>
    <row r="999" spans="1:21" x14ac:dyDescent="0.35">
      <c r="A999">
        <v>10005677</v>
      </c>
      <c r="B999">
        <v>10005677</v>
      </c>
      <c r="C999" s="6" t="s">
        <v>6584</v>
      </c>
      <c r="D999" s="6">
        <v>4</v>
      </c>
      <c r="E999">
        <v>4</v>
      </c>
      <c r="F999" s="34" t="s">
        <v>51</v>
      </c>
      <c r="H999" s="11">
        <v>14.84</v>
      </c>
      <c r="I999" t="s">
        <v>6298</v>
      </c>
      <c r="J999" t="s">
        <v>6299</v>
      </c>
      <c r="K999" s="10" t="s">
        <v>6585</v>
      </c>
      <c r="L999" s="39" t="s">
        <v>4431</v>
      </c>
      <c r="M999">
        <v>0</v>
      </c>
      <c r="N999" s="5">
        <v>0</v>
      </c>
      <c r="Q999" s="37" t="s">
        <v>4412</v>
      </c>
      <c r="R999">
        <v>5</v>
      </c>
      <c r="S999">
        <v>5</v>
      </c>
      <c r="T999" s="12" t="s">
        <v>4710</v>
      </c>
      <c r="U999" t="s">
        <v>5342</v>
      </c>
    </row>
    <row r="1000" spans="1:21" x14ac:dyDescent="0.35">
      <c r="A1000">
        <v>10005678</v>
      </c>
      <c r="B1000">
        <v>10005678</v>
      </c>
      <c r="C1000" s="6" t="s">
        <v>6586</v>
      </c>
      <c r="D1000" s="6">
        <v>13</v>
      </c>
      <c r="E1000">
        <v>13</v>
      </c>
      <c r="F1000" s="34" t="s">
        <v>51</v>
      </c>
      <c r="H1000" s="11">
        <v>29.68</v>
      </c>
      <c r="I1000" t="s">
        <v>6298</v>
      </c>
      <c r="J1000" t="s">
        <v>6299</v>
      </c>
      <c r="K1000" s="10" t="s">
        <v>6587</v>
      </c>
      <c r="L1000" s="39" t="s">
        <v>4431</v>
      </c>
      <c r="M1000">
        <v>0</v>
      </c>
      <c r="N1000" s="5">
        <v>0</v>
      </c>
      <c r="Q1000" s="37" t="s">
        <v>4412</v>
      </c>
      <c r="R1000">
        <v>5</v>
      </c>
      <c r="S1000">
        <v>5</v>
      </c>
      <c r="T1000" s="12" t="s">
        <v>4710</v>
      </c>
      <c r="U1000" t="s">
        <v>5342</v>
      </c>
    </row>
    <row r="1001" spans="1:21" x14ac:dyDescent="0.35">
      <c r="A1001">
        <v>10005679</v>
      </c>
      <c r="B1001">
        <v>10005679</v>
      </c>
      <c r="C1001" s="6" t="s">
        <v>6588</v>
      </c>
      <c r="D1001" s="6">
        <v>8</v>
      </c>
      <c r="E1001">
        <v>8</v>
      </c>
      <c r="F1001" s="34" t="s">
        <v>51</v>
      </c>
      <c r="H1001" s="11">
        <v>331.2</v>
      </c>
      <c r="I1001" t="s">
        <v>6298</v>
      </c>
      <c r="J1001" t="s">
        <v>6299</v>
      </c>
      <c r="K1001" s="10" t="s">
        <v>6589</v>
      </c>
      <c r="L1001" s="39" t="s">
        <v>4431</v>
      </c>
      <c r="M1001">
        <v>0</v>
      </c>
      <c r="N1001" s="5">
        <v>0</v>
      </c>
      <c r="Q1001" s="37" t="s">
        <v>4412</v>
      </c>
      <c r="R1001">
        <v>5</v>
      </c>
      <c r="S1001">
        <v>5</v>
      </c>
      <c r="T1001" s="12" t="s">
        <v>4710</v>
      </c>
      <c r="U1001" t="s">
        <v>5342</v>
      </c>
    </row>
    <row r="1002" spans="1:21" x14ac:dyDescent="0.35">
      <c r="A1002">
        <v>10005680</v>
      </c>
      <c r="B1002">
        <v>10005680</v>
      </c>
      <c r="C1002" s="6" t="s">
        <v>6590</v>
      </c>
      <c r="D1002" s="6">
        <v>52</v>
      </c>
      <c r="E1002">
        <v>52</v>
      </c>
      <c r="F1002" s="34" t="s">
        <v>51</v>
      </c>
      <c r="H1002" s="11">
        <v>0.61</v>
      </c>
      <c r="I1002" t="s">
        <v>6412</v>
      </c>
      <c r="J1002" t="s">
        <v>6413</v>
      </c>
      <c r="K1002" s="10" t="s">
        <v>6591</v>
      </c>
      <c r="L1002" s="39" t="s">
        <v>4431</v>
      </c>
      <c r="M1002">
        <v>0</v>
      </c>
      <c r="N1002" s="5">
        <v>0</v>
      </c>
      <c r="Q1002" s="37" t="s">
        <v>4412</v>
      </c>
      <c r="R1002">
        <v>5</v>
      </c>
      <c r="S1002">
        <v>5</v>
      </c>
      <c r="T1002" s="12" t="s">
        <v>71</v>
      </c>
      <c r="U1002" t="s">
        <v>5311</v>
      </c>
    </row>
    <row r="1003" spans="1:21" x14ac:dyDescent="0.35">
      <c r="A1003">
        <v>10005681</v>
      </c>
      <c r="B1003">
        <v>10005681</v>
      </c>
      <c r="C1003" s="6" t="s">
        <v>6592</v>
      </c>
      <c r="D1003" s="6">
        <v>49</v>
      </c>
      <c r="E1003">
        <v>49</v>
      </c>
      <c r="F1003" s="34" t="s">
        <v>51</v>
      </c>
      <c r="H1003" s="11">
        <v>5.48</v>
      </c>
      <c r="I1003" t="s">
        <v>6412</v>
      </c>
      <c r="J1003" t="s">
        <v>6413</v>
      </c>
      <c r="K1003" s="10" t="s">
        <v>6593</v>
      </c>
      <c r="L1003" s="39" t="s">
        <v>4431</v>
      </c>
      <c r="M1003">
        <v>0</v>
      </c>
      <c r="N1003" s="5">
        <v>0</v>
      </c>
      <c r="Q1003" s="37" t="s">
        <v>4412</v>
      </c>
      <c r="R1003">
        <v>5</v>
      </c>
      <c r="S1003">
        <v>5</v>
      </c>
      <c r="T1003" s="12" t="s">
        <v>71</v>
      </c>
      <c r="U1003" t="s">
        <v>5311</v>
      </c>
    </row>
    <row r="1004" spans="1:21" x14ac:dyDescent="0.35">
      <c r="A1004">
        <v>10005683</v>
      </c>
      <c r="B1004">
        <v>10005683</v>
      </c>
      <c r="C1004" s="6" t="s">
        <v>6594</v>
      </c>
      <c r="D1004" s="6">
        <v>4</v>
      </c>
      <c r="E1004">
        <v>4</v>
      </c>
      <c r="F1004" s="34" t="s">
        <v>51</v>
      </c>
      <c r="H1004" s="11">
        <v>704.89</v>
      </c>
      <c r="I1004" t="s">
        <v>6298</v>
      </c>
      <c r="J1004" t="s">
        <v>6299</v>
      </c>
      <c r="K1004" s="10" t="s">
        <v>6595</v>
      </c>
      <c r="L1004" s="39" t="s">
        <v>4431</v>
      </c>
      <c r="M1004">
        <v>0</v>
      </c>
      <c r="N1004" s="5">
        <v>0</v>
      </c>
      <c r="Q1004" s="37" t="s">
        <v>4412</v>
      </c>
      <c r="R1004">
        <v>5</v>
      </c>
      <c r="S1004">
        <v>5</v>
      </c>
      <c r="T1004" s="12" t="s">
        <v>4710</v>
      </c>
      <c r="U1004" t="s">
        <v>5342</v>
      </c>
    </row>
    <row r="1005" spans="1:21" x14ac:dyDescent="0.35">
      <c r="A1005">
        <v>10005684</v>
      </c>
      <c r="B1005">
        <v>10005684</v>
      </c>
      <c r="C1005" s="6" t="s">
        <v>6596</v>
      </c>
      <c r="D1005" s="6">
        <v>24</v>
      </c>
      <c r="E1005">
        <v>24</v>
      </c>
      <c r="F1005" s="34" t="s">
        <v>51</v>
      </c>
      <c r="H1005" s="11">
        <v>18.829999999999998</v>
      </c>
      <c r="I1005" t="s">
        <v>6298</v>
      </c>
      <c r="J1005" t="s">
        <v>6299</v>
      </c>
      <c r="K1005" s="10" t="s">
        <v>6597</v>
      </c>
      <c r="L1005" s="39" t="s">
        <v>4431</v>
      </c>
      <c r="M1005">
        <v>0</v>
      </c>
      <c r="N1005" s="5">
        <v>0</v>
      </c>
      <c r="Q1005" s="37" t="s">
        <v>4412</v>
      </c>
      <c r="R1005">
        <v>5</v>
      </c>
      <c r="S1005">
        <v>5</v>
      </c>
      <c r="T1005" s="12" t="s">
        <v>4710</v>
      </c>
      <c r="U1005" t="s">
        <v>5342</v>
      </c>
    </row>
    <row r="1006" spans="1:21" x14ac:dyDescent="0.35">
      <c r="A1006">
        <v>10005685</v>
      </c>
      <c r="B1006">
        <v>10005685</v>
      </c>
      <c r="C1006" s="6" t="s">
        <v>6598</v>
      </c>
      <c r="D1006" s="6">
        <v>8</v>
      </c>
      <c r="E1006">
        <v>8</v>
      </c>
      <c r="F1006" s="34" t="s">
        <v>51</v>
      </c>
      <c r="H1006" s="11">
        <v>883.2</v>
      </c>
      <c r="I1006" t="s">
        <v>6298</v>
      </c>
      <c r="J1006" t="s">
        <v>6299</v>
      </c>
      <c r="K1006" s="10" t="s">
        <v>6599</v>
      </c>
      <c r="L1006" s="39" t="s">
        <v>4431</v>
      </c>
      <c r="M1006">
        <v>0</v>
      </c>
      <c r="N1006" s="5">
        <v>0</v>
      </c>
      <c r="Q1006" s="37" t="s">
        <v>4412</v>
      </c>
      <c r="R1006">
        <v>5</v>
      </c>
      <c r="S1006">
        <v>5</v>
      </c>
      <c r="T1006" s="12" t="s">
        <v>4710</v>
      </c>
      <c r="U1006" t="s">
        <v>5342</v>
      </c>
    </row>
    <row r="1007" spans="1:21" x14ac:dyDescent="0.35">
      <c r="A1007">
        <v>10005686</v>
      </c>
      <c r="B1007">
        <v>10005686</v>
      </c>
      <c r="C1007" s="6" t="s">
        <v>6600</v>
      </c>
      <c r="D1007" s="6">
        <v>8</v>
      </c>
      <c r="E1007">
        <v>8</v>
      </c>
      <c r="F1007" s="34" t="s">
        <v>51</v>
      </c>
      <c r="H1007" s="11">
        <v>1582.4</v>
      </c>
      <c r="I1007" t="s">
        <v>6298</v>
      </c>
      <c r="J1007" t="s">
        <v>6299</v>
      </c>
      <c r="K1007" s="10" t="s">
        <v>6601</v>
      </c>
      <c r="L1007" s="39" t="s">
        <v>4431</v>
      </c>
      <c r="M1007">
        <v>0</v>
      </c>
      <c r="N1007" s="5">
        <v>0</v>
      </c>
      <c r="Q1007" s="37" t="s">
        <v>4412</v>
      </c>
      <c r="R1007">
        <v>5</v>
      </c>
      <c r="S1007">
        <v>5</v>
      </c>
      <c r="T1007" s="12" t="s">
        <v>4710</v>
      </c>
      <c r="U1007" t="s">
        <v>5342</v>
      </c>
    </row>
    <row r="1008" spans="1:21" x14ac:dyDescent="0.35">
      <c r="A1008">
        <v>10005687</v>
      </c>
      <c r="B1008">
        <v>10005687</v>
      </c>
      <c r="C1008" s="6" t="s">
        <v>6602</v>
      </c>
      <c r="D1008" s="6">
        <v>4</v>
      </c>
      <c r="E1008">
        <v>4</v>
      </c>
      <c r="F1008" s="34" t="s">
        <v>51</v>
      </c>
      <c r="H1008" s="11">
        <v>301.31</v>
      </c>
      <c r="I1008" t="s">
        <v>6298</v>
      </c>
      <c r="J1008" t="s">
        <v>6299</v>
      </c>
      <c r="K1008" s="10" t="s">
        <v>6603</v>
      </c>
      <c r="L1008" s="39" t="s">
        <v>4431</v>
      </c>
      <c r="M1008">
        <v>0</v>
      </c>
      <c r="N1008" s="5">
        <v>0</v>
      </c>
      <c r="Q1008" s="37" t="s">
        <v>4412</v>
      </c>
      <c r="R1008">
        <v>5</v>
      </c>
      <c r="S1008">
        <v>5</v>
      </c>
      <c r="T1008" s="12" t="s">
        <v>4710</v>
      </c>
      <c r="U1008" t="s">
        <v>5342</v>
      </c>
    </row>
    <row r="1009" spans="1:21" x14ac:dyDescent="0.35">
      <c r="A1009">
        <v>10005688</v>
      </c>
      <c r="B1009">
        <v>10005688</v>
      </c>
      <c r="C1009" s="6" t="s">
        <v>6604</v>
      </c>
      <c r="D1009" s="6">
        <v>9</v>
      </c>
      <c r="E1009">
        <v>9</v>
      </c>
      <c r="F1009" s="34" t="s">
        <v>51</v>
      </c>
      <c r="H1009" s="11">
        <v>112.99</v>
      </c>
      <c r="I1009" t="s">
        <v>6298</v>
      </c>
      <c r="J1009" t="s">
        <v>6299</v>
      </c>
      <c r="K1009" s="10" t="s">
        <v>6605</v>
      </c>
      <c r="L1009" s="39" t="s">
        <v>4431</v>
      </c>
      <c r="M1009">
        <v>0</v>
      </c>
      <c r="N1009" s="5">
        <v>0</v>
      </c>
      <c r="Q1009" s="37" t="s">
        <v>4412</v>
      </c>
      <c r="R1009">
        <v>5</v>
      </c>
      <c r="S1009">
        <v>5</v>
      </c>
      <c r="T1009" s="12" t="s">
        <v>4710</v>
      </c>
      <c r="U1009" t="s">
        <v>5342</v>
      </c>
    </row>
    <row r="1010" spans="1:21" x14ac:dyDescent="0.35">
      <c r="A1010">
        <v>10005693</v>
      </c>
      <c r="B1010">
        <v>10005693</v>
      </c>
      <c r="C1010" s="6" t="s">
        <v>6606</v>
      </c>
      <c r="D1010" s="6">
        <v>49</v>
      </c>
      <c r="E1010">
        <v>49</v>
      </c>
      <c r="F1010" s="34" t="s">
        <v>51</v>
      </c>
      <c r="H1010" s="11">
        <v>2.75</v>
      </c>
      <c r="I1010" t="s">
        <v>6412</v>
      </c>
      <c r="J1010" t="s">
        <v>6413</v>
      </c>
      <c r="K1010" s="10" t="s">
        <v>6607</v>
      </c>
      <c r="L1010" s="39" t="s">
        <v>4431</v>
      </c>
      <c r="M1010">
        <v>0</v>
      </c>
      <c r="N1010" s="5">
        <v>0</v>
      </c>
      <c r="Q1010" s="37" t="s">
        <v>4412</v>
      </c>
      <c r="R1010" t="s">
        <v>6415</v>
      </c>
      <c r="S1010" t="s">
        <v>6416</v>
      </c>
      <c r="T1010" s="12" t="s">
        <v>71</v>
      </c>
      <c r="U1010" t="s">
        <v>5311</v>
      </c>
    </row>
    <row r="1011" spans="1:21" x14ac:dyDescent="0.35">
      <c r="A1011">
        <v>10005694</v>
      </c>
      <c r="B1011">
        <v>10005694</v>
      </c>
      <c r="C1011" s="6" t="s">
        <v>6608</v>
      </c>
      <c r="D1011" s="6">
        <v>87</v>
      </c>
      <c r="E1011">
        <v>87</v>
      </c>
      <c r="F1011" s="34" t="s">
        <v>51</v>
      </c>
      <c r="H1011" s="11">
        <v>5.4</v>
      </c>
      <c r="I1011" t="s">
        <v>6412</v>
      </c>
      <c r="J1011" t="s">
        <v>6413</v>
      </c>
      <c r="K1011" s="10" t="s">
        <v>6609</v>
      </c>
      <c r="L1011" s="39" t="s">
        <v>4431</v>
      </c>
      <c r="M1011">
        <v>0</v>
      </c>
      <c r="N1011" s="5">
        <v>0</v>
      </c>
      <c r="Q1011" s="37" t="s">
        <v>4412</v>
      </c>
      <c r="R1011" t="s">
        <v>6415</v>
      </c>
      <c r="S1011" t="s">
        <v>6416</v>
      </c>
      <c r="T1011" s="12" t="s">
        <v>71</v>
      </c>
      <c r="U1011" t="s">
        <v>5311</v>
      </c>
    </row>
    <row r="1012" spans="1:21" x14ac:dyDescent="0.35">
      <c r="A1012">
        <v>10005701</v>
      </c>
      <c r="B1012">
        <v>10005701</v>
      </c>
      <c r="C1012" s="6" t="s">
        <v>6610</v>
      </c>
      <c r="D1012" s="6">
        <v>4</v>
      </c>
      <c r="E1012">
        <v>4</v>
      </c>
      <c r="F1012" s="34" t="s">
        <v>51</v>
      </c>
      <c r="H1012" s="11">
        <v>1683.65</v>
      </c>
      <c r="I1012" t="s">
        <v>5084</v>
      </c>
      <c r="J1012" t="s">
        <v>5085</v>
      </c>
      <c r="K1012" s="10" t="s">
        <v>6611</v>
      </c>
      <c r="L1012" s="39" t="s">
        <v>4431</v>
      </c>
      <c r="M1012">
        <v>0</v>
      </c>
      <c r="N1012" s="5">
        <v>0</v>
      </c>
      <c r="Q1012" s="37" t="s">
        <v>4412</v>
      </c>
      <c r="R1012">
        <v>5</v>
      </c>
      <c r="S1012">
        <v>5</v>
      </c>
      <c r="T1012" s="12" t="s">
        <v>526</v>
      </c>
      <c r="U1012" t="s">
        <v>4432</v>
      </c>
    </row>
    <row r="1013" spans="1:21" x14ac:dyDescent="0.35">
      <c r="A1013">
        <v>10005711</v>
      </c>
      <c r="B1013">
        <v>10005711</v>
      </c>
      <c r="C1013" s="6" t="s">
        <v>6612</v>
      </c>
      <c r="D1013" s="6">
        <v>1</v>
      </c>
      <c r="E1013">
        <v>1</v>
      </c>
      <c r="F1013" s="34" t="s">
        <v>51</v>
      </c>
      <c r="H1013" s="11">
        <v>185</v>
      </c>
      <c r="I1013" t="s">
        <v>5084</v>
      </c>
      <c r="J1013" t="s">
        <v>5085</v>
      </c>
      <c r="K1013" s="10" t="s">
        <v>6613</v>
      </c>
      <c r="L1013" s="39" t="s">
        <v>4431</v>
      </c>
      <c r="M1013">
        <v>0</v>
      </c>
      <c r="N1013" s="5">
        <v>0</v>
      </c>
      <c r="Q1013" s="37" t="s">
        <v>4412</v>
      </c>
      <c r="R1013">
        <v>5</v>
      </c>
      <c r="S1013">
        <v>5</v>
      </c>
      <c r="T1013" s="12" t="s">
        <v>526</v>
      </c>
      <c r="U1013" t="s">
        <v>5311</v>
      </c>
    </row>
    <row r="1014" spans="1:21" x14ac:dyDescent="0.35">
      <c r="A1014">
        <v>10005726</v>
      </c>
      <c r="B1014">
        <v>10005726</v>
      </c>
      <c r="C1014" s="6" t="s">
        <v>6614</v>
      </c>
      <c r="D1014" s="6">
        <v>8</v>
      </c>
      <c r="E1014">
        <v>8</v>
      </c>
      <c r="F1014" s="34" t="s">
        <v>51</v>
      </c>
      <c r="H1014" s="11">
        <v>0</v>
      </c>
      <c r="I1014" t="s">
        <v>6296</v>
      </c>
      <c r="J1014" t="s">
        <v>4977</v>
      </c>
      <c r="K1014" s="10" t="s">
        <v>6615</v>
      </c>
      <c r="L1014" s="39" t="s">
        <v>4431</v>
      </c>
      <c r="M1014">
        <v>0</v>
      </c>
      <c r="N1014" s="5">
        <v>0</v>
      </c>
      <c r="Q1014" s="37" t="s">
        <v>4412</v>
      </c>
      <c r="R1014">
        <v>5</v>
      </c>
      <c r="S1014">
        <v>5</v>
      </c>
      <c r="T1014" s="12" t="s">
        <v>4748</v>
      </c>
      <c r="U1014" t="s">
        <v>4749</v>
      </c>
    </row>
    <row r="1015" spans="1:21" x14ac:dyDescent="0.35">
      <c r="A1015">
        <v>10005727</v>
      </c>
      <c r="B1015">
        <v>10005727</v>
      </c>
      <c r="C1015" s="6" t="s">
        <v>6616</v>
      </c>
      <c r="D1015" s="6">
        <v>2</v>
      </c>
      <c r="E1015">
        <v>2</v>
      </c>
      <c r="F1015" s="34" t="s">
        <v>50</v>
      </c>
      <c r="H1015" s="11">
        <v>185.06</v>
      </c>
      <c r="I1015" t="s">
        <v>4721</v>
      </c>
      <c r="J1015" t="s">
        <v>4722</v>
      </c>
      <c r="K1015" s="10" t="s">
        <v>6617</v>
      </c>
      <c r="L1015" s="39" t="s">
        <v>4431</v>
      </c>
      <c r="M1015">
        <v>1</v>
      </c>
      <c r="N1015" s="5">
        <v>2</v>
      </c>
      <c r="Q1015" s="37" t="s">
        <v>4412</v>
      </c>
      <c r="R1015">
        <v>5</v>
      </c>
      <c r="S1015">
        <v>5</v>
      </c>
      <c r="T1015" s="12" t="s">
        <v>4748</v>
      </c>
      <c r="U1015" t="s">
        <v>4749</v>
      </c>
    </row>
    <row r="1016" spans="1:21" x14ac:dyDescent="0.35">
      <c r="A1016">
        <v>10005728</v>
      </c>
      <c r="B1016">
        <v>10005728</v>
      </c>
      <c r="C1016" s="6" t="s">
        <v>6618</v>
      </c>
      <c r="D1016" s="6">
        <v>1</v>
      </c>
      <c r="E1016">
        <v>1</v>
      </c>
      <c r="F1016" s="34" t="s">
        <v>51</v>
      </c>
      <c r="H1016" s="11">
        <v>0</v>
      </c>
      <c r="I1016" t="s">
        <v>6619</v>
      </c>
      <c r="J1016" t="s">
        <v>6620</v>
      </c>
      <c r="K1016" s="10" t="s">
        <v>6621</v>
      </c>
      <c r="L1016" s="39" t="s">
        <v>4645</v>
      </c>
      <c r="M1016">
        <v>0</v>
      </c>
      <c r="N1016" s="5">
        <v>0</v>
      </c>
      <c r="Q1016" s="37" t="s">
        <v>4412</v>
      </c>
      <c r="R1016">
        <v>5</v>
      </c>
      <c r="S1016">
        <v>5</v>
      </c>
      <c r="T1016" s="12" t="s">
        <v>4748</v>
      </c>
      <c r="U1016" t="s">
        <v>4936</v>
      </c>
    </row>
    <row r="1017" spans="1:21" x14ac:dyDescent="0.35">
      <c r="A1017">
        <v>10005729</v>
      </c>
      <c r="B1017">
        <v>10005729</v>
      </c>
      <c r="C1017" s="6" t="s">
        <v>6622</v>
      </c>
      <c r="D1017" s="6">
        <v>1</v>
      </c>
      <c r="E1017">
        <v>1</v>
      </c>
      <c r="F1017" s="34" t="s">
        <v>51</v>
      </c>
      <c r="H1017" s="11">
        <v>0</v>
      </c>
      <c r="I1017" t="s">
        <v>6619</v>
      </c>
      <c r="J1017" t="s">
        <v>6620</v>
      </c>
      <c r="K1017" s="10" t="s">
        <v>6623</v>
      </c>
      <c r="L1017" s="39" t="s">
        <v>4645</v>
      </c>
      <c r="M1017">
        <v>0</v>
      </c>
      <c r="N1017" s="5">
        <v>0</v>
      </c>
      <c r="Q1017" s="37" t="s">
        <v>4412</v>
      </c>
      <c r="R1017">
        <v>5</v>
      </c>
      <c r="S1017">
        <v>5</v>
      </c>
      <c r="T1017" s="12" t="s">
        <v>4748</v>
      </c>
      <c r="U1017" t="s">
        <v>4936</v>
      </c>
    </row>
    <row r="1018" spans="1:21" x14ac:dyDescent="0.35">
      <c r="A1018">
        <v>10005733</v>
      </c>
      <c r="B1018">
        <v>10005733</v>
      </c>
      <c r="C1018" s="6" t="s">
        <v>6624</v>
      </c>
      <c r="D1018" s="6">
        <v>11</v>
      </c>
      <c r="E1018">
        <v>11</v>
      </c>
      <c r="F1018" s="34" t="s">
        <v>51</v>
      </c>
      <c r="H1018" s="11">
        <v>7.65</v>
      </c>
      <c r="I1018" t="s">
        <v>4689</v>
      </c>
      <c r="J1018" t="s">
        <v>4690</v>
      </c>
      <c r="K1018" s="10" t="s">
        <v>6625</v>
      </c>
      <c r="L1018" s="39" t="s">
        <v>6626</v>
      </c>
      <c r="M1018">
        <v>0</v>
      </c>
      <c r="N1018" s="5">
        <v>0</v>
      </c>
      <c r="Q1018" s="37" t="s">
        <v>4412</v>
      </c>
      <c r="R1018">
        <v>5</v>
      </c>
      <c r="S1018">
        <v>5</v>
      </c>
      <c r="T1018" s="12" t="s">
        <v>71</v>
      </c>
      <c r="U1018" t="s">
        <v>5311</v>
      </c>
    </row>
    <row r="1019" spans="1:21" x14ac:dyDescent="0.35">
      <c r="A1019">
        <v>10005734</v>
      </c>
      <c r="B1019">
        <v>10005734</v>
      </c>
      <c r="C1019" s="6" t="s">
        <v>6627</v>
      </c>
      <c r="D1019" s="6">
        <v>42</v>
      </c>
      <c r="E1019">
        <v>42</v>
      </c>
      <c r="F1019" s="34" t="s">
        <v>51</v>
      </c>
      <c r="H1019" s="11">
        <v>7.65</v>
      </c>
      <c r="I1019" t="s">
        <v>4689</v>
      </c>
      <c r="J1019" t="s">
        <v>4690</v>
      </c>
      <c r="K1019" s="10" t="s">
        <v>6628</v>
      </c>
      <c r="L1019" s="39" t="s">
        <v>6626</v>
      </c>
      <c r="M1019">
        <v>0</v>
      </c>
      <c r="N1019" s="5">
        <v>0</v>
      </c>
      <c r="Q1019" s="37" t="s">
        <v>4412</v>
      </c>
      <c r="R1019">
        <v>5</v>
      </c>
      <c r="S1019">
        <v>5</v>
      </c>
      <c r="T1019" s="12" t="s">
        <v>71</v>
      </c>
      <c r="U1019" t="s">
        <v>5311</v>
      </c>
    </row>
    <row r="1020" spans="1:21" x14ac:dyDescent="0.35">
      <c r="A1020">
        <v>10005736</v>
      </c>
      <c r="B1020">
        <v>10005736</v>
      </c>
      <c r="C1020" s="6" t="s">
        <v>6629</v>
      </c>
      <c r="D1020" s="6">
        <v>7</v>
      </c>
      <c r="E1020">
        <v>7</v>
      </c>
      <c r="F1020" s="34" t="s">
        <v>51</v>
      </c>
      <c r="H1020" s="11">
        <v>7.65</v>
      </c>
      <c r="I1020" t="s">
        <v>4689</v>
      </c>
      <c r="J1020" t="s">
        <v>4690</v>
      </c>
      <c r="K1020" s="10" t="s">
        <v>6630</v>
      </c>
      <c r="L1020" s="39" t="s">
        <v>6626</v>
      </c>
      <c r="M1020">
        <v>0</v>
      </c>
      <c r="N1020" s="5">
        <v>0</v>
      </c>
      <c r="Q1020" s="37" t="s">
        <v>4412</v>
      </c>
      <c r="R1020">
        <v>5</v>
      </c>
      <c r="S1020">
        <v>5</v>
      </c>
      <c r="T1020" s="12" t="s">
        <v>71</v>
      </c>
      <c r="U1020" t="s">
        <v>5311</v>
      </c>
    </row>
    <row r="1021" spans="1:21" x14ac:dyDescent="0.35">
      <c r="A1021">
        <v>10005741</v>
      </c>
      <c r="B1021">
        <v>10005741</v>
      </c>
      <c r="C1021" s="6" t="s">
        <v>6631</v>
      </c>
      <c r="D1021" s="6">
        <v>4</v>
      </c>
      <c r="E1021">
        <v>4</v>
      </c>
      <c r="F1021" s="34" t="s">
        <v>51</v>
      </c>
      <c r="H1021" s="11">
        <v>186.09</v>
      </c>
      <c r="I1021" t="s">
        <v>6269</v>
      </c>
      <c r="J1021" t="s">
        <v>6269</v>
      </c>
      <c r="K1021" s="10" t="s">
        <v>6632</v>
      </c>
      <c r="L1021" s="39" t="s">
        <v>4435</v>
      </c>
      <c r="M1021">
        <v>0</v>
      </c>
      <c r="N1021" s="5">
        <v>0</v>
      </c>
      <c r="Q1021" s="37" t="s">
        <v>4412</v>
      </c>
      <c r="R1021">
        <v>5</v>
      </c>
      <c r="S1021">
        <v>5</v>
      </c>
      <c r="T1021" s="12" t="s">
        <v>4748</v>
      </c>
      <c r="U1021" t="s">
        <v>4749</v>
      </c>
    </row>
    <row r="1022" spans="1:21" x14ac:dyDescent="0.35">
      <c r="A1022">
        <v>10005750</v>
      </c>
      <c r="B1022">
        <v>10005750</v>
      </c>
      <c r="C1022" s="6" t="s">
        <v>6633</v>
      </c>
      <c r="D1022" s="6">
        <v>4</v>
      </c>
      <c r="E1022">
        <v>4</v>
      </c>
      <c r="F1022" s="34" t="s">
        <v>51</v>
      </c>
      <c r="H1022" s="11">
        <v>23.8</v>
      </c>
      <c r="I1022" t="s">
        <v>4963</v>
      </c>
      <c r="J1022" t="s">
        <v>4708</v>
      </c>
      <c r="K1022" s="10" t="s">
        <v>6634</v>
      </c>
      <c r="L1022" s="39" t="s">
        <v>4431</v>
      </c>
      <c r="M1022">
        <v>0</v>
      </c>
      <c r="N1022" s="5">
        <v>0</v>
      </c>
      <c r="Q1022" s="37" t="s">
        <v>4412</v>
      </c>
      <c r="R1022">
        <v>5</v>
      </c>
      <c r="S1022">
        <v>5</v>
      </c>
      <c r="T1022" s="12" t="s">
        <v>4710</v>
      </c>
      <c r="U1022" t="s">
        <v>5342</v>
      </c>
    </row>
    <row r="1023" spans="1:21" x14ac:dyDescent="0.35">
      <c r="A1023">
        <v>10005751</v>
      </c>
      <c r="B1023">
        <v>10005751</v>
      </c>
      <c r="C1023" s="6" t="s">
        <v>6635</v>
      </c>
      <c r="D1023" s="6">
        <v>1</v>
      </c>
      <c r="E1023">
        <v>1</v>
      </c>
      <c r="F1023" s="34" t="s">
        <v>51</v>
      </c>
      <c r="H1023" s="11">
        <v>1415.28</v>
      </c>
      <c r="I1023" t="s">
        <v>4963</v>
      </c>
      <c r="J1023" t="s">
        <v>4708</v>
      </c>
      <c r="K1023" s="10" t="s">
        <v>6636</v>
      </c>
      <c r="L1023" s="39" t="s">
        <v>4431</v>
      </c>
      <c r="M1023">
        <v>0</v>
      </c>
      <c r="N1023" s="5">
        <v>0</v>
      </c>
      <c r="Q1023" s="37" t="s">
        <v>4412</v>
      </c>
      <c r="R1023">
        <v>5</v>
      </c>
      <c r="S1023">
        <v>5</v>
      </c>
      <c r="T1023" s="12" t="s">
        <v>4710</v>
      </c>
      <c r="U1023" t="s">
        <v>5342</v>
      </c>
    </row>
    <row r="1024" spans="1:21" x14ac:dyDescent="0.35">
      <c r="A1024">
        <v>10005754</v>
      </c>
      <c r="B1024">
        <v>10005754</v>
      </c>
      <c r="C1024" s="6" t="s">
        <v>6637</v>
      </c>
      <c r="D1024" s="6">
        <v>21</v>
      </c>
      <c r="E1024">
        <v>21</v>
      </c>
      <c r="F1024" s="34" t="s">
        <v>51</v>
      </c>
      <c r="H1024" s="11">
        <v>0</v>
      </c>
      <c r="I1024" t="s">
        <v>4689</v>
      </c>
      <c r="J1024" t="s">
        <v>4690</v>
      </c>
      <c r="K1024" s="10" t="s">
        <v>6638</v>
      </c>
      <c r="L1024" s="39" t="s">
        <v>4431</v>
      </c>
      <c r="M1024">
        <v>0</v>
      </c>
      <c r="N1024" s="5">
        <v>0</v>
      </c>
      <c r="Q1024" s="37" t="s">
        <v>4412</v>
      </c>
      <c r="R1024">
        <v>5</v>
      </c>
      <c r="S1024">
        <v>5</v>
      </c>
      <c r="T1024" s="12" t="s">
        <v>71</v>
      </c>
      <c r="U1024" t="s">
        <v>5067</v>
      </c>
    </row>
    <row r="1025" spans="1:21" x14ac:dyDescent="0.35">
      <c r="A1025">
        <v>10005755</v>
      </c>
      <c r="B1025">
        <v>10005755</v>
      </c>
      <c r="C1025" s="6" t="s">
        <v>6639</v>
      </c>
      <c r="D1025" s="6">
        <v>3</v>
      </c>
      <c r="E1025">
        <v>3</v>
      </c>
      <c r="F1025" s="34" t="s">
        <v>51</v>
      </c>
      <c r="H1025" s="11">
        <v>856.76</v>
      </c>
      <c r="I1025" t="s">
        <v>5360</v>
      </c>
      <c r="J1025" t="s">
        <v>4977</v>
      </c>
      <c r="K1025" s="10" t="s">
        <v>6640</v>
      </c>
      <c r="L1025" s="39" t="s">
        <v>4431</v>
      </c>
      <c r="M1025">
        <v>0</v>
      </c>
      <c r="N1025" s="5">
        <v>0</v>
      </c>
      <c r="Q1025" s="37" t="s">
        <v>4412</v>
      </c>
      <c r="R1025">
        <v>5</v>
      </c>
      <c r="S1025">
        <v>5</v>
      </c>
      <c r="T1025" s="12" t="s">
        <v>4710</v>
      </c>
      <c r="U1025" t="s">
        <v>5624</v>
      </c>
    </row>
    <row r="1026" spans="1:21" x14ac:dyDescent="0.35">
      <c r="A1026">
        <v>10005756</v>
      </c>
      <c r="B1026">
        <v>10005756</v>
      </c>
      <c r="C1026" s="6" t="s">
        <v>6641</v>
      </c>
      <c r="D1026" s="6">
        <v>2</v>
      </c>
      <c r="E1026">
        <v>2</v>
      </c>
      <c r="F1026" s="34" t="s">
        <v>50</v>
      </c>
      <c r="H1026" s="11">
        <v>2297.69</v>
      </c>
      <c r="I1026" t="s">
        <v>5360</v>
      </c>
      <c r="J1026" t="s">
        <v>4977</v>
      </c>
      <c r="K1026" s="10" t="s">
        <v>6642</v>
      </c>
      <c r="L1026" s="39" t="s">
        <v>4431</v>
      </c>
      <c r="M1026">
        <v>0</v>
      </c>
      <c r="N1026" s="5">
        <v>0</v>
      </c>
      <c r="Q1026" s="37" t="s">
        <v>4412</v>
      </c>
      <c r="R1026">
        <v>5</v>
      </c>
      <c r="S1026">
        <v>5</v>
      </c>
      <c r="T1026" s="12" t="s">
        <v>4710</v>
      </c>
      <c r="U1026" t="s">
        <v>5624</v>
      </c>
    </row>
    <row r="1027" spans="1:21" x14ac:dyDescent="0.35">
      <c r="A1027">
        <v>10005764</v>
      </c>
      <c r="B1027">
        <v>10005764</v>
      </c>
      <c r="C1027" s="6" t="s">
        <v>6643</v>
      </c>
      <c r="D1027" s="6">
        <v>17</v>
      </c>
      <c r="E1027">
        <v>17</v>
      </c>
      <c r="F1027" s="34" t="s">
        <v>51</v>
      </c>
      <c r="H1027" s="11">
        <v>53.42</v>
      </c>
      <c r="I1027" t="s">
        <v>4428</v>
      </c>
      <c r="J1027" t="s">
        <v>4429</v>
      </c>
      <c r="K1027" s="10" t="s">
        <v>6644</v>
      </c>
      <c r="L1027" s="39" t="s">
        <v>4431</v>
      </c>
      <c r="M1027">
        <v>1</v>
      </c>
      <c r="N1027" s="5">
        <v>2</v>
      </c>
      <c r="Q1027" s="37" t="s">
        <v>4412</v>
      </c>
      <c r="R1027">
        <v>5</v>
      </c>
      <c r="S1027">
        <v>5</v>
      </c>
      <c r="T1027" s="12" t="s">
        <v>71</v>
      </c>
      <c r="U1027" t="s">
        <v>4432</v>
      </c>
    </row>
    <row r="1028" spans="1:21" x14ac:dyDescent="0.35">
      <c r="A1028">
        <v>10005768</v>
      </c>
      <c r="B1028">
        <v>10005768</v>
      </c>
      <c r="C1028" s="6" t="s">
        <v>6645</v>
      </c>
      <c r="D1028" s="6">
        <v>59</v>
      </c>
      <c r="E1028">
        <v>59</v>
      </c>
      <c r="F1028" s="34" t="s">
        <v>51</v>
      </c>
      <c r="H1028" s="11">
        <v>40.85</v>
      </c>
      <c r="I1028" t="s">
        <v>4428</v>
      </c>
      <c r="J1028" t="s">
        <v>4429</v>
      </c>
      <c r="K1028" s="10" t="s">
        <v>6646</v>
      </c>
      <c r="L1028" s="39" t="s">
        <v>4431</v>
      </c>
      <c r="M1028">
        <v>1</v>
      </c>
      <c r="N1028" s="5">
        <v>2</v>
      </c>
      <c r="Q1028" s="37" t="s">
        <v>4412</v>
      </c>
      <c r="R1028">
        <v>5</v>
      </c>
      <c r="S1028">
        <v>5</v>
      </c>
      <c r="T1028" s="12" t="s">
        <v>71</v>
      </c>
      <c r="U1028" t="s">
        <v>4432</v>
      </c>
    </row>
    <row r="1029" spans="1:21" x14ac:dyDescent="0.35">
      <c r="A1029">
        <v>10005791</v>
      </c>
      <c r="B1029">
        <v>10005791</v>
      </c>
      <c r="C1029" s="6" t="s">
        <v>6647</v>
      </c>
      <c r="D1029" s="6">
        <v>7</v>
      </c>
      <c r="E1029">
        <v>7</v>
      </c>
      <c r="F1029" s="34" t="s">
        <v>51</v>
      </c>
      <c r="H1029" s="11">
        <v>1257.58</v>
      </c>
      <c r="I1029" t="s">
        <v>6648</v>
      </c>
      <c r="J1029" t="s">
        <v>6649</v>
      </c>
      <c r="K1029" s="10" t="s">
        <v>6650</v>
      </c>
      <c r="L1029" s="39" t="s">
        <v>4431</v>
      </c>
      <c r="M1029">
        <v>0</v>
      </c>
      <c r="N1029" s="5">
        <v>0</v>
      </c>
      <c r="Q1029" s="37" t="s">
        <v>4412</v>
      </c>
      <c r="R1029">
        <v>5</v>
      </c>
      <c r="S1029">
        <v>5</v>
      </c>
      <c r="T1029" s="12" t="s">
        <v>4710</v>
      </c>
      <c r="U1029" t="s">
        <v>5342</v>
      </c>
    </row>
    <row r="1030" spans="1:21" x14ac:dyDescent="0.35">
      <c r="A1030">
        <v>10005792</v>
      </c>
      <c r="B1030">
        <v>10005792</v>
      </c>
      <c r="C1030" s="6" t="s">
        <v>6651</v>
      </c>
      <c r="D1030" s="6">
        <v>241</v>
      </c>
      <c r="E1030">
        <v>241</v>
      </c>
      <c r="F1030" s="34" t="s">
        <v>50</v>
      </c>
      <c r="H1030" s="11">
        <v>396.28</v>
      </c>
      <c r="I1030" t="s">
        <v>4707</v>
      </c>
      <c r="J1030" t="s">
        <v>4708</v>
      </c>
      <c r="K1030" s="10" t="s">
        <v>6652</v>
      </c>
      <c r="L1030" s="39" t="s">
        <v>4435</v>
      </c>
      <c r="M1030">
        <v>93</v>
      </c>
      <c r="N1030" s="5">
        <v>185</v>
      </c>
      <c r="Q1030" s="37" t="s">
        <v>4412</v>
      </c>
      <c r="R1030">
        <v>5</v>
      </c>
      <c r="S1030">
        <v>5</v>
      </c>
      <c r="T1030" s="12" t="s">
        <v>4748</v>
      </c>
      <c r="U1030" t="s">
        <v>4749</v>
      </c>
    </row>
    <row r="1031" spans="1:21" x14ac:dyDescent="0.35">
      <c r="A1031">
        <v>10005793</v>
      </c>
      <c r="B1031">
        <v>10005793</v>
      </c>
      <c r="C1031" s="6" t="s">
        <v>6653</v>
      </c>
      <c r="D1031" s="6">
        <v>1</v>
      </c>
      <c r="E1031">
        <v>1</v>
      </c>
      <c r="F1031" s="34" t="s">
        <v>51</v>
      </c>
      <c r="H1031" s="11">
        <v>1718.21</v>
      </c>
      <c r="I1031" t="s">
        <v>6654</v>
      </c>
      <c r="J1031" t="s">
        <v>4977</v>
      </c>
      <c r="K1031" s="10" t="s">
        <v>6655</v>
      </c>
      <c r="L1031" s="39" t="s">
        <v>4431</v>
      </c>
      <c r="M1031">
        <v>1</v>
      </c>
      <c r="N1031" s="5">
        <v>1</v>
      </c>
      <c r="Q1031" s="37" t="s">
        <v>4412</v>
      </c>
      <c r="R1031">
        <v>5</v>
      </c>
      <c r="S1031">
        <v>5</v>
      </c>
      <c r="T1031" s="12" t="s">
        <v>4710</v>
      </c>
      <c r="U1031" t="s">
        <v>5342</v>
      </c>
    </row>
    <row r="1032" spans="1:21" x14ac:dyDescent="0.35">
      <c r="A1032">
        <v>10005795</v>
      </c>
      <c r="B1032">
        <v>10005795</v>
      </c>
      <c r="C1032" s="6" t="s">
        <v>6656</v>
      </c>
      <c r="D1032" s="6">
        <v>9</v>
      </c>
      <c r="E1032">
        <v>9</v>
      </c>
      <c r="F1032" s="34" t="s">
        <v>51</v>
      </c>
      <c r="H1032" s="11">
        <v>80854.509999999995</v>
      </c>
      <c r="I1032" t="s">
        <v>6657</v>
      </c>
      <c r="J1032" t="s">
        <v>6658</v>
      </c>
      <c r="K1032" s="10" t="s">
        <v>6659</v>
      </c>
      <c r="L1032" s="39" t="s">
        <v>4645</v>
      </c>
      <c r="M1032">
        <v>0</v>
      </c>
      <c r="N1032" s="5">
        <v>0</v>
      </c>
      <c r="Q1032" s="37" t="s">
        <v>4412</v>
      </c>
      <c r="R1032">
        <v>5</v>
      </c>
      <c r="S1032">
        <v>5</v>
      </c>
      <c r="T1032" s="12" t="s">
        <v>4748</v>
      </c>
      <c r="U1032" t="s">
        <v>4936</v>
      </c>
    </row>
    <row r="1033" spans="1:21" x14ac:dyDescent="0.35">
      <c r="A1033">
        <v>10005796</v>
      </c>
      <c r="B1033">
        <v>10005796</v>
      </c>
      <c r="C1033" s="6" t="s">
        <v>6660</v>
      </c>
      <c r="D1033" s="6">
        <v>3</v>
      </c>
      <c r="E1033">
        <v>3</v>
      </c>
      <c r="F1033" s="34" t="s">
        <v>51</v>
      </c>
      <c r="H1033" s="11">
        <v>60192.05</v>
      </c>
      <c r="I1033" t="s">
        <v>6657</v>
      </c>
      <c r="J1033" t="s">
        <v>6658</v>
      </c>
      <c r="K1033" s="10" t="s">
        <v>6661</v>
      </c>
      <c r="L1033" s="39" t="s">
        <v>4645</v>
      </c>
      <c r="M1033">
        <v>0</v>
      </c>
      <c r="N1033" s="5">
        <v>0</v>
      </c>
      <c r="Q1033" s="37" t="s">
        <v>4412</v>
      </c>
      <c r="R1033">
        <v>5</v>
      </c>
      <c r="S1033">
        <v>5</v>
      </c>
      <c r="T1033" s="12" t="s">
        <v>4748</v>
      </c>
      <c r="U1033" t="s">
        <v>4936</v>
      </c>
    </row>
    <row r="1034" spans="1:21" x14ac:dyDescent="0.35">
      <c r="A1034">
        <v>10005797</v>
      </c>
      <c r="B1034">
        <v>10005797</v>
      </c>
      <c r="C1034" s="6" t="s">
        <v>6662</v>
      </c>
      <c r="D1034" s="6">
        <v>3</v>
      </c>
      <c r="E1034">
        <v>3</v>
      </c>
      <c r="F1034" s="34" t="s">
        <v>51</v>
      </c>
      <c r="H1034" s="11">
        <v>40863</v>
      </c>
      <c r="I1034" t="s">
        <v>6657</v>
      </c>
      <c r="J1034" t="s">
        <v>6658</v>
      </c>
      <c r="K1034" s="10" t="s">
        <v>6663</v>
      </c>
      <c r="L1034" s="39" t="s">
        <v>4645</v>
      </c>
      <c r="M1034">
        <v>0</v>
      </c>
      <c r="N1034" s="5">
        <v>0</v>
      </c>
      <c r="Q1034" s="37" t="s">
        <v>4412</v>
      </c>
      <c r="R1034">
        <v>5</v>
      </c>
      <c r="S1034">
        <v>5</v>
      </c>
      <c r="T1034" s="12" t="s">
        <v>4748</v>
      </c>
      <c r="U1034" t="s">
        <v>4936</v>
      </c>
    </row>
    <row r="1035" spans="1:21" x14ac:dyDescent="0.35">
      <c r="A1035">
        <v>10005800</v>
      </c>
      <c r="B1035">
        <v>10005800</v>
      </c>
      <c r="C1035" s="6" t="s">
        <v>6664</v>
      </c>
      <c r="D1035" s="6">
        <v>1</v>
      </c>
      <c r="E1035">
        <v>1</v>
      </c>
      <c r="F1035" s="34" t="s">
        <v>51</v>
      </c>
      <c r="H1035" s="11">
        <v>342375.6</v>
      </c>
      <c r="I1035" t="s">
        <v>6665</v>
      </c>
      <c r="J1035" t="s">
        <v>4977</v>
      </c>
      <c r="K1035" s="10" t="s">
        <v>6666</v>
      </c>
      <c r="L1035" s="39" t="s">
        <v>4645</v>
      </c>
      <c r="M1035">
        <v>0</v>
      </c>
      <c r="N1035" s="5">
        <v>0</v>
      </c>
      <c r="Q1035" s="37" t="s">
        <v>4412</v>
      </c>
      <c r="R1035">
        <v>5</v>
      </c>
      <c r="S1035">
        <v>5</v>
      </c>
      <c r="T1035" s="12" t="s">
        <v>4748</v>
      </c>
      <c r="U1035" t="s">
        <v>4936</v>
      </c>
    </row>
    <row r="1036" spans="1:21" x14ac:dyDescent="0.35">
      <c r="A1036">
        <v>10005801</v>
      </c>
      <c r="B1036">
        <v>10005801</v>
      </c>
      <c r="C1036" s="6" t="s">
        <v>6667</v>
      </c>
      <c r="D1036" s="6">
        <v>3</v>
      </c>
      <c r="E1036">
        <v>3</v>
      </c>
      <c r="F1036" s="34" t="s">
        <v>51</v>
      </c>
      <c r="H1036" s="11">
        <v>524.5</v>
      </c>
      <c r="I1036" t="s">
        <v>4721</v>
      </c>
      <c r="J1036" t="s">
        <v>4722</v>
      </c>
      <c r="K1036" s="10" t="s">
        <v>6668</v>
      </c>
      <c r="L1036" s="39" t="s">
        <v>4431</v>
      </c>
      <c r="M1036">
        <v>2</v>
      </c>
      <c r="N1036" s="5">
        <v>3</v>
      </c>
      <c r="Q1036" s="37" t="s">
        <v>4412</v>
      </c>
      <c r="R1036">
        <v>5</v>
      </c>
      <c r="S1036">
        <v>5</v>
      </c>
      <c r="T1036" s="12" t="s">
        <v>4748</v>
      </c>
      <c r="U1036" t="s">
        <v>4749</v>
      </c>
    </row>
    <row r="1037" spans="1:21" x14ac:dyDescent="0.35">
      <c r="A1037">
        <v>10005808</v>
      </c>
      <c r="B1037">
        <v>10005808</v>
      </c>
      <c r="C1037" s="6" t="s">
        <v>6669</v>
      </c>
      <c r="D1037" s="6">
        <v>4</v>
      </c>
      <c r="E1037">
        <v>4</v>
      </c>
      <c r="F1037" s="34" t="s">
        <v>51</v>
      </c>
      <c r="H1037" s="11">
        <v>741.97</v>
      </c>
      <c r="I1037" t="s">
        <v>4787</v>
      </c>
      <c r="J1037" t="s">
        <v>4716</v>
      </c>
      <c r="K1037" s="10" t="s">
        <v>6670</v>
      </c>
      <c r="L1037" s="39" t="s">
        <v>4431</v>
      </c>
      <c r="M1037">
        <v>0</v>
      </c>
      <c r="N1037" s="5">
        <v>0</v>
      </c>
      <c r="Q1037" s="37" t="s">
        <v>4412</v>
      </c>
      <c r="R1037">
        <v>5</v>
      </c>
      <c r="S1037">
        <v>5</v>
      </c>
      <c r="T1037" s="12" t="s">
        <v>4710</v>
      </c>
      <c r="U1037" t="s">
        <v>5342</v>
      </c>
    </row>
    <row r="1038" spans="1:21" x14ac:dyDescent="0.35">
      <c r="A1038">
        <v>10005809</v>
      </c>
      <c r="B1038">
        <v>10005809</v>
      </c>
      <c r="C1038" s="6" t="s">
        <v>6671</v>
      </c>
      <c r="D1038" s="6">
        <v>4</v>
      </c>
      <c r="E1038">
        <v>4</v>
      </c>
      <c r="F1038" s="34" t="s">
        <v>51</v>
      </c>
      <c r="H1038" s="11">
        <v>519.38</v>
      </c>
      <c r="I1038" t="s">
        <v>4787</v>
      </c>
      <c r="J1038" t="s">
        <v>4716</v>
      </c>
      <c r="K1038" s="10" t="s">
        <v>6672</v>
      </c>
      <c r="L1038" s="39" t="s">
        <v>4431</v>
      </c>
      <c r="M1038">
        <v>0</v>
      </c>
      <c r="N1038" s="5">
        <v>0</v>
      </c>
      <c r="Q1038" s="37" t="s">
        <v>4412</v>
      </c>
      <c r="R1038">
        <v>5</v>
      </c>
      <c r="S1038">
        <v>5</v>
      </c>
      <c r="T1038" s="12" t="s">
        <v>4710</v>
      </c>
      <c r="U1038" t="s">
        <v>5342</v>
      </c>
    </row>
    <row r="1039" spans="1:21" x14ac:dyDescent="0.35">
      <c r="A1039">
        <v>10005810</v>
      </c>
      <c r="B1039">
        <v>10005810</v>
      </c>
      <c r="C1039" s="6" t="s">
        <v>6673</v>
      </c>
      <c r="D1039" s="6">
        <v>6</v>
      </c>
      <c r="E1039">
        <v>6</v>
      </c>
      <c r="F1039" s="34" t="s">
        <v>51</v>
      </c>
      <c r="H1039" s="11">
        <v>255.71</v>
      </c>
      <c r="I1039" t="s">
        <v>4963</v>
      </c>
      <c r="J1039" t="s">
        <v>4708</v>
      </c>
      <c r="K1039" s="10" t="s">
        <v>6674</v>
      </c>
      <c r="L1039" s="39" t="s">
        <v>4431</v>
      </c>
      <c r="M1039">
        <v>0</v>
      </c>
      <c r="N1039" s="5">
        <v>0</v>
      </c>
      <c r="Q1039" s="37" t="s">
        <v>4412</v>
      </c>
      <c r="R1039">
        <v>5</v>
      </c>
      <c r="S1039">
        <v>5</v>
      </c>
      <c r="T1039" s="12" t="s">
        <v>4710</v>
      </c>
      <c r="U1039" t="s">
        <v>5342</v>
      </c>
    </row>
    <row r="1040" spans="1:21" x14ac:dyDescent="0.35">
      <c r="A1040">
        <v>10005816</v>
      </c>
      <c r="B1040">
        <v>10005816</v>
      </c>
      <c r="C1040" s="6" t="s">
        <v>6675</v>
      </c>
      <c r="D1040" s="6">
        <v>6</v>
      </c>
      <c r="E1040">
        <v>6</v>
      </c>
      <c r="F1040" s="34" t="s">
        <v>51</v>
      </c>
      <c r="H1040" s="11">
        <v>0</v>
      </c>
      <c r="I1040" t="s">
        <v>4707</v>
      </c>
      <c r="J1040" t="s">
        <v>4708</v>
      </c>
      <c r="K1040" s="10" t="s">
        <v>6676</v>
      </c>
      <c r="L1040" s="39" t="s">
        <v>4431</v>
      </c>
      <c r="M1040">
        <v>0</v>
      </c>
      <c r="N1040" s="5">
        <v>0</v>
      </c>
      <c r="Q1040" s="37" t="s">
        <v>4412</v>
      </c>
      <c r="R1040">
        <v>5</v>
      </c>
      <c r="S1040">
        <v>5</v>
      </c>
      <c r="T1040" s="12" t="s">
        <v>4748</v>
      </c>
      <c r="U1040" t="s">
        <v>5060</v>
      </c>
    </row>
    <row r="1041" spans="1:21" x14ac:dyDescent="0.35">
      <c r="A1041">
        <v>10005817</v>
      </c>
      <c r="B1041">
        <v>10005817</v>
      </c>
      <c r="C1041" s="6" t="s">
        <v>6677</v>
      </c>
      <c r="D1041" s="6">
        <v>2</v>
      </c>
      <c r="E1041">
        <v>2</v>
      </c>
      <c r="F1041" s="34" t="s">
        <v>50</v>
      </c>
      <c r="H1041" s="11">
        <v>771.24</v>
      </c>
      <c r="I1041" t="s">
        <v>4983</v>
      </c>
      <c r="J1041" t="s">
        <v>4977</v>
      </c>
      <c r="K1041" s="10" t="s">
        <v>6678</v>
      </c>
      <c r="L1041" s="39" t="s">
        <v>4431</v>
      </c>
      <c r="M1041">
        <v>0</v>
      </c>
      <c r="N1041" s="5">
        <v>0</v>
      </c>
      <c r="Q1041" s="37" t="s">
        <v>4412</v>
      </c>
      <c r="R1041">
        <v>5</v>
      </c>
      <c r="S1041">
        <v>5</v>
      </c>
      <c r="T1041" s="12" t="s">
        <v>4710</v>
      </c>
      <c r="U1041" t="s">
        <v>5624</v>
      </c>
    </row>
    <row r="1042" spans="1:21" x14ac:dyDescent="0.35">
      <c r="A1042">
        <v>10005818</v>
      </c>
      <c r="B1042">
        <v>10005818</v>
      </c>
      <c r="C1042" s="6" t="s">
        <v>6679</v>
      </c>
      <c r="D1042" s="6">
        <v>2</v>
      </c>
      <c r="E1042">
        <v>2</v>
      </c>
      <c r="F1042" s="34" t="s">
        <v>50</v>
      </c>
      <c r="H1042" s="11">
        <v>92.55</v>
      </c>
      <c r="I1042" t="s">
        <v>4983</v>
      </c>
      <c r="J1042" t="s">
        <v>4977</v>
      </c>
      <c r="K1042" s="10" t="s">
        <v>6680</v>
      </c>
      <c r="L1042" s="39" t="s">
        <v>4431</v>
      </c>
      <c r="M1042">
        <v>0</v>
      </c>
      <c r="N1042" s="5">
        <v>0</v>
      </c>
      <c r="Q1042" s="37" t="s">
        <v>4412</v>
      </c>
      <c r="R1042">
        <v>5</v>
      </c>
      <c r="S1042">
        <v>5</v>
      </c>
      <c r="T1042" s="12" t="s">
        <v>4710</v>
      </c>
      <c r="U1042" t="s">
        <v>5624</v>
      </c>
    </row>
    <row r="1043" spans="1:21" x14ac:dyDescent="0.35">
      <c r="A1043">
        <v>10005821</v>
      </c>
      <c r="B1043">
        <v>10005821</v>
      </c>
      <c r="C1043" s="6" t="s">
        <v>6681</v>
      </c>
      <c r="D1043" s="6">
        <v>2</v>
      </c>
      <c r="E1043">
        <v>2</v>
      </c>
      <c r="F1043" s="34" t="s">
        <v>50</v>
      </c>
      <c r="H1043" s="11">
        <v>0</v>
      </c>
      <c r="I1043" t="s">
        <v>6296</v>
      </c>
      <c r="J1043" t="s">
        <v>4977</v>
      </c>
      <c r="K1043" s="10" t="s">
        <v>6682</v>
      </c>
      <c r="L1043" s="39" t="s">
        <v>4431</v>
      </c>
      <c r="M1043">
        <v>0</v>
      </c>
      <c r="N1043" s="5">
        <v>0</v>
      </c>
      <c r="Q1043" s="37" t="s">
        <v>4412</v>
      </c>
      <c r="R1043">
        <v>5</v>
      </c>
      <c r="S1043">
        <v>5</v>
      </c>
      <c r="T1043" s="12" t="s">
        <v>4710</v>
      </c>
      <c r="U1043" t="s">
        <v>5342</v>
      </c>
    </row>
    <row r="1044" spans="1:21" x14ac:dyDescent="0.35">
      <c r="A1044">
        <v>10005822</v>
      </c>
      <c r="B1044">
        <v>10005822</v>
      </c>
      <c r="C1044" s="6" t="s">
        <v>6683</v>
      </c>
      <c r="D1044" s="6">
        <v>2</v>
      </c>
      <c r="E1044">
        <v>2</v>
      </c>
      <c r="F1044" s="34" t="s">
        <v>50</v>
      </c>
      <c r="H1044" s="11">
        <v>0</v>
      </c>
      <c r="I1044" t="s">
        <v>6296</v>
      </c>
      <c r="J1044" t="s">
        <v>4977</v>
      </c>
      <c r="K1044" s="10" t="s">
        <v>6684</v>
      </c>
      <c r="L1044" s="39" t="s">
        <v>4431</v>
      </c>
      <c r="M1044">
        <v>0</v>
      </c>
      <c r="N1044" s="5">
        <v>0</v>
      </c>
      <c r="Q1044" s="37" t="s">
        <v>4412</v>
      </c>
      <c r="R1044">
        <v>5</v>
      </c>
      <c r="S1044">
        <v>5</v>
      </c>
      <c r="T1044" s="12" t="s">
        <v>4710</v>
      </c>
      <c r="U1044" t="s">
        <v>5342</v>
      </c>
    </row>
    <row r="1045" spans="1:21" x14ac:dyDescent="0.35">
      <c r="A1045">
        <v>10005824</v>
      </c>
      <c r="B1045">
        <v>10005824</v>
      </c>
      <c r="C1045" s="6" t="s">
        <v>6685</v>
      </c>
      <c r="D1045" s="6">
        <v>1</v>
      </c>
      <c r="E1045">
        <v>1</v>
      </c>
      <c r="F1045" s="34" t="s">
        <v>51</v>
      </c>
      <c r="H1045" s="11">
        <v>2363</v>
      </c>
      <c r="I1045" t="s">
        <v>6654</v>
      </c>
      <c r="J1045" t="s">
        <v>4977</v>
      </c>
      <c r="K1045" s="10" t="s">
        <v>6686</v>
      </c>
      <c r="L1045" s="39" t="s">
        <v>4431</v>
      </c>
      <c r="M1045">
        <v>0</v>
      </c>
      <c r="N1045" s="5">
        <v>0</v>
      </c>
      <c r="Q1045" s="37" t="s">
        <v>4412</v>
      </c>
      <c r="R1045">
        <v>5</v>
      </c>
      <c r="S1045">
        <v>5</v>
      </c>
      <c r="T1045" s="12" t="s">
        <v>4710</v>
      </c>
      <c r="U1045" t="s">
        <v>5342</v>
      </c>
    </row>
    <row r="1046" spans="1:21" x14ac:dyDescent="0.35">
      <c r="A1046">
        <v>10005825</v>
      </c>
      <c r="B1046">
        <v>10005825</v>
      </c>
      <c r="C1046" s="6" t="s">
        <v>6687</v>
      </c>
      <c r="D1046" s="6">
        <v>1</v>
      </c>
      <c r="E1046">
        <v>1</v>
      </c>
      <c r="F1046" s="34" t="s">
        <v>51</v>
      </c>
      <c r="H1046" s="11">
        <v>0</v>
      </c>
      <c r="I1046" t="s">
        <v>4980</v>
      </c>
      <c r="J1046" t="s">
        <v>4977</v>
      </c>
      <c r="K1046" s="10" t="s">
        <v>6688</v>
      </c>
      <c r="L1046" s="39" t="s">
        <v>4431</v>
      </c>
      <c r="M1046">
        <v>0</v>
      </c>
      <c r="N1046" s="5">
        <v>0</v>
      </c>
      <c r="Q1046" s="37" t="s">
        <v>4412</v>
      </c>
      <c r="R1046">
        <v>5</v>
      </c>
      <c r="S1046">
        <v>5</v>
      </c>
      <c r="T1046" s="12" t="s">
        <v>4710</v>
      </c>
      <c r="U1046" t="s">
        <v>5342</v>
      </c>
    </row>
    <row r="1047" spans="1:21" x14ac:dyDescent="0.35">
      <c r="A1047">
        <v>10005826</v>
      </c>
      <c r="B1047">
        <v>10005826</v>
      </c>
      <c r="C1047" s="6" t="s">
        <v>6689</v>
      </c>
      <c r="D1047" s="6">
        <v>1</v>
      </c>
      <c r="E1047">
        <v>1</v>
      </c>
      <c r="F1047" s="34" t="s">
        <v>51</v>
      </c>
      <c r="H1047" s="11">
        <v>0</v>
      </c>
      <c r="I1047" t="s">
        <v>4980</v>
      </c>
      <c r="J1047" t="s">
        <v>4977</v>
      </c>
      <c r="K1047" s="10" t="s">
        <v>6690</v>
      </c>
      <c r="L1047" s="39" t="s">
        <v>4431</v>
      </c>
      <c r="M1047">
        <v>0</v>
      </c>
      <c r="N1047" s="5">
        <v>0</v>
      </c>
      <c r="Q1047" s="37" t="s">
        <v>4412</v>
      </c>
      <c r="R1047">
        <v>5</v>
      </c>
      <c r="S1047">
        <v>5</v>
      </c>
      <c r="T1047" s="12" t="s">
        <v>4710</v>
      </c>
      <c r="U1047" t="s">
        <v>5342</v>
      </c>
    </row>
    <row r="1048" spans="1:21" x14ac:dyDescent="0.35">
      <c r="A1048">
        <v>10005827</v>
      </c>
      <c r="B1048">
        <v>10005827</v>
      </c>
      <c r="C1048" s="6" t="s">
        <v>6691</v>
      </c>
      <c r="D1048" s="6">
        <v>1</v>
      </c>
      <c r="E1048">
        <v>1</v>
      </c>
      <c r="F1048" s="34" t="s">
        <v>51</v>
      </c>
      <c r="H1048" s="11">
        <v>0</v>
      </c>
      <c r="I1048" t="s">
        <v>4980</v>
      </c>
      <c r="J1048" t="s">
        <v>4977</v>
      </c>
      <c r="K1048" s="10" t="s">
        <v>6692</v>
      </c>
      <c r="L1048" s="39" t="s">
        <v>4431</v>
      </c>
      <c r="M1048">
        <v>0</v>
      </c>
      <c r="N1048" s="5">
        <v>0</v>
      </c>
      <c r="Q1048" s="37" t="s">
        <v>4412</v>
      </c>
      <c r="R1048">
        <v>5</v>
      </c>
      <c r="S1048">
        <v>5</v>
      </c>
      <c r="T1048" s="12" t="s">
        <v>4710</v>
      </c>
      <c r="U1048" t="s">
        <v>5342</v>
      </c>
    </row>
    <row r="1049" spans="1:21" x14ac:dyDescent="0.35">
      <c r="A1049">
        <v>10005828</v>
      </c>
      <c r="B1049">
        <v>10005828</v>
      </c>
      <c r="C1049" s="6" t="s">
        <v>6693</v>
      </c>
      <c r="D1049" s="6">
        <v>20</v>
      </c>
      <c r="E1049">
        <v>20</v>
      </c>
      <c r="F1049" s="34" t="s">
        <v>51</v>
      </c>
      <c r="H1049" s="11">
        <v>0</v>
      </c>
      <c r="I1049" t="s">
        <v>6296</v>
      </c>
      <c r="J1049" t="s">
        <v>4977</v>
      </c>
      <c r="K1049" s="10" t="s">
        <v>6694</v>
      </c>
      <c r="L1049" s="39" t="s">
        <v>4431</v>
      </c>
      <c r="M1049">
        <v>0</v>
      </c>
      <c r="N1049" s="5">
        <v>0</v>
      </c>
      <c r="Q1049" s="37" t="s">
        <v>4412</v>
      </c>
      <c r="R1049">
        <v>5</v>
      </c>
      <c r="S1049">
        <v>5</v>
      </c>
      <c r="T1049" s="12" t="s">
        <v>4710</v>
      </c>
      <c r="U1049" t="s">
        <v>4927</v>
      </c>
    </row>
    <row r="1050" spans="1:21" x14ac:dyDescent="0.35">
      <c r="A1050">
        <v>10005829</v>
      </c>
      <c r="B1050">
        <v>10005829</v>
      </c>
      <c r="C1050" s="6" t="s">
        <v>6695</v>
      </c>
      <c r="D1050" s="6">
        <v>10</v>
      </c>
      <c r="E1050">
        <v>10</v>
      </c>
      <c r="F1050" s="34" t="s">
        <v>51</v>
      </c>
      <c r="H1050" s="11">
        <v>0</v>
      </c>
      <c r="I1050" t="s">
        <v>6296</v>
      </c>
      <c r="J1050" t="s">
        <v>4977</v>
      </c>
      <c r="K1050" s="10" t="s">
        <v>6696</v>
      </c>
      <c r="L1050" s="39" t="s">
        <v>4431</v>
      </c>
      <c r="M1050">
        <v>0</v>
      </c>
      <c r="N1050" s="5">
        <v>0</v>
      </c>
      <c r="Q1050" s="37" t="s">
        <v>4412</v>
      </c>
      <c r="R1050">
        <v>5</v>
      </c>
      <c r="S1050">
        <v>5</v>
      </c>
      <c r="T1050" s="12" t="s">
        <v>4748</v>
      </c>
      <c r="U1050" t="s">
        <v>5060</v>
      </c>
    </row>
    <row r="1051" spans="1:21" x14ac:dyDescent="0.35">
      <c r="A1051">
        <v>10005830</v>
      </c>
      <c r="B1051">
        <v>10005830</v>
      </c>
      <c r="C1051" s="6" t="s">
        <v>6697</v>
      </c>
      <c r="D1051" s="6">
        <v>3</v>
      </c>
      <c r="E1051">
        <v>3</v>
      </c>
      <c r="F1051" s="34" t="s">
        <v>51</v>
      </c>
      <c r="H1051" s="11">
        <v>25</v>
      </c>
      <c r="I1051" t="s">
        <v>4741</v>
      </c>
      <c r="J1051" t="s">
        <v>4742</v>
      </c>
      <c r="K1051" s="10" t="s">
        <v>6698</v>
      </c>
      <c r="L1051" s="39" t="s">
        <v>4431</v>
      </c>
      <c r="M1051">
        <v>0</v>
      </c>
      <c r="N1051" s="5">
        <v>0</v>
      </c>
      <c r="Q1051" s="37" t="s">
        <v>4412</v>
      </c>
      <c r="R1051">
        <v>5</v>
      </c>
      <c r="S1051">
        <v>5</v>
      </c>
      <c r="T1051" s="12" t="s">
        <v>4710</v>
      </c>
      <c r="U1051" t="s">
        <v>4927</v>
      </c>
    </row>
    <row r="1052" spans="1:21" x14ac:dyDescent="0.35">
      <c r="A1052">
        <v>10005831</v>
      </c>
      <c r="B1052">
        <v>10005831</v>
      </c>
      <c r="C1052" s="6" t="s">
        <v>6699</v>
      </c>
      <c r="D1052" s="6">
        <v>2</v>
      </c>
      <c r="E1052">
        <v>2</v>
      </c>
      <c r="F1052" s="34" t="s">
        <v>50</v>
      </c>
      <c r="H1052" s="11">
        <v>28.29</v>
      </c>
      <c r="I1052" t="s">
        <v>4689</v>
      </c>
      <c r="J1052" t="s">
        <v>4690</v>
      </c>
      <c r="K1052" s="10" t="s">
        <v>6700</v>
      </c>
      <c r="L1052" s="39" t="s">
        <v>4431</v>
      </c>
      <c r="M1052">
        <v>0</v>
      </c>
      <c r="N1052" s="5">
        <v>0</v>
      </c>
      <c r="Q1052" s="37" t="s">
        <v>4412</v>
      </c>
      <c r="R1052">
        <v>5</v>
      </c>
      <c r="S1052">
        <v>5</v>
      </c>
      <c r="T1052" s="12" t="s">
        <v>71</v>
      </c>
      <c r="U1052" t="s">
        <v>5311</v>
      </c>
    </row>
    <row r="1053" spans="1:21" x14ac:dyDescent="0.35">
      <c r="A1053">
        <v>10005832</v>
      </c>
      <c r="B1053">
        <v>10005832</v>
      </c>
      <c r="C1053" s="6" t="s">
        <v>6701</v>
      </c>
      <c r="D1053" s="6">
        <v>1</v>
      </c>
      <c r="E1053">
        <v>1</v>
      </c>
      <c r="F1053" s="34" t="s">
        <v>51</v>
      </c>
      <c r="H1053" s="11">
        <v>28.84</v>
      </c>
      <c r="I1053" t="s">
        <v>4689</v>
      </c>
      <c r="J1053" t="s">
        <v>4690</v>
      </c>
      <c r="K1053" s="10" t="s">
        <v>6702</v>
      </c>
      <c r="L1053" s="39" t="s">
        <v>4431</v>
      </c>
      <c r="M1053">
        <v>0</v>
      </c>
      <c r="N1053" s="5">
        <v>0</v>
      </c>
      <c r="Q1053" s="37" t="s">
        <v>4412</v>
      </c>
      <c r="R1053">
        <v>5</v>
      </c>
      <c r="S1053">
        <v>5</v>
      </c>
      <c r="T1053" s="12" t="s">
        <v>71</v>
      </c>
      <c r="U1053" t="s">
        <v>5311</v>
      </c>
    </row>
    <row r="1054" spans="1:21" x14ac:dyDescent="0.35">
      <c r="A1054">
        <v>10005833</v>
      </c>
      <c r="B1054">
        <v>10005833</v>
      </c>
      <c r="C1054" s="6" t="s">
        <v>6703</v>
      </c>
      <c r="D1054" s="6">
        <v>2</v>
      </c>
      <c r="E1054">
        <v>2</v>
      </c>
      <c r="F1054" s="34" t="s">
        <v>50</v>
      </c>
      <c r="H1054" s="11">
        <v>34.78</v>
      </c>
      <c r="I1054" t="s">
        <v>4689</v>
      </c>
      <c r="J1054" t="s">
        <v>4690</v>
      </c>
      <c r="K1054" s="10" t="s">
        <v>6704</v>
      </c>
      <c r="L1054" s="39" t="s">
        <v>4431</v>
      </c>
      <c r="M1054">
        <v>0</v>
      </c>
      <c r="N1054" s="5">
        <v>0</v>
      </c>
      <c r="Q1054" s="37" t="s">
        <v>4412</v>
      </c>
      <c r="R1054">
        <v>5</v>
      </c>
      <c r="S1054">
        <v>5</v>
      </c>
      <c r="T1054" s="12" t="s">
        <v>71</v>
      </c>
      <c r="U1054" t="s">
        <v>5311</v>
      </c>
    </row>
    <row r="1055" spans="1:21" x14ac:dyDescent="0.35">
      <c r="A1055">
        <v>10005835</v>
      </c>
      <c r="B1055">
        <v>10005835</v>
      </c>
      <c r="C1055" s="6" t="s">
        <v>6705</v>
      </c>
      <c r="D1055" s="6">
        <v>5</v>
      </c>
      <c r="E1055">
        <v>5</v>
      </c>
      <c r="F1055" s="34" t="s">
        <v>51</v>
      </c>
      <c r="H1055" s="11">
        <v>19.82</v>
      </c>
      <c r="I1055" t="s">
        <v>4689</v>
      </c>
      <c r="J1055" t="s">
        <v>4690</v>
      </c>
      <c r="K1055" s="10" t="s">
        <v>6706</v>
      </c>
      <c r="L1055" s="39" t="s">
        <v>4431</v>
      </c>
      <c r="M1055">
        <v>0</v>
      </c>
      <c r="N1055" s="5">
        <v>0</v>
      </c>
      <c r="Q1055" s="37" t="s">
        <v>4412</v>
      </c>
      <c r="R1055">
        <v>5</v>
      </c>
      <c r="S1055">
        <v>5</v>
      </c>
      <c r="T1055" s="12" t="s">
        <v>71</v>
      </c>
      <c r="U1055" t="s">
        <v>5311</v>
      </c>
    </row>
    <row r="1056" spans="1:21" x14ac:dyDescent="0.35">
      <c r="A1056">
        <v>10005843</v>
      </c>
      <c r="B1056">
        <v>10005843</v>
      </c>
      <c r="C1056" s="6" t="s">
        <v>6707</v>
      </c>
      <c r="D1056" s="6">
        <v>1</v>
      </c>
      <c r="E1056">
        <v>1</v>
      </c>
      <c r="F1056" s="34" t="s">
        <v>51</v>
      </c>
      <c r="H1056" s="11">
        <v>5850</v>
      </c>
      <c r="I1056" t="s">
        <v>6708</v>
      </c>
      <c r="J1056" t="s">
        <v>6709</v>
      </c>
      <c r="K1056" s="10" t="s">
        <v>6710</v>
      </c>
      <c r="L1056" s="39" t="s">
        <v>4431</v>
      </c>
      <c r="M1056">
        <v>0</v>
      </c>
      <c r="N1056" s="5">
        <v>0</v>
      </c>
      <c r="Q1056" s="37" t="s">
        <v>4412</v>
      </c>
      <c r="R1056">
        <v>5</v>
      </c>
      <c r="S1056">
        <v>5</v>
      </c>
      <c r="T1056" s="12" t="s">
        <v>526</v>
      </c>
      <c r="U1056" t="s">
        <v>6711</v>
      </c>
    </row>
    <row r="1057" spans="1:21" x14ac:dyDescent="0.35">
      <c r="A1057">
        <v>10005844</v>
      </c>
      <c r="B1057">
        <v>10005844</v>
      </c>
      <c r="C1057" s="6" t="s">
        <v>6712</v>
      </c>
      <c r="D1057" s="6">
        <v>1</v>
      </c>
      <c r="E1057">
        <v>1</v>
      </c>
      <c r="F1057" s="34" t="s">
        <v>51</v>
      </c>
      <c r="H1057" s="11">
        <v>11050</v>
      </c>
      <c r="I1057" t="s">
        <v>6708</v>
      </c>
      <c r="J1057" t="s">
        <v>6709</v>
      </c>
      <c r="K1057" s="10" t="s">
        <v>6713</v>
      </c>
      <c r="L1057" s="39" t="s">
        <v>4431</v>
      </c>
      <c r="M1057">
        <v>0</v>
      </c>
      <c r="N1057" s="5">
        <v>0</v>
      </c>
      <c r="Q1057" s="37" t="s">
        <v>4412</v>
      </c>
      <c r="R1057">
        <v>5</v>
      </c>
      <c r="S1057">
        <v>5</v>
      </c>
      <c r="T1057" s="12" t="s">
        <v>526</v>
      </c>
      <c r="U1057" t="s">
        <v>4432</v>
      </c>
    </row>
    <row r="1058" spans="1:21" x14ac:dyDescent="0.35">
      <c r="A1058">
        <v>10005847</v>
      </c>
      <c r="B1058">
        <v>10005847</v>
      </c>
      <c r="C1058" s="6" t="s">
        <v>6714</v>
      </c>
      <c r="D1058" s="6">
        <v>2</v>
      </c>
      <c r="E1058">
        <v>2</v>
      </c>
      <c r="F1058" s="34" t="s">
        <v>50</v>
      </c>
      <c r="H1058" s="11">
        <v>284.68</v>
      </c>
      <c r="I1058" t="s">
        <v>4983</v>
      </c>
      <c r="J1058" t="s">
        <v>4977</v>
      </c>
      <c r="K1058" s="10" t="s">
        <v>6715</v>
      </c>
      <c r="L1058" s="39" t="s">
        <v>4431</v>
      </c>
      <c r="M1058">
        <v>0</v>
      </c>
      <c r="N1058" s="5">
        <v>0</v>
      </c>
      <c r="Q1058" s="37" t="s">
        <v>4412</v>
      </c>
      <c r="R1058">
        <v>5</v>
      </c>
      <c r="S1058">
        <v>5</v>
      </c>
      <c r="T1058" s="12" t="s">
        <v>4710</v>
      </c>
      <c r="U1058" t="s">
        <v>5342</v>
      </c>
    </row>
    <row r="1059" spans="1:21" x14ac:dyDescent="0.35">
      <c r="A1059">
        <v>10005848</v>
      </c>
      <c r="B1059">
        <v>10005848</v>
      </c>
      <c r="C1059" s="6" t="s">
        <v>6716</v>
      </c>
      <c r="D1059" s="6">
        <v>1</v>
      </c>
      <c r="E1059">
        <v>1</v>
      </c>
      <c r="F1059" s="34" t="s">
        <v>51</v>
      </c>
      <c r="H1059" s="11">
        <v>788.69</v>
      </c>
      <c r="I1059" t="s">
        <v>6654</v>
      </c>
      <c r="J1059" t="s">
        <v>4977</v>
      </c>
      <c r="K1059" s="10" t="s">
        <v>6717</v>
      </c>
      <c r="L1059" s="39" t="s">
        <v>4431</v>
      </c>
      <c r="M1059">
        <v>0</v>
      </c>
      <c r="N1059" s="5">
        <v>0</v>
      </c>
      <c r="Q1059" s="37" t="s">
        <v>4412</v>
      </c>
      <c r="R1059">
        <v>5</v>
      </c>
      <c r="S1059">
        <v>5</v>
      </c>
      <c r="T1059" s="12" t="s">
        <v>4710</v>
      </c>
      <c r="U1059" t="s">
        <v>5342</v>
      </c>
    </row>
    <row r="1060" spans="1:21" x14ac:dyDescent="0.35">
      <c r="A1060">
        <v>10005856</v>
      </c>
      <c r="B1060">
        <v>10005856</v>
      </c>
      <c r="C1060" s="6" t="s">
        <v>6718</v>
      </c>
      <c r="D1060" s="6">
        <v>1</v>
      </c>
      <c r="E1060">
        <v>1</v>
      </c>
      <c r="F1060" s="34" t="s">
        <v>51</v>
      </c>
      <c r="H1060" s="11">
        <v>1394.29</v>
      </c>
      <c r="I1060" t="s">
        <v>6654</v>
      </c>
      <c r="J1060" t="s">
        <v>4977</v>
      </c>
      <c r="K1060" s="10" t="s">
        <v>6719</v>
      </c>
      <c r="L1060" s="39" t="s">
        <v>4431</v>
      </c>
      <c r="M1060">
        <v>0</v>
      </c>
      <c r="N1060" s="5">
        <v>0</v>
      </c>
      <c r="Q1060" s="37" t="s">
        <v>4412</v>
      </c>
      <c r="R1060">
        <v>5</v>
      </c>
      <c r="S1060">
        <v>5</v>
      </c>
      <c r="T1060" s="12" t="s">
        <v>4710</v>
      </c>
      <c r="U1060" t="s">
        <v>5342</v>
      </c>
    </row>
    <row r="1061" spans="1:21" x14ac:dyDescent="0.35">
      <c r="A1061">
        <v>10005857</v>
      </c>
      <c r="B1061">
        <v>10005857</v>
      </c>
      <c r="C1061" s="6" t="s">
        <v>6720</v>
      </c>
      <c r="D1061" s="6">
        <v>4</v>
      </c>
      <c r="E1061">
        <v>4</v>
      </c>
      <c r="F1061" s="34" t="s">
        <v>51</v>
      </c>
      <c r="H1061" s="11">
        <v>427.02</v>
      </c>
      <c r="I1061" t="s">
        <v>6654</v>
      </c>
      <c r="J1061" t="s">
        <v>4977</v>
      </c>
      <c r="K1061" s="10" t="s">
        <v>6721</v>
      </c>
      <c r="L1061" s="39" t="s">
        <v>4431</v>
      </c>
      <c r="M1061">
        <v>0</v>
      </c>
      <c r="N1061" s="5">
        <v>0</v>
      </c>
      <c r="Q1061" s="37" t="s">
        <v>4412</v>
      </c>
      <c r="R1061">
        <v>5</v>
      </c>
      <c r="S1061">
        <v>5</v>
      </c>
      <c r="T1061" s="12" t="s">
        <v>4710</v>
      </c>
      <c r="U1061" t="s">
        <v>5342</v>
      </c>
    </row>
    <row r="1062" spans="1:21" x14ac:dyDescent="0.35">
      <c r="A1062">
        <v>10005858</v>
      </c>
      <c r="B1062">
        <v>10005858</v>
      </c>
      <c r="C1062" s="6" t="s">
        <v>6722</v>
      </c>
      <c r="D1062" s="6">
        <v>1</v>
      </c>
      <c r="E1062">
        <v>1</v>
      </c>
      <c r="F1062" s="34" t="s">
        <v>51</v>
      </c>
      <c r="H1062" s="11">
        <v>1113.5999999999999</v>
      </c>
      <c r="I1062" t="s">
        <v>6654</v>
      </c>
      <c r="J1062" t="s">
        <v>4977</v>
      </c>
      <c r="K1062" s="10" t="s">
        <v>6723</v>
      </c>
      <c r="L1062" s="39" t="s">
        <v>4431</v>
      </c>
      <c r="M1062">
        <v>0</v>
      </c>
      <c r="N1062" s="5">
        <v>0</v>
      </c>
      <c r="Q1062" s="37" t="s">
        <v>4412</v>
      </c>
      <c r="R1062">
        <v>5</v>
      </c>
      <c r="S1062">
        <v>5</v>
      </c>
      <c r="T1062" s="12" t="s">
        <v>4710</v>
      </c>
      <c r="U1062" t="s">
        <v>5342</v>
      </c>
    </row>
    <row r="1063" spans="1:21" x14ac:dyDescent="0.35">
      <c r="A1063">
        <v>10005859</v>
      </c>
      <c r="B1063">
        <v>10005859</v>
      </c>
      <c r="C1063" s="6" t="s">
        <v>6724</v>
      </c>
      <c r="D1063" s="6">
        <v>1</v>
      </c>
      <c r="E1063">
        <v>1</v>
      </c>
      <c r="F1063" s="34" t="s">
        <v>51</v>
      </c>
      <c r="H1063" s="11">
        <v>6382.81</v>
      </c>
      <c r="I1063" t="s">
        <v>6654</v>
      </c>
      <c r="J1063" t="s">
        <v>4977</v>
      </c>
      <c r="K1063" s="10" t="s">
        <v>6725</v>
      </c>
      <c r="L1063" s="39" t="s">
        <v>4431</v>
      </c>
      <c r="M1063">
        <v>0</v>
      </c>
      <c r="N1063" s="5">
        <v>0</v>
      </c>
      <c r="Q1063" s="37" t="s">
        <v>4412</v>
      </c>
      <c r="R1063">
        <v>5</v>
      </c>
      <c r="S1063">
        <v>5</v>
      </c>
      <c r="T1063" s="12" t="s">
        <v>4710</v>
      </c>
      <c r="U1063" t="s">
        <v>5342</v>
      </c>
    </row>
    <row r="1064" spans="1:21" x14ac:dyDescent="0.35">
      <c r="A1064">
        <v>10005860</v>
      </c>
      <c r="B1064">
        <v>10005860</v>
      </c>
      <c r="C1064" s="6" t="s">
        <v>6726</v>
      </c>
      <c r="D1064" s="6">
        <v>1</v>
      </c>
      <c r="E1064">
        <v>1</v>
      </c>
      <c r="F1064" s="34" t="s">
        <v>51</v>
      </c>
      <c r="H1064" s="11">
        <v>9940.89</v>
      </c>
      <c r="I1064" t="s">
        <v>6654</v>
      </c>
      <c r="J1064" t="s">
        <v>4977</v>
      </c>
      <c r="K1064" s="10" t="s">
        <v>6727</v>
      </c>
      <c r="L1064" s="39" t="s">
        <v>4431</v>
      </c>
      <c r="M1064">
        <v>0</v>
      </c>
      <c r="N1064" s="5">
        <v>0</v>
      </c>
      <c r="Q1064" s="37" t="s">
        <v>4412</v>
      </c>
      <c r="R1064">
        <v>5</v>
      </c>
      <c r="S1064">
        <v>5</v>
      </c>
      <c r="T1064" s="12" t="s">
        <v>4710</v>
      </c>
      <c r="U1064" t="s">
        <v>5342</v>
      </c>
    </row>
    <row r="1065" spans="1:21" x14ac:dyDescent="0.35">
      <c r="A1065">
        <v>10005862</v>
      </c>
      <c r="B1065">
        <v>10005862</v>
      </c>
      <c r="C1065" s="6" t="s">
        <v>6728</v>
      </c>
      <c r="D1065" s="6">
        <v>1</v>
      </c>
      <c r="E1065">
        <v>1</v>
      </c>
      <c r="F1065" s="34" t="s">
        <v>51</v>
      </c>
      <c r="H1065" s="11">
        <v>23308.09</v>
      </c>
      <c r="I1065" t="s">
        <v>6654</v>
      </c>
      <c r="J1065" t="s">
        <v>4977</v>
      </c>
      <c r="K1065" s="10" t="s">
        <v>6729</v>
      </c>
      <c r="L1065" s="39" t="s">
        <v>4431</v>
      </c>
      <c r="M1065">
        <v>0</v>
      </c>
      <c r="N1065" s="5">
        <v>0</v>
      </c>
      <c r="Q1065" s="37" t="s">
        <v>4412</v>
      </c>
      <c r="R1065">
        <v>5</v>
      </c>
      <c r="S1065">
        <v>5</v>
      </c>
      <c r="T1065" s="12" t="s">
        <v>4710</v>
      </c>
      <c r="U1065" t="s">
        <v>5342</v>
      </c>
    </row>
    <row r="1066" spans="1:21" x14ac:dyDescent="0.35">
      <c r="A1066">
        <v>10005863</v>
      </c>
      <c r="B1066">
        <v>10005863</v>
      </c>
      <c r="C1066" s="6" t="s">
        <v>6730</v>
      </c>
      <c r="D1066" s="6">
        <v>1</v>
      </c>
      <c r="E1066">
        <v>1</v>
      </c>
      <c r="F1066" s="34" t="s">
        <v>51</v>
      </c>
      <c r="H1066" s="11">
        <v>878.64</v>
      </c>
      <c r="I1066" t="s">
        <v>6654</v>
      </c>
      <c r="J1066" t="s">
        <v>4977</v>
      </c>
      <c r="K1066" s="10" t="s">
        <v>6731</v>
      </c>
      <c r="L1066" s="39" t="s">
        <v>4431</v>
      </c>
      <c r="M1066">
        <v>0</v>
      </c>
      <c r="N1066" s="5">
        <v>0</v>
      </c>
      <c r="Q1066" s="37" t="s">
        <v>4412</v>
      </c>
      <c r="R1066">
        <v>5</v>
      </c>
      <c r="S1066">
        <v>5</v>
      </c>
      <c r="T1066" s="12" t="s">
        <v>4710</v>
      </c>
      <c r="U1066" t="s">
        <v>5342</v>
      </c>
    </row>
    <row r="1067" spans="1:21" x14ac:dyDescent="0.35">
      <c r="A1067">
        <v>10005866</v>
      </c>
      <c r="B1067">
        <v>10005866</v>
      </c>
      <c r="C1067" s="6" t="s">
        <v>6732</v>
      </c>
      <c r="D1067" s="6">
        <v>1</v>
      </c>
      <c r="E1067">
        <v>1</v>
      </c>
      <c r="F1067" s="34" t="s">
        <v>51</v>
      </c>
      <c r="H1067" s="11">
        <v>10131.01</v>
      </c>
      <c r="I1067" t="s">
        <v>6654</v>
      </c>
      <c r="J1067" t="s">
        <v>4977</v>
      </c>
      <c r="K1067" s="10" t="s">
        <v>6733</v>
      </c>
      <c r="L1067" s="39" t="s">
        <v>4431</v>
      </c>
      <c r="M1067">
        <v>0</v>
      </c>
      <c r="N1067" s="5">
        <v>0</v>
      </c>
      <c r="Q1067" s="37" t="s">
        <v>4412</v>
      </c>
      <c r="R1067">
        <v>5</v>
      </c>
      <c r="S1067">
        <v>5</v>
      </c>
      <c r="T1067" s="12" t="s">
        <v>4710</v>
      </c>
      <c r="U1067" t="s">
        <v>5342</v>
      </c>
    </row>
    <row r="1068" spans="1:21" x14ac:dyDescent="0.35">
      <c r="A1068">
        <v>10005874</v>
      </c>
      <c r="B1068">
        <v>10005874</v>
      </c>
      <c r="C1068" s="6" t="s">
        <v>6734</v>
      </c>
      <c r="D1068" s="6">
        <v>1</v>
      </c>
      <c r="E1068">
        <v>1</v>
      </c>
      <c r="F1068" s="34" t="s">
        <v>51</v>
      </c>
      <c r="H1068" s="11">
        <v>52391</v>
      </c>
      <c r="I1068" t="s">
        <v>6735</v>
      </c>
      <c r="J1068" t="s">
        <v>6736</v>
      </c>
      <c r="K1068" s="10" t="s">
        <v>6737</v>
      </c>
      <c r="L1068" s="39" t="s">
        <v>4645</v>
      </c>
      <c r="M1068">
        <v>0</v>
      </c>
      <c r="N1068" s="5">
        <v>0</v>
      </c>
      <c r="Q1068" s="37" t="s">
        <v>4412</v>
      </c>
      <c r="R1068">
        <v>5</v>
      </c>
      <c r="S1068">
        <v>5</v>
      </c>
      <c r="T1068" s="12" t="s">
        <v>4748</v>
      </c>
      <c r="U1068" t="s">
        <v>4936</v>
      </c>
    </row>
    <row r="1069" spans="1:21" x14ac:dyDescent="0.35">
      <c r="A1069">
        <v>10005879</v>
      </c>
      <c r="B1069">
        <v>10005879</v>
      </c>
      <c r="C1069" s="6" t="s">
        <v>6738</v>
      </c>
      <c r="D1069" s="6">
        <v>4</v>
      </c>
      <c r="E1069">
        <v>4</v>
      </c>
      <c r="F1069" s="34" t="s">
        <v>51</v>
      </c>
      <c r="H1069" s="11">
        <v>38.56</v>
      </c>
      <c r="I1069" t="s">
        <v>5360</v>
      </c>
      <c r="J1069" t="s">
        <v>4977</v>
      </c>
      <c r="K1069" s="10" t="s">
        <v>6739</v>
      </c>
      <c r="L1069" s="39" t="s">
        <v>4431</v>
      </c>
      <c r="M1069">
        <v>0</v>
      </c>
      <c r="N1069" s="5">
        <v>0</v>
      </c>
      <c r="Q1069" s="37" t="s">
        <v>4412</v>
      </c>
      <c r="R1069">
        <v>5</v>
      </c>
      <c r="S1069">
        <v>5</v>
      </c>
      <c r="T1069" s="12" t="s">
        <v>4710</v>
      </c>
      <c r="U1069" t="s">
        <v>5624</v>
      </c>
    </row>
    <row r="1070" spans="1:21" x14ac:dyDescent="0.35">
      <c r="A1070">
        <v>10005880</v>
      </c>
      <c r="B1070">
        <v>10005880</v>
      </c>
      <c r="C1070" s="6" t="s">
        <v>6740</v>
      </c>
      <c r="D1070" s="6">
        <v>4</v>
      </c>
      <c r="E1070">
        <v>4</v>
      </c>
      <c r="F1070" s="34" t="s">
        <v>51</v>
      </c>
      <c r="H1070" s="11">
        <v>38.56</v>
      </c>
      <c r="I1070" t="s">
        <v>5360</v>
      </c>
      <c r="J1070" t="s">
        <v>4977</v>
      </c>
      <c r="K1070" s="10" t="s">
        <v>6741</v>
      </c>
      <c r="L1070" s="39" t="s">
        <v>4431</v>
      </c>
      <c r="M1070">
        <v>0</v>
      </c>
      <c r="N1070" s="5">
        <v>0</v>
      </c>
      <c r="Q1070" s="37" t="s">
        <v>4412</v>
      </c>
      <c r="R1070">
        <v>5</v>
      </c>
      <c r="S1070">
        <v>5</v>
      </c>
      <c r="T1070" s="12" t="s">
        <v>4710</v>
      </c>
      <c r="U1070" t="s">
        <v>5624</v>
      </c>
    </row>
    <row r="1071" spans="1:21" x14ac:dyDescent="0.35">
      <c r="A1071">
        <v>10005881</v>
      </c>
      <c r="B1071">
        <v>10005881</v>
      </c>
      <c r="C1071" s="6" t="s">
        <v>6742</v>
      </c>
      <c r="D1071" s="6">
        <v>4</v>
      </c>
      <c r="E1071">
        <v>4</v>
      </c>
      <c r="F1071" s="34" t="s">
        <v>51</v>
      </c>
      <c r="H1071" s="11">
        <v>38.56</v>
      </c>
      <c r="I1071" t="s">
        <v>5360</v>
      </c>
      <c r="J1071" t="s">
        <v>4977</v>
      </c>
      <c r="K1071" s="10" t="s">
        <v>6743</v>
      </c>
      <c r="L1071" s="39" t="s">
        <v>4431</v>
      </c>
      <c r="M1071">
        <v>0</v>
      </c>
      <c r="N1071" s="5">
        <v>0</v>
      </c>
      <c r="Q1071" s="37" t="s">
        <v>4412</v>
      </c>
      <c r="R1071">
        <v>5</v>
      </c>
      <c r="S1071">
        <v>5</v>
      </c>
      <c r="T1071" s="12" t="s">
        <v>4710</v>
      </c>
      <c r="U1071" t="s">
        <v>5624</v>
      </c>
    </row>
    <row r="1072" spans="1:21" x14ac:dyDescent="0.35">
      <c r="A1072">
        <v>10005882</v>
      </c>
      <c r="B1072">
        <v>10005882</v>
      </c>
      <c r="C1072" s="6" t="s">
        <v>6744</v>
      </c>
      <c r="D1072" s="6">
        <v>4</v>
      </c>
      <c r="E1072">
        <v>4</v>
      </c>
      <c r="F1072" s="34" t="s">
        <v>51</v>
      </c>
      <c r="H1072" s="11">
        <v>38.56</v>
      </c>
      <c r="I1072" t="s">
        <v>5360</v>
      </c>
      <c r="J1072" t="s">
        <v>4977</v>
      </c>
      <c r="K1072" s="10" t="s">
        <v>6745</v>
      </c>
      <c r="L1072" s="39" t="s">
        <v>4431</v>
      </c>
      <c r="M1072">
        <v>0</v>
      </c>
      <c r="N1072" s="5">
        <v>0</v>
      </c>
      <c r="Q1072" s="37" t="s">
        <v>4412</v>
      </c>
      <c r="R1072">
        <v>5</v>
      </c>
      <c r="S1072">
        <v>5</v>
      </c>
      <c r="T1072" s="12" t="s">
        <v>4710</v>
      </c>
      <c r="U1072" t="s">
        <v>5624</v>
      </c>
    </row>
    <row r="1073" spans="1:21" x14ac:dyDescent="0.35">
      <c r="A1073">
        <v>10005883</v>
      </c>
      <c r="B1073">
        <v>10005883</v>
      </c>
      <c r="C1073" s="6" t="s">
        <v>6746</v>
      </c>
      <c r="D1073" s="6">
        <v>4</v>
      </c>
      <c r="E1073">
        <v>4</v>
      </c>
      <c r="F1073" s="34" t="s">
        <v>51</v>
      </c>
      <c r="H1073" s="11">
        <v>38.56</v>
      </c>
      <c r="I1073" t="s">
        <v>5360</v>
      </c>
      <c r="J1073" t="s">
        <v>4977</v>
      </c>
      <c r="K1073" s="10" t="s">
        <v>6747</v>
      </c>
      <c r="L1073" s="39" t="s">
        <v>4431</v>
      </c>
      <c r="M1073">
        <v>0</v>
      </c>
      <c r="N1073" s="5">
        <v>0</v>
      </c>
      <c r="Q1073" s="37" t="s">
        <v>4412</v>
      </c>
      <c r="R1073">
        <v>5</v>
      </c>
      <c r="S1073">
        <v>5</v>
      </c>
      <c r="T1073" s="12" t="s">
        <v>4710</v>
      </c>
      <c r="U1073" t="s">
        <v>5624</v>
      </c>
    </row>
    <row r="1074" spans="1:21" x14ac:dyDescent="0.35">
      <c r="A1074">
        <v>10005884</v>
      </c>
      <c r="B1074">
        <v>10005884</v>
      </c>
      <c r="C1074" s="6" t="s">
        <v>6748</v>
      </c>
      <c r="D1074" s="6">
        <v>4</v>
      </c>
      <c r="E1074">
        <v>4</v>
      </c>
      <c r="F1074" s="34" t="s">
        <v>51</v>
      </c>
      <c r="H1074" s="11">
        <v>38.56</v>
      </c>
      <c r="I1074" t="s">
        <v>5360</v>
      </c>
      <c r="J1074" t="s">
        <v>4977</v>
      </c>
      <c r="K1074" s="10" t="s">
        <v>6749</v>
      </c>
      <c r="L1074" s="39" t="s">
        <v>4431</v>
      </c>
      <c r="M1074">
        <v>0</v>
      </c>
      <c r="N1074" s="5">
        <v>0</v>
      </c>
      <c r="Q1074" s="37" t="s">
        <v>4412</v>
      </c>
      <c r="R1074">
        <v>5</v>
      </c>
      <c r="S1074">
        <v>5</v>
      </c>
      <c r="T1074" s="12" t="s">
        <v>4710</v>
      </c>
      <c r="U1074" t="s">
        <v>5624</v>
      </c>
    </row>
    <row r="1075" spans="1:21" x14ac:dyDescent="0.35">
      <c r="A1075">
        <v>10005885</v>
      </c>
      <c r="B1075">
        <v>10005885</v>
      </c>
      <c r="C1075" s="6" t="s">
        <v>6750</v>
      </c>
      <c r="D1075" s="6">
        <v>4</v>
      </c>
      <c r="E1075">
        <v>4</v>
      </c>
      <c r="F1075" s="34" t="s">
        <v>51</v>
      </c>
      <c r="H1075" s="11">
        <v>77.12</v>
      </c>
      <c r="I1075" t="s">
        <v>5360</v>
      </c>
      <c r="J1075" t="s">
        <v>4977</v>
      </c>
      <c r="K1075" s="10" t="s">
        <v>6751</v>
      </c>
      <c r="L1075" s="39" t="s">
        <v>4431</v>
      </c>
      <c r="M1075">
        <v>0</v>
      </c>
      <c r="N1075" s="5">
        <v>0</v>
      </c>
      <c r="Q1075" s="37" t="s">
        <v>4412</v>
      </c>
      <c r="R1075">
        <v>5</v>
      </c>
      <c r="S1075">
        <v>5</v>
      </c>
      <c r="T1075" s="12" t="s">
        <v>4710</v>
      </c>
      <c r="U1075" t="s">
        <v>5624</v>
      </c>
    </row>
    <row r="1076" spans="1:21" x14ac:dyDescent="0.35">
      <c r="A1076">
        <v>10005886</v>
      </c>
      <c r="B1076">
        <v>10005886</v>
      </c>
      <c r="C1076" s="6" t="s">
        <v>6752</v>
      </c>
      <c r="D1076" s="6">
        <v>2</v>
      </c>
      <c r="E1076">
        <v>2</v>
      </c>
      <c r="F1076" s="34" t="s">
        <v>50</v>
      </c>
      <c r="H1076" s="11">
        <v>8252.27</v>
      </c>
      <c r="I1076" t="s">
        <v>5360</v>
      </c>
      <c r="J1076" t="s">
        <v>4977</v>
      </c>
      <c r="K1076" s="10" t="s">
        <v>6753</v>
      </c>
      <c r="L1076" s="39" t="s">
        <v>4431</v>
      </c>
      <c r="M1076">
        <v>0</v>
      </c>
      <c r="N1076" s="5">
        <v>0</v>
      </c>
      <c r="Q1076" s="37" t="s">
        <v>4412</v>
      </c>
      <c r="R1076">
        <v>5</v>
      </c>
      <c r="S1076">
        <v>5</v>
      </c>
      <c r="T1076" s="12" t="s">
        <v>4710</v>
      </c>
      <c r="U1076" t="s">
        <v>5624</v>
      </c>
    </row>
    <row r="1077" spans="1:21" x14ac:dyDescent="0.35">
      <c r="A1077">
        <v>10005888</v>
      </c>
      <c r="B1077">
        <v>10005888</v>
      </c>
      <c r="C1077" s="6" t="s">
        <v>6754</v>
      </c>
      <c r="D1077" s="6">
        <v>1</v>
      </c>
      <c r="E1077">
        <v>1</v>
      </c>
      <c r="F1077" s="34" t="s">
        <v>51</v>
      </c>
      <c r="H1077" s="11">
        <v>2506.5300000000002</v>
      </c>
      <c r="I1077" t="s">
        <v>5360</v>
      </c>
      <c r="J1077" t="s">
        <v>4977</v>
      </c>
      <c r="K1077" s="10" t="s">
        <v>6755</v>
      </c>
      <c r="L1077" s="39" t="s">
        <v>4431</v>
      </c>
      <c r="M1077">
        <v>0</v>
      </c>
      <c r="N1077" s="5">
        <v>0</v>
      </c>
      <c r="Q1077" s="37" t="s">
        <v>4412</v>
      </c>
      <c r="R1077">
        <v>5</v>
      </c>
      <c r="S1077">
        <v>5</v>
      </c>
      <c r="T1077" s="12" t="s">
        <v>4710</v>
      </c>
      <c r="U1077" t="s">
        <v>5624</v>
      </c>
    </row>
    <row r="1078" spans="1:21" x14ac:dyDescent="0.35">
      <c r="A1078">
        <v>10005890</v>
      </c>
      <c r="B1078">
        <v>10005890</v>
      </c>
      <c r="C1078" s="6" t="s">
        <v>6756</v>
      </c>
      <c r="D1078" s="6">
        <v>1</v>
      </c>
      <c r="E1078">
        <v>1</v>
      </c>
      <c r="F1078" s="34" t="s">
        <v>51</v>
      </c>
      <c r="H1078" s="11">
        <v>4257.24</v>
      </c>
      <c r="I1078" t="s">
        <v>5360</v>
      </c>
      <c r="J1078" t="s">
        <v>4977</v>
      </c>
      <c r="K1078" s="10" t="s">
        <v>6757</v>
      </c>
      <c r="L1078" s="39" t="s">
        <v>4431</v>
      </c>
      <c r="M1078">
        <v>0</v>
      </c>
      <c r="N1078" s="5">
        <v>0</v>
      </c>
      <c r="Q1078" s="37" t="s">
        <v>4412</v>
      </c>
      <c r="R1078">
        <v>5</v>
      </c>
      <c r="S1078">
        <v>5</v>
      </c>
      <c r="T1078" s="12" t="s">
        <v>4710</v>
      </c>
      <c r="U1078" t="s">
        <v>5624</v>
      </c>
    </row>
    <row r="1079" spans="1:21" x14ac:dyDescent="0.35">
      <c r="A1079">
        <v>10005891</v>
      </c>
      <c r="B1079">
        <v>10005891</v>
      </c>
      <c r="C1079" s="6" t="s">
        <v>6758</v>
      </c>
      <c r="D1079" s="6">
        <v>1</v>
      </c>
      <c r="E1079">
        <v>1</v>
      </c>
      <c r="F1079" s="34" t="s">
        <v>51</v>
      </c>
      <c r="H1079" s="11">
        <v>655.55</v>
      </c>
      <c r="I1079" t="s">
        <v>5360</v>
      </c>
      <c r="J1079" t="s">
        <v>4977</v>
      </c>
      <c r="K1079" s="10" t="s">
        <v>6759</v>
      </c>
      <c r="L1079" s="39" t="s">
        <v>4431</v>
      </c>
      <c r="M1079">
        <v>0</v>
      </c>
      <c r="N1079" s="5">
        <v>0</v>
      </c>
      <c r="Q1079" s="37" t="s">
        <v>4412</v>
      </c>
      <c r="R1079">
        <v>5</v>
      </c>
      <c r="S1079">
        <v>5</v>
      </c>
      <c r="T1079" s="12" t="s">
        <v>4710</v>
      </c>
      <c r="U1079" t="s">
        <v>5624</v>
      </c>
    </row>
    <row r="1080" spans="1:21" x14ac:dyDescent="0.35">
      <c r="A1080">
        <v>10005892</v>
      </c>
      <c r="B1080">
        <v>10005892</v>
      </c>
      <c r="C1080" s="6" t="s">
        <v>6760</v>
      </c>
      <c r="D1080" s="6">
        <v>1</v>
      </c>
      <c r="E1080">
        <v>1</v>
      </c>
      <c r="F1080" s="34" t="s">
        <v>51</v>
      </c>
      <c r="H1080" s="11">
        <v>6825.48</v>
      </c>
      <c r="I1080" t="s">
        <v>5360</v>
      </c>
      <c r="J1080" t="s">
        <v>4977</v>
      </c>
      <c r="K1080" s="10" t="s">
        <v>6761</v>
      </c>
      <c r="L1080" s="39" t="s">
        <v>4431</v>
      </c>
      <c r="M1080">
        <v>0</v>
      </c>
      <c r="N1080" s="5">
        <v>0</v>
      </c>
      <c r="Q1080" s="37" t="s">
        <v>4412</v>
      </c>
      <c r="R1080">
        <v>5</v>
      </c>
      <c r="S1080">
        <v>5</v>
      </c>
      <c r="T1080" s="12" t="s">
        <v>4710</v>
      </c>
      <c r="U1080" t="s">
        <v>5624</v>
      </c>
    </row>
    <row r="1081" spans="1:21" x14ac:dyDescent="0.35">
      <c r="A1081">
        <v>10005893</v>
      </c>
      <c r="B1081">
        <v>10005893</v>
      </c>
      <c r="C1081" s="6" t="s">
        <v>6762</v>
      </c>
      <c r="D1081" s="6">
        <v>1</v>
      </c>
      <c r="E1081">
        <v>1</v>
      </c>
      <c r="F1081" s="34" t="s">
        <v>51</v>
      </c>
      <c r="H1081" s="11">
        <v>347.06</v>
      </c>
      <c r="I1081" t="s">
        <v>5360</v>
      </c>
      <c r="J1081" t="s">
        <v>4977</v>
      </c>
      <c r="K1081" s="10" t="s">
        <v>6763</v>
      </c>
      <c r="L1081" s="39" t="s">
        <v>4431</v>
      </c>
      <c r="M1081">
        <v>0</v>
      </c>
      <c r="N1081" s="5">
        <v>0</v>
      </c>
      <c r="Q1081" s="37" t="s">
        <v>4412</v>
      </c>
      <c r="R1081">
        <v>5</v>
      </c>
      <c r="S1081">
        <v>5</v>
      </c>
      <c r="T1081" s="12" t="s">
        <v>4710</v>
      </c>
      <c r="U1081" t="s">
        <v>5624</v>
      </c>
    </row>
    <row r="1082" spans="1:21" x14ac:dyDescent="0.35">
      <c r="A1082">
        <v>10005894</v>
      </c>
      <c r="B1082">
        <v>10005894</v>
      </c>
      <c r="C1082" s="6" t="s">
        <v>6764</v>
      </c>
      <c r="D1082" s="6">
        <v>1</v>
      </c>
      <c r="E1082">
        <v>1</v>
      </c>
      <c r="F1082" s="34" t="s">
        <v>51</v>
      </c>
      <c r="H1082" s="11">
        <v>347.06</v>
      </c>
      <c r="I1082" t="s">
        <v>5360</v>
      </c>
      <c r="J1082" t="s">
        <v>4977</v>
      </c>
      <c r="K1082" s="10" t="s">
        <v>6765</v>
      </c>
      <c r="L1082" s="39" t="s">
        <v>4431</v>
      </c>
      <c r="M1082">
        <v>0</v>
      </c>
      <c r="N1082" s="5">
        <v>0</v>
      </c>
      <c r="Q1082" s="37" t="s">
        <v>4412</v>
      </c>
      <c r="R1082">
        <v>5</v>
      </c>
      <c r="S1082">
        <v>5</v>
      </c>
      <c r="T1082" s="12" t="s">
        <v>4710</v>
      </c>
      <c r="U1082" t="s">
        <v>5624</v>
      </c>
    </row>
    <row r="1083" spans="1:21" x14ac:dyDescent="0.35">
      <c r="A1083">
        <v>10005895</v>
      </c>
      <c r="B1083">
        <v>10005895</v>
      </c>
      <c r="C1083" s="6" t="s">
        <v>6766</v>
      </c>
      <c r="D1083" s="6">
        <v>1</v>
      </c>
      <c r="E1083">
        <v>1</v>
      </c>
      <c r="F1083" s="34" t="s">
        <v>51</v>
      </c>
      <c r="H1083" s="11">
        <v>347.06</v>
      </c>
      <c r="I1083" t="s">
        <v>5360</v>
      </c>
      <c r="J1083" t="s">
        <v>4977</v>
      </c>
      <c r="K1083" s="10" t="s">
        <v>6767</v>
      </c>
      <c r="L1083" s="39" t="s">
        <v>4431</v>
      </c>
      <c r="M1083">
        <v>0</v>
      </c>
      <c r="N1083" s="5">
        <v>0</v>
      </c>
      <c r="Q1083" s="37" t="s">
        <v>4412</v>
      </c>
      <c r="R1083">
        <v>5</v>
      </c>
      <c r="S1083">
        <v>5</v>
      </c>
      <c r="T1083" s="12" t="s">
        <v>4710</v>
      </c>
      <c r="U1083" t="s">
        <v>5624</v>
      </c>
    </row>
    <row r="1084" spans="1:21" x14ac:dyDescent="0.35">
      <c r="A1084">
        <v>10005896</v>
      </c>
      <c r="B1084">
        <v>10005896</v>
      </c>
      <c r="C1084" s="6" t="s">
        <v>6768</v>
      </c>
      <c r="D1084" s="6">
        <v>1</v>
      </c>
      <c r="E1084">
        <v>1</v>
      </c>
      <c r="F1084" s="34" t="s">
        <v>51</v>
      </c>
      <c r="H1084" s="11">
        <v>385.62</v>
      </c>
      <c r="I1084" t="s">
        <v>5360</v>
      </c>
      <c r="J1084" t="s">
        <v>4977</v>
      </c>
      <c r="K1084" s="10" t="s">
        <v>6769</v>
      </c>
      <c r="L1084" s="39" t="s">
        <v>4431</v>
      </c>
      <c r="M1084">
        <v>0</v>
      </c>
      <c r="N1084" s="5">
        <v>0</v>
      </c>
      <c r="Q1084" s="37" t="s">
        <v>4412</v>
      </c>
      <c r="R1084">
        <v>5</v>
      </c>
      <c r="S1084">
        <v>5</v>
      </c>
      <c r="T1084" s="12" t="s">
        <v>4710</v>
      </c>
      <c r="U1084" t="s">
        <v>5624</v>
      </c>
    </row>
    <row r="1085" spans="1:21" x14ac:dyDescent="0.35">
      <c r="A1085">
        <v>10005897</v>
      </c>
      <c r="B1085">
        <v>10005897</v>
      </c>
      <c r="C1085" s="6" t="s">
        <v>6770</v>
      </c>
      <c r="D1085" s="6">
        <v>177</v>
      </c>
      <c r="E1085">
        <v>177</v>
      </c>
      <c r="F1085" s="34" t="s">
        <v>51</v>
      </c>
      <c r="H1085" s="11">
        <v>103.88</v>
      </c>
      <c r="I1085" t="s">
        <v>6657</v>
      </c>
      <c r="J1085" t="s">
        <v>6658</v>
      </c>
      <c r="K1085" s="10" t="s">
        <v>6771</v>
      </c>
      <c r="L1085" s="39" t="s">
        <v>4431</v>
      </c>
      <c r="M1085">
        <v>0</v>
      </c>
      <c r="N1085" s="5">
        <v>0</v>
      </c>
      <c r="Q1085" s="37" t="s">
        <v>4412</v>
      </c>
      <c r="R1085">
        <v>5</v>
      </c>
      <c r="S1085">
        <v>5</v>
      </c>
      <c r="T1085" s="12" t="s">
        <v>4748</v>
      </c>
      <c r="U1085" t="s">
        <v>4749</v>
      </c>
    </row>
    <row r="1086" spans="1:21" x14ac:dyDescent="0.35">
      <c r="A1086">
        <v>10005898</v>
      </c>
      <c r="B1086">
        <v>10005898</v>
      </c>
      <c r="C1086" s="6" t="s">
        <v>6772</v>
      </c>
      <c r="D1086" s="6">
        <v>18</v>
      </c>
      <c r="E1086">
        <v>18</v>
      </c>
      <c r="F1086" s="34" t="s">
        <v>51</v>
      </c>
      <c r="H1086" s="11">
        <v>465.68</v>
      </c>
      <c r="I1086" t="s">
        <v>6657</v>
      </c>
      <c r="J1086" t="s">
        <v>6658</v>
      </c>
      <c r="K1086" s="10" t="s">
        <v>6773</v>
      </c>
      <c r="L1086" s="39" t="s">
        <v>4435</v>
      </c>
      <c r="M1086">
        <v>0</v>
      </c>
      <c r="N1086" s="5">
        <v>0</v>
      </c>
      <c r="Q1086" s="37" t="s">
        <v>4412</v>
      </c>
      <c r="R1086">
        <v>5</v>
      </c>
      <c r="S1086">
        <v>5</v>
      </c>
      <c r="T1086" s="12" t="s">
        <v>4748</v>
      </c>
      <c r="U1086" t="s">
        <v>4749</v>
      </c>
    </row>
    <row r="1087" spans="1:21" x14ac:dyDescent="0.35">
      <c r="A1087">
        <v>10005899</v>
      </c>
      <c r="B1087">
        <v>10005899</v>
      </c>
      <c r="C1087" s="6" t="s">
        <v>6774</v>
      </c>
      <c r="D1087" s="6">
        <v>1</v>
      </c>
      <c r="E1087">
        <v>1</v>
      </c>
      <c r="F1087" s="34" t="s">
        <v>51</v>
      </c>
      <c r="H1087" s="11">
        <v>347.06</v>
      </c>
      <c r="I1087" t="s">
        <v>5360</v>
      </c>
      <c r="J1087" t="s">
        <v>4977</v>
      </c>
      <c r="K1087" s="10" t="s">
        <v>6775</v>
      </c>
      <c r="L1087" s="39" t="s">
        <v>4431</v>
      </c>
      <c r="M1087">
        <v>0</v>
      </c>
      <c r="N1087" s="5">
        <v>0</v>
      </c>
      <c r="Q1087" s="37" t="s">
        <v>4412</v>
      </c>
      <c r="R1087">
        <v>5</v>
      </c>
      <c r="S1087">
        <v>5</v>
      </c>
      <c r="T1087" s="12" t="s">
        <v>4710</v>
      </c>
      <c r="U1087" t="s">
        <v>5624</v>
      </c>
    </row>
    <row r="1088" spans="1:21" x14ac:dyDescent="0.35">
      <c r="A1088">
        <v>10005901</v>
      </c>
      <c r="B1088">
        <v>10005901</v>
      </c>
      <c r="C1088" s="6" t="s">
        <v>6776</v>
      </c>
      <c r="D1088" s="6">
        <v>1</v>
      </c>
      <c r="E1088">
        <v>1</v>
      </c>
      <c r="F1088" s="34" t="s">
        <v>51</v>
      </c>
      <c r="H1088" s="11">
        <v>0</v>
      </c>
      <c r="I1088" t="s">
        <v>4787</v>
      </c>
      <c r="J1088" t="s">
        <v>4716</v>
      </c>
      <c r="K1088" s="10" t="s">
        <v>6777</v>
      </c>
      <c r="L1088" s="39" t="s">
        <v>4431</v>
      </c>
      <c r="M1088">
        <v>0</v>
      </c>
      <c r="N1088" s="5">
        <v>0</v>
      </c>
      <c r="Q1088" s="37" t="s">
        <v>4412</v>
      </c>
      <c r="R1088">
        <v>5</v>
      </c>
      <c r="S1088">
        <v>5</v>
      </c>
      <c r="T1088" s="12" t="s">
        <v>4710</v>
      </c>
      <c r="U1088" t="s">
        <v>5342</v>
      </c>
    </row>
    <row r="1089" spans="1:21" x14ac:dyDescent="0.35">
      <c r="A1089">
        <v>10005911</v>
      </c>
      <c r="B1089">
        <v>10005911</v>
      </c>
      <c r="C1089" s="6" t="s">
        <v>6778</v>
      </c>
      <c r="D1089" s="6">
        <v>180</v>
      </c>
      <c r="E1089">
        <v>180</v>
      </c>
      <c r="F1089" s="34" t="s">
        <v>51</v>
      </c>
      <c r="H1089" s="11">
        <v>135.88999999999999</v>
      </c>
      <c r="I1089" t="s">
        <v>4428</v>
      </c>
      <c r="J1089" t="s">
        <v>4429</v>
      </c>
      <c r="K1089" s="10" t="s">
        <v>6779</v>
      </c>
      <c r="L1089" s="39" t="s">
        <v>4431</v>
      </c>
      <c r="M1089">
        <v>1</v>
      </c>
      <c r="N1089" s="5">
        <v>2</v>
      </c>
      <c r="Q1089" s="37" t="s">
        <v>4412</v>
      </c>
      <c r="R1089">
        <v>5</v>
      </c>
      <c r="S1089">
        <v>5</v>
      </c>
      <c r="T1089" s="12" t="s">
        <v>71</v>
      </c>
      <c r="U1089" t="s">
        <v>4432</v>
      </c>
    </row>
    <row r="1090" spans="1:21" x14ac:dyDescent="0.35">
      <c r="A1090">
        <v>10005930</v>
      </c>
      <c r="B1090">
        <v>10005930</v>
      </c>
      <c r="C1090" s="6" t="s">
        <v>6780</v>
      </c>
      <c r="D1090" s="6">
        <v>3</v>
      </c>
      <c r="E1090">
        <v>3</v>
      </c>
      <c r="F1090" s="34" t="s">
        <v>51</v>
      </c>
      <c r="H1090" s="11">
        <v>232.78</v>
      </c>
      <c r="I1090" t="s">
        <v>6781</v>
      </c>
      <c r="J1090" t="s">
        <v>6782</v>
      </c>
      <c r="K1090" s="10" t="s">
        <v>6783</v>
      </c>
      <c r="L1090" s="39" t="s">
        <v>4431</v>
      </c>
      <c r="M1090">
        <v>0</v>
      </c>
      <c r="N1090" s="5">
        <v>0</v>
      </c>
      <c r="Q1090" s="37" t="s">
        <v>4412</v>
      </c>
      <c r="R1090">
        <v>5</v>
      </c>
      <c r="S1090">
        <v>5</v>
      </c>
      <c r="T1090" s="12" t="s">
        <v>4710</v>
      </c>
      <c r="U1090" t="s">
        <v>5342</v>
      </c>
    </row>
    <row r="1091" spans="1:21" x14ac:dyDescent="0.35">
      <c r="A1091">
        <v>10005931</v>
      </c>
      <c r="B1091">
        <v>10005931</v>
      </c>
      <c r="C1091" s="6" t="s">
        <v>6784</v>
      </c>
      <c r="D1091" s="6">
        <v>1</v>
      </c>
      <c r="E1091">
        <v>1</v>
      </c>
      <c r="F1091" s="34" t="s">
        <v>51</v>
      </c>
      <c r="H1091" s="11">
        <v>232.78</v>
      </c>
      <c r="I1091" t="s">
        <v>6781</v>
      </c>
      <c r="J1091" t="s">
        <v>6782</v>
      </c>
      <c r="K1091" s="10" t="s">
        <v>6785</v>
      </c>
      <c r="L1091" s="39" t="s">
        <v>4431</v>
      </c>
      <c r="M1091">
        <v>0</v>
      </c>
      <c r="N1091" s="5">
        <v>0</v>
      </c>
      <c r="Q1091" s="37" t="s">
        <v>4412</v>
      </c>
      <c r="R1091">
        <v>5</v>
      </c>
      <c r="S1091">
        <v>5</v>
      </c>
      <c r="T1091" s="12" t="s">
        <v>4710</v>
      </c>
      <c r="U1091" t="s">
        <v>5342</v>
      </c>
    </row>
    <row r="1092" spans="1:21" x14ac:dyDescent="0.35">
      <c r="A1092">
        <v>10005953</v>
      </c>
      <c r="B1092">
        <v>10005953</v>
      </c>
      <c r="C1092" s="6" t="s">
        <v>6786</v>
      </c>
      <c r="D1092" s="6">
        <v>1</v>
      </c>
      <c r="E1092">
        <v>1</v>
      </c>
      <c r="F1092" s="34" t="s">
        <v>51</v>
      </c>
      <c r="H1092" s="11">
        <v>94.51</v>
      </c>
      <c r="I1092" t="s">
        <v>4992</v>
      </c>
      <c r="J1092" t="s">
        <v>6787</v>
      </c>
      <c r="K1092" s="10" t="s">
        <v>6788</v>
      </c>
      <c r="L1092" s="39" t="s">
        <v>4435</v>
      </c>
      <c r="M1092">
        <v>0</v>
      </c>
      <c r="N1092" s="5">
        <v>0</v>
      </c>
      <c r="Q1092" s="37" t="s">
        <v>4412</v>
      </c>
      <c r="R1092">
        <v>5</v>
      </c>
      <c r="S1092">
        <v>5</v>
      </c>
      <c r="T1092" s="12" t="s">
        <v>4748</v>
      </c>
      <c r="U1092" t="s">
        <v>4749</v>
      </c>
    </row>
    <row r="1093" spans="1:21" x14ac:dyDescent="0.35">
      <c r="A1093">
        <v>10005958</v>
      </c>
      <c r="B1093">
        <v>10005958</v>
      </c>
      <c r="C1093" s="6" t="s">
        <v>6789</v>
      </c>
      <c r="D1093" s="6">
        <v>1</v>
      </c>
      <c r="E1093">
        <v>1</v>
      </c>
      <c r="F1093" s="34" t="s">
        <v>51</v>
      </c>
      <c r="H1093" s="11">
        <v>33007.230000000003</v>
      </c>
      <c r="I1093" t="s">
        <v>4963</v>
      </c>
      <c r="J1093" t="s">
        <v>4708</v>
      </c>
      <c r="K1093" s="10" t="s">
        <v>6790</v>
      </c>
      <c r="L1093" s="39" t="s">
        <v>4431</v>
      </c>
      <c r="M1093">
        <v>0</v>
      </c>
      <c r="N1093" s="5">
        <v>0</v>
      </c>
      <c r="Q1093" s="37" t="s">
        <v>4412</v>
      </c>
      <c r="R1093">
        <v>5</v>
      </c>
      <c r="S1093">
        <v>5</v>
      </c>
      <c r="T1093" s="12" t="s">
        <v>4710</v>
      </c>
      <c r="U1093" t="s">
        <v>4711</v>
      </c>
    </row>
    <row r="1094" spans="1:21" x14ac:dyDescent="0.35">
      <c r="A1094">
        <v>10005966</v>
      </c>
      <c r="B1094">
        <v>10005966</v>
      </c>
      <c r="C1094" s="6" t="s">
        <v>6791</v>
      </c>
      <c r="D1094" s="6">
        <v>14</v>
      </c>
      <c r="E1094">
        <v>14</v>
      </c>
      <c r="F1094" s="34" t="s">
        <v>51</v>
      </c>
      <c r="H1094" s="11">
        <v>0</v>
      </c>
      <c r="I1094" t="s">
        <v>4689</v>
      </c>
      <c r="J1094" t="s">
        <v>4690</v>
      </c>
      <c r="K1094" s="10" t="s">
        <v>6792</v>
      </c>
      <c r="L1094" s="39" t="s">
        <v>4431</v>
      </c>
      <c r="M1094">
        <v>0</v>
      </c>
      <c r="N1094" s="5">
        <v>0</v>
      </c>
      <c r="Q1094" s="37" t="s">
        <v>4412</v>
      </c>
      <c r="R1094">
        <v>5</v>
      </c>
      <c r="S1094">
        <v>5</v>
      </c>
      <c r="T1094" s="12" t="s">
        <v>71</v>
      </c>
      <c r="U1094" t="s">
        <v>4432</v>
      </c>
    </row>
    <row r="1095" spans="1:21" x14ac:dyDescent="0.35">
      <c r="A1095">
        <v>10005967</v>
      </c>
      <c r="B1095">
        <v>10005967</v>
      </c>
      <c r="C1095" s="6" t="s">
        <v>6793</v>
      </c>
      <c r="D1095" s="6">
        <v>24</v>
      </c>
      <c r="E1095">
        <v>24</v>
      </c>
      <c r="F1095" s="34" t="s">
        <v>51</v>
      </c>
      <c r="H1095" s="11">
        <v>0</v>
      </c>
      <c r="I1095" t="s">
        <v>4689</v>
      </c>
      <c r="J1095" t="s">
        <v>4690</v>
      </c>
      <c r="K1095" s="10" t="s">
        <v>6794</v>
      </c>
      <c r="L1095" s="39" t="s">
        <v>4431</v>
      </c>
      <c r="M1095">
        <v>0</v>
      </c>
      <c r="N1095" s="5">
        <v>0</v>
      </c>
      <c r="Q1095" s="37" t="s">
        <v>4412</v>
      </c>
      <c r="R1095">
        <v>5</v>
      </c>
      <c r="S1095">
        <v>5</v>
      </c>
      <c r="T1095" s="12" t="s">
        <v>71</v>
      </c>
      <c r="U1095" t="s">
        <v>4432</v>
      </c>
    </row>
    <row r="1096" spans="1:21" x14ac:dyDescent="0.35">
      <c r="A1096">
        <v>10005968</v>
      </c>
      <c r="B1096">
        <v>10005968</v>
      </c>
      <c r="C1096" s="6" t="s">
        <v>6795</v>
      </c>
      <c r="D1096" s="6">
        <v>24</v>
      </c>
      <c r="E1096">
        <v>24</v>
      </c>
      <c r="F1096" s="34" t="s">
        <v>51</v>
      </c>
      <c r="H1096" s="11">
        <v>0</v>
      </c>
      <c r="I1096" t="s">
        <v>4689</v>
      </c>
      <c r="J1096" t="s">
        <v>4690</v>
      </c>
      <c r="K1096" s="10" t="s">
        <v>6796</v>
      </c>
      <c r="L1096" s="39" t="s">
        <v>4431</v>
      </c>
      <c r="M1096">
        <v>0</v>
      </c>
      <c r="N1096" s="5">
        <v>0</v>
      </c>
      <c r="Q1096" s="37" t="s">
        <v>4412</v>
      </c>
      <c r="R1096">
        <v>5</v>
      </c>
      <c r="S1096">
        <v>5</v>
      </c>
      <c r="T1096" s="12" t="s">
        <v>71</v>
      </c>
      <c r="U1096" t="s">
        <v>4432</v>
      </c>
    </row>
    <row r="1097" spans="1:21" x14ac:dyDescent="0.35">
      <c r="A1097">
        <v>10005969</v>
      </c>
      <c r="B1097">
        <v>10005969</v>
      </c>
      <c r="C1097" s="6" t="s">
        <v>6797</v>
      </c>
      <c r="D1097" s="6">
        <v>24</v>
      </c>
      <c r="E1097">
        <v>24</v>
      </c>
      <c r="F1097" s="34" t="s">
        <v>51</v>
      </c>
      <c r="H1097" s="11">
        <v>0</v>
      </c>
      <c r="I1097" t="s">
        <v>4689</v>
      </c>
      <c r="J1097" t="s">
        <v>4690</v>
      </c>
      <c r="K1097" s="10" t="s">
        <v>6798</v>
      </c>
      <c r="L1097" s="39" t="s">
        <v>4431</v>
      </c>
      <c r="M1097">
        <v>0</v>
      </c>
      <c r="N1097" s="5">
        <v>0</v>
      </c>
      <c r="Q1097" s="37" t="s">
        <v>4412</v>
      </c>
      <c r="R1097">
        <v>5</v>
      </c>
      <c r="S1097">
        <v>5</v>
      </c>
      <c r="T1097" s="12" t="s">
        <v>71</v>
      </c>
      <c r="U1097" t="s">
        <v>4432</v>
      </c>
    </row>
    <row r="1098" spans="1:21" x14ac:dyDescent="0.35">
      <c r="A1098">
        <v>10005974</v>
      </c>
      <c r="B1098">
        <v>10005974</v>
      </c>
      <c r="C1098" s="6" t="s">
        <v>6799</v>
      </c>
      <c r="D1098" s="6">
        <v>5</v>
      </c>
      <c r="E1098">
        <v>5</v>
      </c>
      <c r="F1098" s="34" t="s">
        <v>51</v>
      </c>
      <c r="H1098" s="11">
        <v>106771.2</v>
      </c>
      <c r="I1098" t="s">
        <v>6800</v>
      </c>
      <c r="J1098" t="s">
        <v>4708</v>
      </c>
      <c r="K1098" s="10" t="s">
        <v>6801</v>
      </c>
      <c r="L1098" s="39" t="s">
        <v>4645</v>
      </c>
      <c r="M1098">
        <v>0</v>
      </c>
      <c r="N1098" s="5">
        <v>0</v>
      </c>
      <c r="Q1098" s="37" t="s">
        <v>4412</v>
      </c>
      <c r="R1098">
        <v>5</v>
      </c>
      <c r="S1098">
        <v>5</v>
      </c>
      <c r="T1098" s="12" t="s">
        <v>4748</v>
      </c>
      <c r="U1098" t="s">
        <v>4936</v>
      </c>
    </row>
    <row r="1099" spans="1:21" x14ac:dyDescent="0.35">
      <c r="A1099">
        <v>10006007</v>
      </c>
      <c r="B1099">
        <v>10006007</v>
      </c>
      <c r="C1099" s="6" t="s">
        <v>6802</v>
      </c>
      <c r="D1099" s="6">
        <v>20</v>
      </c>
      <c r="E1099">
        <v>20</v>
      </c>
      <c r="F1099" s="34" t="s">
        <v>51</v>
      </c>
      <c r="H1099" s="11">
        <v>678.83</v>
      </c>
      <c r="I1099" t="s">
        <v>5084</v>
      </c>
      <c r="J1099" t="s">
        <v>5085</v>
      </c>
      <c r="K1099" s="10" t="s">
        <v>6803</v>
      </c>
      <c r="L1099" s="39" t="s">
        <v>4431</v>
      </c>
      <c r="M1099">
        <v>0</v>
      </c>
      <c r="N1099" s="5">
        <v>0</v>
      </c>
      <c r="Q1099" s="37" t="s">
        <v>4412</v>
      </c>
      <c r="R1099">
        <v>5</v>
      </c>
      <c r="S1099">
        <v>5</v>
      </c>
      <c r="T1099" s="12" t="s">
        <v>526</v>
      </c>
      <c r="U1099" t="s">
        <v>5067</v>
      </c>
    </row>
    <row r="1100" spans="1:21" x14ac:dyDescent="0.35">
      <c r="A1100">
        <v>10006008</v>
      </c>
      <c r="B1100">
        <v>10006008</v>
      </c>
      <c r="C1100" s="6" t="s">
        <v>6804</v>
      </c>
      <c r="D1100" s="6">
        <v>27</v>
      </c>
      <c r="E1100">
        <v>27</v>
      </c>
      <c r="F1100" s="34" t="s">
        <v>51</v>
      </c>
      <c r="H1100" s="11">
        <v>215.6</v>
      </c>
      <c r="I1100" t="s">
        <v>4428</v>
      </c>
      <c r="J1100" t="s">
        <v>4429</v>
      </c>
      <c r="K1100" s="10" t="s">
        <v>6805</v>
      </c>
      <c r="L1100" s="39" t="s">
        <v>4431</v>
      </c>
      <c r="M1100">
        <v>3</v>
      </c>
      <c r="N1100" s="5">
        <v>6</v>
      </c>
      <c r="Q1100" s="37" t="s">
        <v>4412</v>
      </c>
      <c r="R1100">
        <v>5</v>
      </c>
      <c r="S1100">
        <v>5</v>
      </c>
      <c r="T1100" s="12" t="s">
        <v>71</v>
      </c>
      <c r="U1100" t="s">
        <v>4432</v>
      </c>
    </row>
    <row r="1101" spans="1:21" x14ac:dyDescent="0.35">
      <c r="A1101">
        <v>10006011</v>
      </c>
      <c r="B1101">
        <v>10006011</v>
      </c>
      <c r="C1101" s="6" t="s">
        <v>6806</v>
      </c>
      <c r="D1101" s="6">
        <v>220</v>
      </c>
      <c r="E1101">
        <v>220</v>
      </c>
      <c r="F1101" s="34" t="s">
        <v>51</v>
      </c>
      <c r="H1101" s="11">
        <v>18.48</v>
      </c>
      <c r="I1101" t="s">
        <v>6800</v>
      </c>
      <c r="J1101" t="s">
        <v>4708</v>
      </c>
      <c r="K1101" s="10" t="s">
        <v>6807</v>
      </c>
      <c r="L1101" s="39" t="s">
        <v>4431</v>
      </c>
      <c r="M1101">
        <v>0</v>
      </c>
      <c r="N1101" s="5">
        <v>0</v>
      </c>
      <c r="Q1101" s="37" t="s">
        <v>4412</v>
      </c>
      <c r="R1101">
        <v>5</v>
      </c>
      <c r="S1101">
        <v>5</v>
      </c>
      <c r="T1101" s="12" t="s">
        <v>4748</v>
      </c>
      <c r="U1101" t="s">
        <v>4749</v>
      </c>
    </row>
    <row r="1102" spans="1:21" x14ac:dyDescent="0.35">
      <c r="A1102">
        <v>10006013</v>
      </c>
      <c r="B1102">
        <v>10006013</v>
      </c>
      <c r="C1102" s="6" t="s">
        <v>6808</v>
      </c>
      <c r="D1102" s="6">
        <v>2</v>
      </c>
      <c r="E1102">
        <v>2</v>
      </c>
      <c r="F1102" s="34" t="s">
        <v>50</v>
      </c>
      <c r="H1102" s="11">
        <v>361.66</v>
      </c>
      <c r="I1102" t="s">
        <v>6800</v>
      </c>
      <c r="J1102" t="s">
        <v>4708</v>
      </c>
      <c r="K1102" s="10" t="s">
        <v>6809</v>
      </c>
      <c r="L1102" s="39" t="s">
        <v>4431</v>
      </c>
      <c r="M1102">
        <v>0</v>
      </c>
      <c r="N1102" s="5">
        <v>0</v>
      </c>
      <c r="Q1102" s="37" t="s">
        <v>4412</v>
      </c>
      <c r="R1102">
        <v>5</v>
      </c>
      <c r="S1102">
        <v>5</v>
      </c>
      <c r="T1102" s="12" t="s">
        <v>4710</v>
      </c>
      <c r="U1102" t="s">
        <v>4711</v>
      </c>
    </row>
    <row r="1103" spans="1:21" x14ac:dyDescent="0.35">
      <c r="A1103">
        <v>10006014</v>
      </c>
      <c r="B1103">
        <v>10006014</v>
      </c>
      <c r="C1103" s="6" t="s">
        <v>6810</v>
      </c>
      <c r="D1103" s="6">
        <v>1</v>
      </c>
      <c r="E1103">
        <v>1</v>
      </c>
      <c r="F1103" s="34" t="s">
        <v>51</v>
      </c>
      <c r="H1103" s="11">
        <v>723.32</v>
      </c>
      <c r="I1103" t="s">
        <v>6800</v>
      </c>
      <c r="J1103" t="s">
        <v>4708</v>
      </c>
      <c r="K1103" s="10" t="s">
        <v>6811</v>
      </c>
      <c r="L1103" s="39" t="s">
        <v>4431</v>
      </c>
      <c r="M1103">
        <v>0</v>
      </c>
      <c r="N1103" s="5">
        <v>0</v>
      </c>
      <c r="Q1103" s="37" t="s">
        <v>4412</v>
      </c>
      <c r="R1103">
        <v>5</v>
      </c>
      <c r="S1103">
        <v>5</v>
      </c>
      <c r="T1103" s="12" t="s">
        <v>4710</v>
      </c>
      <c r="U1103" t="s">
        <v>4711</v>
      </c>
    </row>
    <row r="1104" spans="1:21" x14ac:dyDescent="0.35">
      <c r="A1104">
        <v>10006017</v>
      </c>
      <c r="B1104">
        <v>10006017</v>
      </c>
      <c r="C1104" s="6" t="s">
        <v>6812</v>
      </c>
      <c r="D1104" s="6">
        <v>4</v>
      </c>
      <c r="E1104">
        <v>4</v>
      </c>
      <c r="F1104" s="34" t="s">
        <v>51</v>
      </c>
      <c r="H1104" s="11">
        <v>723.31</v>
      </c>
      <c r="I1104" t="s">
        <v>6800</v>
      </c>
      <c r="J1104" t="s">
        <v>4708</v>
      </c>
      <c r="K1104" s="10" t="s">
        <v>6813</v>
      </c>
      <c r="L1104" s="39" t="s">
        <v>4431</v>
      </c>
      <c r="M1104">
        <v>0</v>
      </c>
      <c r="N1104" s="5">
        <v>0</v>
      </c>
      <c r="Q1104" s="37" t="s">
        <v>4412</v>
      </c>
      <c r="R1104">
        <v>5</v>
      </c>
      <c r="S1104">
        <v>5</v>
      </c>
      <c r="T1104" s="12" t="s">
        <v>4710</v>
      </c>
      <c r="U1104" t="s">
        <v>4711</v>
      </c>
    </row>
    <row r="1105" spans="1:21" x14ac:dyDescent="0.35">
      <c r="A1105">
        <v>10006030</v>
      </c>
      <c r="B1105">
        <v>10006030</v>
      </c>
      <c r="C1105" s="6" t="s">
        <v>6814</v>
      </c>
      <c r="D1105" s="6">
        <v>19</v>
      </c>
      <c r="E1105">
        <v>19</v>
      </c>
      <c r="F1105" s="34" t="s">
        <v>51</v>
      </c>
      <c r="H1105" s="11">
        <v>0</v>
      </c>
      <c r="I1105" t="s">
        <v>4428</v>
      </c>
      <c r="J1105" t="s">
        <v>4429</v>
      </c>
      <c r="K1105" s="10" t="s">
        <v>6815</v>
      </c>
      <c r="L1105" s="39" t="s">
        <v>4431</v>
      </c>
      <c r="M1105">
        <v>0</v>
      </c>
      <c r="N1105" s="5">
        <v>0</v>
      </c>
      <c r="Q1105" s="37" t="s">
        <v>4412</v>
      </c>
      <c r="R1105">
        <v>5</v>
      </c>
      <c r="S1105">
        <v>5</v>
      </c>
      <c r="T1105" s="12" t="s">
        <v>71</v>
      </c>
      <c r="U1105" t="s">
        <v>5311</v>
      </c>
    </row>
    <row r="1106" spans="1:21" x14ac:dyDescent="0.35">
      <c r="A1106">
        <v>10006036</v>
      </c>
      <c r="B1106">
        <v>10006036</v>
      </c>
      <c r="C1106" s="6" t="s">
        <v>6816</v>
      </c>
      <c r="D1106" s="6">
        <v>3</v>
      </c>
      <c r="E1106">
        <v>3</v>
      </c>
      <c r="F1106" s="34" t="s">
        <v>51</v>
      </c>
      <c r="H1106" s="11">
        <v>0</v>
      </c>
      <c r="I1106" t="s">
        <v>4963</v>
      </c>
      <c r="J1106" t="s">
        <v>4708</v>
      </c>
      <c r="K1106" s="10" t="s">
        <v>6817</v>
      </c>
      <c r="L1106" s="39" t="s">
        <v>4431</v>
      </c>
      <c r="M1106">
        <v>0</v>
      </c>
      <c r="N1106" s="5">
        <v>0</v>
      </c>
      <c r="Q1106" s="37" t="s">
        <v>4412</v>
      </c>
      <c r="R1106">
        <v>5</v>
      </c>
      <c r="S1106">
        <v>5</v>
      </c>
      <c r="T1106" s="12" t="s">
        <v>4710</v>
      </c>
      <c r="U1106" t="s">
        <v>4927</v>
      </c>
    </row>
    <row r="1107" spans="1:21" x14ac:dyDescent="0.35">
      <c r="A1107">
        <v>10006038</v>
      </c>
      <c r="B1107">
        <v>10006038</v>
      </c>
      <c r="C1107" s="6" t="s">
        <v>6818</v>
      </c>
      <c r="D1107" s="6">
        <v>45</v>
      </c>
      <c r="E1107">
        <v>45</v>
      </c>
      <c r="F1107" s="34" t="s">
        <v>51</v>
      </c>
      <c r="H1107" s="11">
        <v>0.45</v>
      </c>
      <c r="I1107" t="s">
        <v>4902</v>
      </c>
      <c r="J1107" t="s">
        <v>4903</v>
      </c>
      <c r="K1107" s="10" t="s">
        <v>6819</v>
      </c>
      <c r="L1107" s="39" t="s">
        <v>4431</v>
      </c>
      <c r="M1107">
        <v>10</v>
      </c>
      <c r="N1107" s="5">
        <v>19</v>
      </c>
      <c r="Q1107" s="37" t="s">
        <v>4412</v>
      </c>
      <c r="R1107">
        <v>5</v>
      </c>
      <c r="S1107">
        <v>5</v>
      </c>
      <c r="T1107" s="12" t="s">
        <v>4748</v>
      </c>
      <c r="U1107" t="s">
        <v>4749</v>
      </c>
    </row>
    <row r="1108" spans="1:21" x14ac:dyDescent="0.35">
      <c r="A1108">
        <v>10006053</v>
      </c>
      <c r="B1108">
        <v>10006053</v>
      </c>
      <c r="C1108" s="6" t="s">
        <v>6820</v>
      </c>
      <c r="D1108" s="6">
        <v>9</v>
      </c>
      <c r="E1108">
        <v>9</v>
      </c>
      <c r="F1108" s="34" t="s">
        <v>51</v>
      </c>
      <c r="H1108" s="11">
        <v>3.71</v>
      </c>
      <c r="I1108" t="s">
        <v>6298</v>
      </c>
      <c r="J1108" t="s">
        <v>6299</v>
      </c>
      <c r="K1108" s="10" t="s">
        <v>6821</v>
      </c>
      <c r="L1108" s="39" t="s">
        <v>4431</v>
      </c>
      <c r="M1108">
        <v>0</v>
      </c>
      <c r="N1108" s="5">
        <v>0</v>
      </c>
      <c r="Q1108" s="37" t="s">
        <v>4412</v>
      </c>
      <c r="R1108">
        <v>5</v>
      </c>
      <c r="S1108">
        <v>5</v>
      </c>
      <c r="T1108" s="12" t="s">
        <v>4710</v>
      </c>
      <c r="U1108" t="s">
        <v>5342</v>
      </c>
    </row>
    <row r="1109" spans="1:21" x14ac:dyDescent="0.35">
      <c r="A1109">
        <v>10006055</v>
      </c>
      <c r="B1109">
        <v>10006055</v>
      </c>
      <c r="C1109" s="6" t="s">
        <v>6822</v>
      </c>
      <c r="D1109" s="6">
        <v>3</v>
      </c>
      <c r="E1109">
        <v>3</v>
      </c>
      <c r="F1109" s="34" t="s">
        <v>51</v>
      </c>
      <c r="H1109" s="11">
        <v>5252.93</v>
      </c>
      <c r="I1109" t="s">
        <v>6657</v>
      </c>
      <c r="J1109" t="s">
        <v>6658</v>
      </c>
      <c r="K1109" s="10" t="s">
        <v>6823</v>
      </c>
      <c r="L1109" s="39" t="s">
        <v>4431</v>
      </c>
      <c r="M1109">
        <v>0</v>
      </c>
      <c r="N1109" s="5">
        <v>0</v>
      </c>
      <c r="Q1109" s="37" t="s">
        <v>4412</v>
      </c>
      <c r="R1109">
        <v>5</v>
      </c>
      <c r="S1109">
        <v>5</v>
      </c>
      <c r="T1109" s="12" t="s">
        <v>4710</v>
      </c>
      <c r="U1109" t="s">
        <v>5342</v>
      </c>
    </row>
    <row r="1110" spans="1:21" x14ac:dyDescent="0.35">
      <c r="A1110">
        <v>10006058</v>
      </c>
      <c r="B1110">
        <v>10006058</v>
      </c>
      <c r="C1110" s="6" t="s">
        <v>6824</v>
      </c>
      <c r="D1110" s="6">
        <v>2</v>
      </c>
      <c r="E1110">
        <v>2</v>
      </c>
      <c r="F1110" s="34" t="s">
        <v>50</v>
      </c>
      <c r="H1110" s="11">
        <v>2097.5700000000002</v>
      </c>
      <c r="I1110" t="s">
        <v>5649</v>
      </c>
      <c r="J1110" t="s">
        <v>4977</v>
      </c>
      <c r="K1110" s="10" t="s">
        <v>6825</v>
      </c>
      <c r="L1110" s="39" t="s">
        <v>4431</v>
      </c>
      <c r="M1110">
        <v>0</v>
      </c>
      <c r="N1110" s="5">
        <v>0</v>
      </c>
      <c r="Q1110" s="37" t="s">
        <v>4412</v>
      </c>
      <c r="R1110">
        <v>5</v>
      </c>
      <c r="S1110">
        <v>5</v>
      </c>
      <c r="T1110" s="12" t="s">
        <v>4710</v>
      </c>
      <c r="U1110" t="s">
        <v>5624</v>
      </c>
    </row>
    <row r="1111" spans="1:21" x14ac:dyDescent="0.35">
      <c r="A1111">
        <v>10006059</v>
      </c>
      <c r="B1111">
        <v>10006059</v>
      </c>
      <c r="C1111" s="6" t="s">
        <v>6826</v>
      </c>
      <c r="D1111" s="6">
        <v>1</v>
      </c>
      <c r="E1111">
        <v>1</v>
      </c>
      <c r="F1111" s="34" t="s">
        <v>51</v>
      </c>
      <c r="H1111" s="11">
        <v>169037.94</v>
      </c>
      <c r="I1111" t="s">
        <v>6827</v>
      </c>
      <c r="J1111" t="s">
        <v>6827</v>
      </c>
      <c r="K1111" s="10" t="s">
        <v>6828</v>
      </c>
      <c r="L1111" s="39" t="s">
        <v>4645</v>
      </c>
      <c r="M1111">
        <v>0</v>
      </c>
      <c r="N1111" s="5">
        <v>0</v>
      </c>
      <c r="Q1111" s="37" t="s">
        <v>6829</v>
      </c>
      <c r="R1111" t="s">
        <v>6830</v>
      </c>
      <c r="S1111" t="s">
        <v>6831</v>
      </c>
      <c r="T1111" s="12" t="s">
        <v>66</v>
      </c>
      <c r="U1111" t="s">
        <v>4936</v>
      </c>
    </row>
    <row r="1112" spans="1:21" x14ac:dyDescent="0.35">
      <c r="A1112">
        <v>10006066</v>
      </c>
      <c r="B1112">
        <v>10006066</v>
      </c>
      <c r="C1112" s="6" t="s">
        <v>6832</v>
      </c>
      <c r="D1112" s="6">
        <v>1</v>
      </c>
      <c r="E1112">
        <v>1</v>
      </c>
      <c r="F1112" s="34" t="s">
        <v>51</v>
      </c>
      <c r="H1112" s="11">
        <v>0</v>
      </c>
      <c r="I1112" t="s">
        <v>6827</v>
      </c>
      <c r="J1112" t="s">
        <v>6827</v>
      </c>
      <c r="K1112" s="10" t="s">
        <v>6833</v>
      </c>
      <c r="L1112" s="39" t="s">
        <v>4645</v>
      </c>
      <c r="M1112">
        <v>0</v>
      </c>
      <c r="N1112" s="5">
        <v>0</v>
      </c>
      <c r="Q1112" s="37" t="s">
        <v>6829</v>
      </c>
      <c r="R1112" t="s">
        <v>6830</v>
      </c>
      <c r="S1112" t="s">
        <v>6831</v>
      </c>
      <c r="T1112" s="12" t="s">
        <v>66</v>
      </c>
      <c r="U1112" t="s">
        <v>4936</v>
      </c>
    </row>
    <row r="1113" spans="1:21" x14ac:dyDescent="0.35">
      <c r="A1113">
        <v>10006071</v>
      </c>
      <c r="B1113">
        <v>10006071</v>
      </c>
      <c r="C1113" s="6" t="s">
        <v>6834</v>
      </c>
      <c r="D1113" s="6">
        <v>1</v>
      </c>
      <c r="E1113">
        <v>1</v>
      </c>
      <c r="F1113" s="34" t="s">
        <v>51</v>
      </c>
      <c r="H1113" s="11">
        <v>0</v>
      </c>
      <c r="I1113" t="s">
        <v>6827</v>
      </c>
      <c r="J1113" t="s">
        <v>6827</v>
      </c>
      <c r="K1113" s="10" t="s">
        <v>6835</v>
      </c>
      <c r="L1113" s="39" t="s">
        <v>4431</v>
      </c>
      <c r="M1113">
        <v>0</v>
      </c>
      <c r="N1113" s="5">
        <v>0</v>
      </c>
      <c r="Q1113" s="37" t="s">
        <v>6829</v>
      </c>
      <c r="R1113" t="s">
        <v>6830</v>
      </c>
      <c r="S1113" t="s">
        <v>6831</v>
      </c>
      <c r="T1113" s="12" t="s">
        <v>66</v>
      </c>
      <c r="U1113" t="s">
        <v>4927</v>
      </c>
    </row>
    <row r="1114" spans="1:21" x14ac:dyDescent="0.35">
      <c r="A1114">
        <v>10006074</v>
      </c>
      <c r="B1114">
        <v>10006074</v>
      </c>
      <c r="C1114" s="6" t="s">
        <v>6836</v>
      </c>
      <c r="D1114" s="6">
        <v>1</v>
      </c>
      <c r="E1114">
        <v>1</v>
      </c>
      <c r="F1114" s="34" t="s">
        <v>51</v>
      </c>
      <c r="H1114" s="11">
        <v>57362.18</v>
      </c>
      <c r="I1114" t="s">
        <v>6827</v>
      </c>
      <c r="J1114" t="s">
        <v>6827</v>
      </c>
      <c r="K1114" s="10" t="s">
        <v>6837</v>
      </c>
      <c r="L1114" s="39" t="s">
        <v>4645</v>
      </c>
      <c r="M1114">
        <v>0</v>
      </c>
      <c r="N1114" s="5">
        <v>0</v>
      </c>
      <c r="Q1114" s="37" t="s">
        <v>6829</v>
      </c>
      <c r="R1114" t="s">
        <v>6830</v>
      </c>
      <c r="S1114" t="s">
        <v>6831</v>
      </c>
      <c r="T1114" s="12" t="s">
        <v>66</v>
      </c>
      <c r="U1114" t="s">
        <v>4936</v>
      </c>
    </row>
    <row r="1115" spans="1:21" x14ac:dyDescent="0.35">
      <c r="A1115">
        <v>10006096</v>
      </c>
      <c r="B1115">
        <v>10006096</v>
      </c>
      <c r="C1115" s="6" t="s">
        <v>6838</v>
      </c>
      <c r="D1115" s="6">
        <v>1</v>
      </c>
      <c r="E1115">
        <v>1</v>
      </c>
      <c r="F1115" s="34" t="s">
        <v>51</v>
      </c>
      <c r="H1115" s="11">
        <v>0</v>
      </c>
      <c r="I1115" t="s">
        <v>6827</v>
      </c>
      <c r="J1115" t="s">
        <v>6827</v>
      </c>
      <c r="K1115" s="10" t="s">
        <v>6839</v>
      </c>
      <c r="L1115" s="39" t="s">
        <v>4431</v>
      </c>
      <c r="M1115">
        <v>0</v>
      </c>
      <c r="N1115" s="5">
        <v>0</v>
      </c>
      <c r="Q1115" s="37" t="s">
        <v>6829</v>
      </c>
      <c r="R1115" t="s">
        <v>6830</v>
      </c>
      <c r="S1115" t="s">
        <v>6831</v>
      </c>
      <c r="T1115" s="12" t="s">
        <v>66</v>
      </c>
      <c r="U1115" t="s">
        <v>4927</v>
      </c>
    </row>
    <row r="1116" spans="1:21" x14ac:dyDescent="0.35">
      <c r="A1116">
        <v>10006100</v>
      </c>
      <c r="B1116">
        <v>10006100</v>
      </c>
      <c r="C1116" s="6" t="s">
        <v>6840</v>
      </c>
      <c r="D1116" s="6">
        <v>3</v>
      </c>
      <c r="E1116">
        <v>3</v>
      </c>
      <c r="F1116" s="34" t="s">
        <v>51</v>
      </c>
      <c r="H1116" s="11">
        <v>5450.76</v>
      </c>
      <c r="I1116" t="s">
        <v>6827</v>
      </c>
      <c r="J1116" t="s">
        <v>6827</v>
      </c>
      <c r="K1116" s="10" t="s">
        <v>6841</v>
      </c>
      <c r="L1116" s="39" t="s">
        <v>4431</v>
      </c>
      <c r="M1116">
        <v>0</v>
      </c>
      <c r="N1116" s="5">
        <v>0</v>
      </c>
      <c r="Q1116" s="37" t="s">
        <v>6829</v>
      </c>
      <c r="R1116" t="s">
        <v>6830</v>
      </c>
      <c r="S1116" t="s">
        <v>6831</v>
      </c>
      <c r="T1116" s="12" t="s">
        <v>66</v>
      </c>
      <c r="U1116" t="s">
        <v>4927</v>
      </c>
    </row>
    <row r="1117" spans="1:21" x14ac:dyDescent="0.35">
      <c r="A1117">
        <v>10006105</v>
      </c>
      <c r="B1117">
        <v>10006105</v>
      </c>
      <c r="C1117" s="6" t="s">
        <v>6842</v>
      </c>
      <c r="D1117" s="6">
        <v>2</v>
      </c>
      <c r="E1117">
        <v>2</v>
      </c>
      <c r="F1117" s="34" t="s">
        <v>50</v>
      </c>
      <c r="H1117" s="11">
        <v>5530.51</v>
      </c>
      <c r="I1117" t="s">
        <v>6827</v>
      </c>
      <c r="J1117" t="s">
        <v>6827</v>
      </c>
      <c r="K1117" s="10" t="s">
        <v>6843</v>
      </c>
      <c r="L1117" s="39" t="s">
        <v>4431</v>
      </c>
      <c r="M1117">
        <v>0</v>
      </c>
      <c r="N1117" s="5">
        <v>0</v>
      </c>
      <c r="Q1117" s="37" t="s">
        <v>6829</v>
      </c>
      <c r="R1117" t="s">
        <v>6830</v>
      </c>
      <c r="S1117" t="s">
        <v>6831</v>
      </c>
      <c r="T1117" s="12" t="s">
        <v>66</v>
      </c>
      <c r="U1117" t="s">
        <v>4927</v>
      </c>
    </row>
    <row r="1118" spans="1:21" x14ac:dyDescent="0.35">
      <c r="A1118">
        <v>10006113</v>
      </c>
      <c r="B1118">
        <v>10006113</v>
      </c>
      <c r="C1118" s="6" t="s">
        <v>6844</v>
      </c>
      <c r="D1118" s="6">
        <v>3</v>
      </c>
      <c r="E1118">
        <v>3</v>
      </c>
      <c r="F1118" s="34" t="s">
        <v>51</v>
      </c>
      <c r="H1118" s="11">
        <v>2340.6</v>
      </c>
      <c r="I1118" t="s">
        <v>6827</v>
      </c>
      <c r="J1118" t="s">
        <v>6827</v>
      </c>
      <c r="K1118" s="10" t="s">
        <v>6845</v>
      </c>
      <c r="L1118" s="39" t="s">
        <v>4431</v>
      </c>
      <c r="M1118">
        <v>0</v>
      </c>
      <c r="N1118" s="5">
        <v>0</v>
      </c>
      <c r="Q1118" s="37" t="s">
        <v>6829</v>
      </c>
      <c r="R1118" t="s">
        <v>6830</v>
      </c>
      <c r="S1118" t="s">
        <v>6831</v>
      </c>
      <c r="T1118" s="12" t="s">
        <v>66</v>
      </c>
      <c r="U1118" t="s">
        <v>4927</v>
      </c>
    </row>
    <row r="1119" spans="1:21" x14ac:dyDescent="0.35">
      <c r="A1119">
        <v>10006125</v>
      </c>
      <c r="B1119">
        <v>10006125</v>
      </c>
      <c r="C1119" s="6" t="s">
        <v>6846</v>
      </c>
      <c r="D1119" s="6">
        <v>4</v>
      </c>
      <c r="E1119">
        <v>4</v>
      </c>
      <c r="F1119" s="34" t="s">
        <v>51</v>
      </c>
      <c r="H1119" s="11">
        <v>76355.289999999994</v>
      </c>
      <c r="I1119" t="s">
        <v>6827</v>
      </c>
      <c r="J1119" t="s">
        <v>6827</v>
      </c>
      <c r="K1119" s="10" t="s">
        <v>6847</v>
      </c>
      <c r="L1119" s="39" t="s">
        <v>4645</v>
      </c>
      <c r="M1119">
        <v>0</v>
      </c>
      <c r="N1119" s="5">
        <v>0</v>
      </c>
      <c r="Q1119" s="37" t="s">
        <v>6829</v>
      </c>
      <c r="R1119" t="s">
        <v>6830</v>
      </c>
      <c r="S1119" t="s">
        <v>6831</v>
      </c>
      <c r="T1119" s="12" t="s">
        <v>66</v>
      </c>
      <c r="U1119" t="s">
        <v>4936</v>
      </c>
    </row>
    <row r="1120" spans="1:21" x14ac:dyDescent="0.35">
      <c r="A1120">
        <v>10006129</v>
      </c>
      <c r="B1120">
        <v>10006129</v>
      </c>
      <c r="C1120" s="6" t="s">
        <v>6848</v>
      </c>
      <c r="D1120" s="6">
        <v>2</v>
      </c>
      <c r="E1120">
        <v>2</v>
      </c>
      <c r="F1120" s="34" t="s">
        <v>50</v>
      </c>
      <c r="H1120" s="11">
        <v>99846.6</v>
      </c>
      <c r="I1120" t="s">
        <v>6827</v>
      </c>
      <c r="J1120" t="s">
        <v>6827</v>
      </c>
      <c r="K1120" s="10" t="s">
        <v>6849</v>
      </c>
      <c r="L1120" s="39" t="s">
        <v>4645</v>
      </c>
      <c r="M1120">
        <v>0</v>
      </c>
      <c r="N1120" s="5">
        <v>0</v>
      </c>
      <c r="Q1120" s="37" t="s">
        <v>6829</v>
      </c>
      <c r="R1120" t="s">
        <v>6830</v>
      </c>
      <c r="S1120" t="s">
        <v>6831</v>
      </c>
      <c r="T1120" s="12" t="s">
        <v>66</v>
      </c>
      <c r="U1120" t="s">
        <v>4936</v>
      </c>
    </row>
    <row r="1121" spans="1:21" x14ac:dyDescent="0.35">
      <c r="A1121">
        <v>10006136</v>
      </c>
      <c r="B1121">
        <v>10006136</v>
      </c>
      <c r="C1121" s="6" t="s">
        <v>6850</v>
      </c>
      <c r="D1121" s="6">
        <v>1</v>
      </c>
      <c r="E1121">
        <v>1</v>
      </c>
      <c r="F1121" s="34" t="s">
        <v>51</v>
      </c>
      <c r="H1121" s="11">
        <v>90666.85</v>
      </c>
      <c r="I1121" t="s">
        <v>6827</v>
      </c>
      <c r="J1121" t="s">
        <v>6827</v>
      </c>
      <c r="K1121" s="10" t="s">
        <v>6851</v>
      </c>
      <c r="L1121" s="39" t="s">
        <v>4645</v>
      </c>
      <c r="M1121">
        <v>0</v>
      </c>
      <c r="N1121" s="5">
        <v>0</v>
      </c>
      <c r="Q1121" s="37" t="s">
        <v>6829</v>
      </c>
      <c r="R1121" t="s">
        <v>6830</v>
      </c>
      <c r="S1121" t="s">
        <v>6831</v>
      </c>
      <c r="T1121" s="12" t="s">
        <v>66</v>
      </c>
      <c r="U1121" t="s">
        <v>4936</v>
      </c>
    </row>
    <row r="1122" spans="1:21" x14ac:dyDescent="0.35">
      <c r="A1122">
        <v>10006152</v>
      </c>
      <c r="B1122">
        <v>10006152</v>
      </c>
      <c r="C1122" s="6" t="s">
        <v>6852</v>
      </c>
      <c r="D1122" s="6">
        <v>1</v>
      </c>
      <c r="E1122">
        <v>1</v>
      </c>
      <c r="F1122" s="34" t="s">
        <v>51</v>
      </c>
      <c r="H1122" s="11">
        <v>7141.42</v>
      </c>
      <c r="I1122" t="s">
        <v>6827</v>
      </c>
      <c r="J1122" t="s">
        <v>6827</v>
      </c>
      <c r="K1122" s="10" t="s">
        <v>6853</v>
      </c>
      <c r="L1122" s="39" t="s">
        <v>4645</v>
      </c>
      <c r="M1122">
        <v>0</v>
      </c>
      <c r="N1122" s="5">
        <v>0</v>
      </c>
      <c r="Q1122" s="37" t="s">
        <v>6829</v>
      </c>
      <c r="R1122" t="s">
        <v>6830</v>
      </c>
      <c r="S1122" t="s">
        <v>6831</v>
      </c>
      <c r="T1122" s="12" t="s">
        <v>66</v>
      </c>
      <c r="U1122" t="s">
        <v>4936</v>
      </c>
    </row>
    <row r="1123" spans="1:21" x14ac:dyDescent="0.35">
      <c r="A1123">
        <v>10006156</v>
      </c>
      <c r="B1123">
        <v>10006156</v>
      </c>
      <c r="C1123" s="6" t="s">
        <v>6854</v>
      </c>
      <c r="D1123" s="6">
        <v>1</v>
      </c>
      <c r="E1123">
        <v>1</v>
      </c>
      <c r="F1123" s="34" t="s">
        <v>51</v>
      </c>
      <c r="H1123" s="11">
        <v>6056.84</v>
      </c>
      <c r="I1123" t="s">
        <v>6827</v>
      </c>
      <c r="J1123" t="s">
        <v>6827</v>
      </c>
      <c r="K1123" s="10" t="s">
        <v>6855</v>
      </c>
      <c r="L1123" s="39" t="s">
        <v>4431</v>
      </c>
      <c r="M1123">
        <v>0</v>
      </c>
      <c r="N1123" s="5">
        <v>0</v>
      </c>
      <c r="Q1123" s="37" t="s">
        <v>6829</v>
      </c>
      <c r="R1123" t="s">
        <v>6830</v>
      </c>
      <c r="S1123" t="s">
        <v>6831</v>
      </c>
      <c r="T1123" s="12" t="s">
        <v>66</v>
      </c>
      <c r="U1123" t="s">
        <v>4927</v>
      </c>
    </row>
    <row r="1124" spans="1:21" x14ac:dyDescent="0.35">
      <c r="A1124">
        <v>10006167</v>
      </c>
      <c r="B1124">
        <v>10006167</v>
      </c>
      <c r="C1124" s="6" t="s">
        <v>6856</v>
      </c>
      <c r="D1124" s="6">
        <v>3</v>
      </c>
      <c r="E1124">
        <v>3</v>
      </c>
      <c r="F1124" s="34" t="s">
        <v>51</v>
      </c>
      <c r="H1124" s="11">
        <v>9092.61</v>
      </c>
      <c r="I1124" t="s">
        <v>6827</v>
      </c>
      <c r="J1124" t="s">
        <v>6827</v>
      </c>
      <c r="K1124" s="10" t="s">
        <v>6857</v>
      </c>
      <c r="L1124" s="39" t="s">
        <v>4645</v>
      </c>
      <c r="M1124">
        <v>0</v>
      </c>
      <c r="N1124" s="5">
        <v>0</v>
      </c>
      <c r="Q1124" s="37" t="s">
        <v>6829</v>
      </c>
      <c r="R1124" t="s">
        <v>6830</v>
      </c>
      <c r="S1124" t="s">
        <v>6831</v>
      </c>
      <c r="T1124" s="12" t="s">
        <v>66</v>
      </c>
      <c r="U1124" t="s">
        <v>4936</v>
      </c>
    </row>
    <row r="1125" spans="1:21" x14ac:dyDescent="0.35">
      <c r="A1125">
        <v>10006183</v>
      </c>
      <c r="B1125">
        <v>10006183</v>
      </c>
      <c r="C1125" s="6" t="s">
        <v>6858</v>
      </c>
      <c r="D1125" s="6">
        <v>1</v>
      </c>
      <c r="E1125">
        <v>1</v>
      </c>
      <c r="F1125" s="34" t="s">
        <v>51</v>
      </c>
      <c r="H1125" s="11">
        <v>4707.42</v>
      </c>
      <c r="I1125" t="s">
        <v>6827</v>
      </c>
      <c r="J1125" t="s">
        <v>6827</v>
      </c>
      <c r="K1125" s="10" t="s">
        <v>6859</v>
      </c>
      <c r="L1125" s="39" t="s">
        <v>4431</v>
      </c>
      <c r="M1125">
        <v>0</v>
      </c>
      <c r="N1125" s="5">
        <v>0</v>
      </c>
      <c r="Q1125" s="37" t="s">
        <v>6829</v>
      </c>
      <c r="R1125" t="s">
        <v>6830</v>
      </c>
      <c r="S1125" t="s">
        <v>6831</v>
      </c>
      <c r="T1125" s="12" t="s">
        <v>66</v>
      </c>
      <c r="U1125" t="s">
        <v>4927</v>
      </c>
    </row>
    <row r="1126" spans="1:21" x14ac:dyDescent="0.35">
      <c r="A1126">
        <v>10006196</v>
      </c>
      <c r="B1126">
        <v>10006196</v>
      </c>
      <c r="C1126" s="6" t="s">
        <v>6860</v>
      </c>
      <c r="D1126" s="6">
        <v>3</v>
      </c>
      <c r="E1126">
        <v>3</v>
      </c>
      <c r="F1126" s="34" t="s">
        <v>51</v>
      </c>
      <c r="H1126" s="11">
        <v>1782.37</v>
      </c>
      <c r="I1126" t="s">
        <v>6827</v>
      </c>
      <c r="J1126" t="s">
        <v>6827</v>
      </c>
      <c r="K1126" s="10" t="s">
        <v>6861</v>
      </c>
      <c r="L1126" s="39" t="s">
        <v>4431</v>
      </c>
      <c r="M1126">
        <v>0</v>
      </c>
      <c r="N1126" s="5">
        <v>0</v>
      </c>
      <c r="Q1126" s="37" t="s">
        <v>6829</v>
      </c>
      <c r="R1126" t="s">
        <v>6830</v>
      </c>
      <c r="S1126" t="s">
        <v>6831</v>
      </c>
      <c r="T1126" s="12" t="s">
        <v>66</v>
      </c>
      <c r="U1126" t="s">
        <v>4927</v>
      </c>
    </row>
    <row r="1127" spans="1:21" x14ac:dyDescent="0.35">
      <c r="A1127">
        <v>10006197</v>
      </c>
      <c r="B1127">
        <v>10006197</v>
      </c>
      <c r="C1127" s="6" t="s">
        <v>6862</v>
      </c>
      <c r="D1127" s="6">
        <v>1</v>
      </c>
      <c r="E1127">
        <v>1</v>
      </c>
      <c r="F1127" s="34" t="s">
        <v>51</v>
      </c>
      <c r="H1127" s="11">
        <v>41916.230000000003</v>
      </c>
      <c r="I1127" t="s">
        <v>6827</v>
      </c>
      <c r="J1127" t="s">
        <v>6827</v>
      </c>
      <c r="K1127" s="10" t="s">
        <v>6863</v>
      </c>
      <c r="L1127" s="39" t="s">
        <v>4645</v>
      </c>
      <c r="M1127">
        <v>0</v>
      </c>
      <c r="N1127" s="5">
        <v>0</v>
      </c>
      <c r="Q1127" s="37" t="s">
        <v>6829</v>
      </c>
      <c r="R1127" t="s">
        <v>6830</v>
      </c>
      <c r="S1127" t="s">
        <v>6831</v>
      </c>
      <c r="T1127" s="12" t="s">
        <v>66</v>
      </c>
      <c r="U1127" t="s">
        <v>4936</v>
      </c>
    </row>
    <row r="1128" spans="1:21" x14ac:dyDescent="0.35">
      <c r="A1128">
        <v>10006199</v>
      </c>
      <c r="B1128">
        <v>10006199</v>
      </c>
      <c r="C1128" s="6" t="s">
        <v>6864</v>
      </c>
      <c r="D1128" s="6">
        <v>1</v>
      </c>
      <c r="E1128">
        <v>1</v>
      </c>
      <c r="F1128" s="34" t="s">
        <v>51</v>
      </c>
      <c r="H1128" s="11">
        <v>0</v>
      </c>
      <c r="I1128" t="s">
        <v>6827</v>
      </c>
      <c r="J1128" t="s">
        <v>6827</v>
      </c>
      <c r="K1128" s="10" t="s">
        <v>6865</v>
      </c>
      <c r="L1128" s="39" t="s">
        <v>4431</v>
      </c>
      <c r="M1128">
        <v>0</v>
      </c>
      <c r="N1128" s="5">
        <v>0</v>
      </c>
      <c r="Q1128" s="37" t="s">
        <v>6829</v>
      </c>
      <c r="R1128" t="s">
        <v>6830</v>
      </c>
      <c r="S1128" t="s">
        <v>6831</v>
      </c>
      <c r="T1128" s="12" t="s">
        <v>66</v>
      </c>
      <c r="U1128" t="s">
        <v>4927</v>
      </c>
    </row>
    <row r="1129" spans="1:21" x14ac:dyDescent="0.35">
      <c r="A1129">
        <v>10006215</v>
      </c>
      <c r="B1129">
        <v>10006215</v>
      </c>
      <c r="C1129" s="6" t="s">
        <v>6866</v>
      </c>
      <c r="D1129" s="6">
        <v>1</v>
      </c>
      <c r="E1129">
        <v>1</v>
      </c>
      <c r="F1129" s="34" t="s">
        <v>51</v>
      </c>
      <c r="H1129" s="11">
        <v>4685.96</v>
      </c>
      <c r="I1129" t="s">
        <v>6657</v>
      </c>
      <c r="J1129" t="s">
        <v>6658</v>
      </c>
      <c r="K1129" s="10" t="s">
        <v>6867</v>
      </c>
      <c r="L1129" s="39" t="s">
        <v>4431</v>
      </c>
      <c r="M1129">
        <v>0</v>
      </c>
      <c r="N1129" s="5">
        <v>0</v>
      </c>
      <c r="Q1129" s="37" t="s">
        <v>4412</v>
      </c>
      <c r="R1129">
        <v>5</v>
      </c>
      <c r="S1129">
        <v>5</v>
      </c>
      <c r="T1129" s="12" t="s">
        <v>4710</v>
      </c>
      <c r="U1129" t="s">
        <v>4711</v>
      </c>
    </row>
    <row r="1130" spans="1:21" x14ac:dyDescent="0.35">
      <c r="A1130">
        <v>10006216</v>
      </c>
      <c r="B1130">
        <v>10006216</v>
      </c>
      <c r="C1130" s="6" t="s">
        <v>6868</v>
      </c>
      <c r="D1130" s="6">
        <v>1</v>
      </c>
      <c r="E1130">
        <v>1</v>
      </c>
      <c r="F1130" s="34" t="s">
        <v>51</v>
      </c>
      <c r="H1130" s="11">
        <v>3793.87</v>
      </c>
      <c r="I1130" t="s">
        <v>6657</v>
      </c>
      <c r="J1130" t="s">
        <v>6658</v>
      </c>
      <c r="K1130" s="10" t="s">
        <v>6869</v>
      </c>
      <c r="L1130" s="39" t="s">
        <v>4431</v>
      </c>
      <c r="M1130">
        <v>0</v>
      </c>
      <c r="N1130" s="5">
        <v>0</v>
      </c>
      <c r="Q1130" s="37" t="s">
        <v>4412</v>
      </c>
      <c r="R1130">
        <v>5</v>
      </c>
      <c r="S1130">
        <v>5</v>
      </c>
      <c r="T1130" s="12" t="s">
        <v>4710</v>
      </c>
      <c r="U1130" t="s">
        <v>4711</v>
      </c>
    </row>
    <row r="1131" spans="1:21" x14ac:dyDescent="0.35">
      <c r="A1131">
        <v>10006217</v>
      </c>
      <c r="B1131">
        <v>10006217</v>
      </c>
      <c r="C1131" s="6" t="s">
        <v>6870</v>
      </c>
      <c r="D1131" s="6">
        <v>33</v>
      </c>
      <c r="E1131">
        <v>33</v>
      </c>
      <c r="F1131" s="34" t="s">
        <v>51</v>
      </c>
      <c r="H1131" s="11">
        <v>95</v>
      </c>
      <c r="I1131" t="s">
        <v>5069</v>
      </c>
      <c r="J1131" t="s">
        <v>5070</v>
      </c>
      <c r="K1131" s="10" t="s">
        <v>6871</v>
      </c>
      <c r="L1131" s="39" t="s">
        <v>4435</v>
      </c>
      <c r="M1131">
        <v>4</v>
      </c>
      <c r="N1131" s="5">
        <v>8</v>
      </c>
      <c r="Q1131" s="37" t="s">
        <v>4412</v>
      </c>
      <c r="R1131">
        <v>5</v>
      </c>
      <c r="S1131">
        <v>5</v>
      </c>
      <c r="T1131" s="12" t="s">
        <v>71</v>
      </c>
      <c r="U1131" t="s">
        <v>4432</v>
      </c>
    </row>
    <row r="1132" spans="1:21" x14ac:dyDescent="0.35">
      <c r="A1132">
        <v>10006218</v>
      </c>
      <c r="B1132">
        <v>10006218</v>
      </c>
      <c r="C1132" s="6" t="s">
        <v>6872</v>
      </c>
      <c r="D1132" s="6">
        <v>65</v>
      </c>
      <c r="E1132">
        <v>65</v>
      </c>
      <c r="F1132" s="34" t="s">
        <v>51</v>
      </c>
      <c r="H1132" s="11">
        <v>387.99</v>
      </c>
      <c r="I1132" t="s">
        <v>5069</v>
      </c>
      <c r="J1132" t="s">
        <v>5070</v>
      </c>
      <c r="K1132" s="10" t="s">
        <v>6873</v>
      </c>
      <c r="L1132" s="39" t="s">
        <v>4435</v>
      </c>
      <c r="M1132">
        <v>4</v>
      </c>
      <c r="N1132" s="5">
        <v>8</v>
      </c>
      <c r="Q1132" s="37" t="s">
        <v>4412</v>
      </c>
      <c r="R1132">
        <v>5</v>
      </c>
      <c r="S1132">
        <v>5</v>
      </c>
      <c r="T1132" s="12" t="s">
        <v>71</v>
      </c>
      <c r="U1132" t="s">
        <v>4432</v>
      </c>
    </row>
    <row r="1133" spans="1:21" x14ac:dyDescent="0.35">
      <c r="A1133">
        <v>10006219</v>
      </c>
      <c r="B1133">
        <v>10006219</v>
      </c>
      <c r="C1133" s="6" t="s">
        <v>6874</v>
      </c>
      <c r="D1133" s="6">
        <v>1</v>
      </c>
      <c r="E1133">
        <v>1</v>
      </c>
      <c r="F1133" s="34" t="s">
        <v>51</v>
      </c>
      <c r="H1133" s="11">
        <v>174648.68</v>
      </c>
      <c r="I1133" t="s">
        <v>6296</v>
      </c>
      <c r="J1133" t="s">
        <v>4977</v>
      </c>
      <c r="K1133" s="10" t="s">
        <v>6875</v>
      </c>
      <c r="L1133" s="39" t="s">
        <v>4645</v>
      </c>
      <c r="M1133">
        <v>0</v>
      </c>
      <c r="N1133" s="5">
        <v>0</v>
      </c>
      <c r="Q1133" s="37" t="s">
        <v>4412</v>
      </c>
      <c r="R1133">
        <v>5</v>
      </c>
      <c r="S1133">
        <v>5</v>
      </c>
      <c r="T1133" s="12" t="s">
        <v>4748</v>
      </c>
      <c r="U1133" t="s">
        <v>4936</v>
      </c>
    </row>
    <row r="1134" spans="1:21" x14ac:dyDescent="0.35">
      <c r="A1134">
        <v>10006220</v>
      </c>
      <c r="B1134">
        <v>10006220</v>
      </c>
      <c r="C1134" s="6" t="s">
        <v>6876</v>
      </c>
      <c r="D1134" s="6">
        <v>1</v>
      </c>
      <c r="E1134">
        <v>1</v>
      </c>
      <c r="F1134" s="34" t="s">
        <v>51</v>
      </c>
      <c r="H1134" s="11">
        <v>1609.88</v>
      </c>
      <c r="I1134" t="s">
        <v>5649</v>
      </c>
      <c r="J1134" t="s">
        <v>4977</v>
      </c>
      <c r="K1134" s="10" t="s">
        <v>6877</v>
      </c>
      <c r="L1134" s="39" t="s">
        <v>4431</v>
      </c>
      <c r="M1134">
        <v>0</v>
      </c>
      <c r="N1134" s="5">
        <v>0</v>
      </c>
      <c r="Q1134" s="37" t="s">
        <v>4412</v>
      </c>
      <c r="R1134">
        <v>5</v>
      </c>
      <c r="S1134">
        <v>5</v>
      </c>
      <c r="T1134" s="12" t="s">
        <v>4710</v>
      </c>
      <c r="U1134" t="s">
        <v>5624</v>
      </c>
    </row>
    <row r="1135" spans="1:21" x14ac:dyDescent="0.35">
      <c r="A1135">
        <v>10006221</v>
      </c>
      <c r="B1135">
        <v>10006221</v>
      </c>
      <c r="C1135" s="6" t="s">
        <v>6878</v>
      </c>
      <c r="D1135" s="6">
        <v>1</v>
      </c>
      <c r="E1135">
        <v>1</v>
      </c>
      <c r="F1135" s="34" t="s">
        <v>51</v>
      </c>
      <c r="H1135" s="11">
        <v>4627</v>
      </c>
      <c r="I1135" t="s">
        <v>5649</v>
      </c>
      <c r="J1135" t="s">
        <v>4977</v>
      </c>
      <c r="K1135" s="10" t="s">
        <v>6879</v>
      </c>
      <c r="L1135" s="39" t="s">
        <v>4431</v>
      </c>
      <c r="M1135">
        <v>0</v>
      </c>
      <c r="N1135" s="5">
        <v>0</v>
      </c>
      <c r="Q1135" s="37" t="s">
        <v>4412</v>
      </c>
      <c r="R1135">
        <v>5</v>
      </c>
      <c r="S1135">
        <v>5</v>
      </c>
      <c r="T1135" s="12" t="s">
        <v>4710</v>
      </c>
      <c r="U1135" t="s">
        <v>5624</v>
      </c>
    </row>
    <row r="1136" spans="1:21" x14ac:dyDescent="0.35">
      <c r="A1136">
        <v>10006222</v>
      </c>
      <c r="B1136">
        <v>10006222</v>
      </c>
      <c r="C1136" s="6" t="s">
        <v>6880</v>
      </c>
      <c r="D1136" s="6">
        <v>1</v>
      </c>
      <c r="E1136">
        <v>1</v>
      </c>
      <c r="F1136" s="34" t="s">
        <v>51</v>
      </c>
      <c r="H1136" s="11">
        <v>3454.82</v>
      </c>
      <c r="I1136" t="s">
        <v>5649</v>
      </c>
      <c r="J1136" t="s">
        <v>4977</v>
      </c>
      <c r="K1136" s="10" t="s">
        <v>6881</v>
      </c>
      <c r="L1136" s="39" t="s">
        <v>4431</v>
      </c>
      <c r="M1136">
        <v>0</v>
      </c>
      <c r="N1136" s="5">
        <v>0</v>
      </c>
      <c r="Q1136" s="37" t="s">
        <v>4412</v>
      </c>
      <c r="R1136">
        <v>5</v>
      </c>
      <c r="S1136">
        <v>5</v>
      </c>
      <c r="T1136" s="12" t="s">
        <v>4710</v>
      </c>
      <c r="U1136" t="s">
        <v>5342</v>
      </c>
    </row>
    <row r="1137" spans="1:21" x14ac:dyDescent="0.35">
      <c r="A1137">
        <v>10006223</v>
      </c>
      <c r="B1137">
        <v>10006223</v>
      </c>
      <c r="C1137" s="6" t="s">
        <v>6882</v>
      </c>
      <c r="D1137" s="6">
        <v>2</v>
      </c>
      <c r="E1137">
        <v>2</v>
      </c>
      <c r="F1137" s="34" t="s">
        <v>50</v>
      </c>
      <c r="H1137" s="11">
        <v>678.63</v>
      </c>
      <c r="I1137" t="s">
        <v>5649</v>
      </c>
      <c r="J1137" t="s">
        <v>4977</v>
      </c>
      <c r="K1137" s="10" t="s">
        <v>6883</v>
      </c>
      <c r="L1137" s="39" t="s">
        <v>4431</v>
      </c>
      <c r="M1137">
        <v>0</v>
      </c>
      <c r="N1137" s="5">
        <v>0</v>
      </c>
      <c r="Q1137" s="37" t="s">
        <v>4412</v>
      </c>
      <c r="R1137">
        <v>5</v>
      </c>
      <c r="S1137">
        <v>5</v>
      </c>
      <c r="T1137" s="12" t="s">
        <v>4710</v>
      </c>
      <c r="U1137" t="s">
        <v>5342</v>
      </c>
    </row>
    <row r="1138" spans="1:21" x14ac:dyDescent="0.35">
      <c r="A1138">
        <v>10006224</v>
      </c>
      <c r="B1138">
        <v>10006224</v>
      </c>
      <c r="C1138" s="6" t="s">
        <v>6884</v>
      </c>
      <c r="D1138" s="6">
        <v>1</v>
      </c>
      <c r="E1138">
        <v>1</v>
      </c>
      <c r="F1138" s="34" t="s">
        <v>51</v>
      </c>
      <c r="H1138" s="11">
        <v>9901.76</v>
      </c>
      <c r="I1138" t="s">
        <v>5649</v>
      </c>
      <c r="J1138" t="s">
        <v>4977</v>
      </c>
      <c r="K1138" s="10" t="s">
        <v>6885</v>
      </c>
      <c r="L1138" s="39" t="s">
        <v>4431</v>
      </c>
      <c r="M1138">
        <v>0</v>
      </c>
      <c r="N1138" s="5">
        <v>0</v>
      </c>
      <c r="Q1138" s="37" t="s">
        <v>4412</v>
      </c>
      <c r="R1138">
        <v>5</v>
      </c>
      <c r="S1138">
        <v>5</v>
      </c>
      <c r="T1138" s="12" t="s">
        <v>4710</v>
      </c>
      <c r="U1138" t="s">
        <v>5342</v>
      </c>
    </row>
    <row r="1139" spans="1:21" x14ac:dyDescent="0.35">
      <c r="A1139">
        <v>10006225</v>
      </c>
      <c r="B1139">
        <v>10006225</v>
      </c>
      <c r="C1139" s="6" t="s">
        <v>6886</v>
      </c>
      <c r="D1139" s="6">
        <v>1</v>
      </c>
      <c r="E1139">
        <v>1</v>
      </c>
      <c r="F1139" s="34" t="s">
        <v>51</v>
      </c>
      <c r="H1139" s="11">
        <v>14524.1</v>
      </c>
      <c r="I1139" t="s">
        <v>5649</v>
      </c>
      <c r="J1139" t="s">
        <v>4977</v>
      </c>
      <c r="K1139" s="10" t="s">
        <v>6887</v>
      </c>
      <c r="L1139" s="39" t="s">
        <v>4431</v>
      </c>
      <c r="M1139">
        <v>0</v>
      </c>
      <c r="N1139" s="5">
        <v>0</v>
      </c>
      <c r="Q1139" s="37" t="s">
        <v>4412</v>
      </c>
      <c r="R1139">
        <v>5</v>
      </c>
      <c r="S1139">
        <v>5</v>
      </c>
      <c r="T1139" s="12" t="s">
        <v>4710</v>
      </c>
      <c r="U1139" t="s">
        <v>5342</v>
      </c>
    </row>
    <row r="1140" spans="1:21" x14ac:dyDescent="0.35">
      <c r="A1140">
        <v>10006226</v>
      </c>
      <c r="B1140">
        <v>10006226</v>
      </c>
      <c r="C1140" s="6" t="s">
        <v>6888</v>
      </c>
      <c r="D1140" s="6">
        <v>3</v>
      </c>
      <c r="E1140">
        <v>3</v>
      </c>
      <c r="F1140" s="34" t="s">
        <v>51</v>
      </c>
      <c r="H1140" s="11">
        <v>1269.7</v>
      </c>
      <c r="I1140" t="s">
        <v>5649</v>
      </c>
      <c r="J1140" t="s">
        <v>4977</v>
      </c>
      <c r="K1140" s="10" t="s">
        <v>6889</v>
      </c>
      <c r="L1140" s="39" t="s">
        <v>4431</v>
      </c>
      <c r="M1140">
        <v>0</v>
      </c>
      <c r="N1140" s="5">
        <v>0</v>
      </c>
      <c r="Q1140" s="37" t="s">
        <v>4412</v>
      </c>
      <c r="R1140">
        <v>5</v>
      </c>
      <c r="S1140">
        <v>5</v>
      </c>
      <c r="T1140" s="12" t="s">
        <v>4710</v>
      </c>
      <c r="U1140" t="s">
        <v>5342</v>
      </c>
    </row>
    <row r="1141" spans="1:21" x14ac:dyDescent="0.35">
      <c r="A1141">
        <v>10006227</v>
      </c>
      <c r="B1141">
        <v>10006227</v>
      </c>
      <c r="C1141" s="6" t="s">
        <v>6890</v>
      </c>
      <c r="D1141" s="6">
        <v>1</v>
      </c>
      <c r="E1141">
        <v>1</v>
      </c>
      <c r="F1141" s="34" t="s">
        <v>51</v>
      </c>
      <c r="H1141" s="11">
        <v>6503.33</v>
      </c>
      <c r="I1141" t="s">
        <v>5649</v>
      </c>
      <c r="J1141" t="s">
        <v>4977</v>
      </c>
      <c r="K1141" s="10" t="s">
        <v>6891</v>
      </c>
      <c r="L1141" s="39" t="s">
        <v>4431</v>
      </c>
      <c r="M1141">
        <v>0</v>
      </c>
      <c r="N1141" s="5">
        <v>0</v>
      </c>
      <c r="Q1141" s="37" t="s">
        <v>4412</v>
      </c>
      <c r="R1141">
        <v>5</v>
      </c>
      <c r="S1141">
        <v>5</v>
      </c>
      <c r="T1141" s="12" t="s">
        <v>4710</v>
      </c>
      <c r="U1141" t="s">
        <v>5342</v>
      </c>
    </row>
    <row r="1142" spans="1:21" x14ac:dyDescent="0.35">
      <c r="A1142">
        <v>10006228</v>
      </c>
      <c r="B1142">
        <v>10006228</v>
      </c>
      <c r="C1142" s="6" t="s">
        <v>6892</v>
      </c>
      <c r="D1142" s="6">
        <v>1</v>
      </c>
      <c r="E1142">
        <v>1</v>
      </c>
      <c r="F1142" s="34" t="s">
        <v>51</v>
      </c>
      <c r="H1142" s="11">
        <v>8578.19</v>
      </c>
      <c r="I1142" t="s">
        <v>5649</v>
      </c>
      <c r="J1142" t="s">
        <v>4977</v>
      </c>
      <c r="K1142" s="10" t="s">
        <v>6893</v>
      </c>
      <c r="L1142" s="39" t="s">
        <v>4431</v>
      </c>
      <c r="M1142">
        <v>0</v>
      </c>
      <c r="N1142" s="5">
        <v>0</v>
      </c>
      <c r="Q1142" s="37" t="s">
        <v>4412</v>
      </c>
      <c r="R1142">
        <v>5</v>
      </c>
      <c r="S1142">
        <v>5</v>
      </c>
      <c r="T1142" s="12" t="s">
        <v>4710</v>
      </c>
      <c r="U1142" t="s">
        <v>5342</v>
      </c>
    </row>
    <row r="1143" spans="1:21" x14ac:dyDescent="0.35">
      <c r="A1143">
        <v>10006229</v>
      </c>
      <c r="B1143">
        <v>10006229</v>
      </c>
      <c r="C1143" s="6" t="s">
        <v>6894</v>
      </c>
      <c r="D1143" s="6">
        <v>1</v>
      </c>
      <c r="E1143">
        <v>1</v>
      </c>
      <c r="F1143" s="34" t="s">
        <v>51</v>
      </c>
      <c r="H1143" s="11">
        <v>4614.2700000000004</v>
      </c>
      <c r="I1143" t="s">
        <v>5649</v>
      </c>
      <c r="J1143" t="s">
        <v>4977</v>
      </c>
      <c r="K1143" s="10" t="s">
        <v>6895</v>
      </c>
      <c r="L1143" s="39" t="s">
        <v>4431</v>
      </c>
      <c r="M1143">
        <v>0</v>
      </c>
      <c r="N1143" s="5">
        <v>0</v>
      </c>
      <c r="Q1143" s="37" t="s">
        <v>4412</v>
      </c>
      <c r="R1143">
        <v>5</v>
      </c>
      <c r="S1143">
        <v>5</v>
      </c>
      <c r="T1143" s="12" t="s">
        <v>4710</v>
      </c>
      <c r="U1143" t="s">
        <v>5342</v>
      </c>
    </row>
    <row r="1144" spans="1:21" x14ac:dyDescent="0.35">
      <c r="A1144">
        <v>10006231</v>
      </c>
      <c r="B1144">
        <v>10006231</v>
      </c>
      <c r="C1144" s="6" t="s">
        <v>6896</v>
      </c>
      <c r="D1144" s="6">
        <v>169</v>
      </c>
      <c r="E1144">
        <v>169</v>
      </c>
      <c r="F1144" s="34" t="s">
        <v>51</v>
      </c>
      <c r="H1144" s="11">
        <v>985.3</v>
      </c>
      <c r="I1144" t="s">
        <v>6539</v>
      </c>
      <c r="J1144" t="s">
        <v>6540</v>
      </c>
      <c r="K1144" s="10" t="s">
        <v>6897</v>
      </c>
      <c r="L1144" s="39" t="s">
        <v>4878</v>
      </c>
      <c r="M1144">
        <v>0</v>
      </c>
      <c r="N1144" s="5">
        <v>0</v>
      </c>
      <c r="Q1144" s="37" t="s">
        <v>4412</v>
      </c>
      <c r="R1144">
        <v>5</v>
      </c>
      <c r="S1144">
        <v>5</v>
      </c>
      <c r="T1144" s="12" t="s">
        <v>526</v>
      </c>
      <c r="U1144" t="s">
        <v>4432</v>
      </c>
    </row>
    <row r="1145" spans="1:21" x14ac:dyDescent="0.35">
      <c r="A1145">
        <v>10006234</v>
      </c>
      <c r="B1145">
        <v>10006234</v>
      </c>
      <c r="C1145" s="6" t="s">
        <v>6898</v>
      </c>
      <c r="D1145" s="6">
        <v>18</v>
      </c>
      <c r="E1145">
        <v>18</v>
      </c>
      <c r="F1145" s="34" t="s">
        <v>51</v>
      </c>
      <c r="H1145" s="11">
        <v>0</v>
      </c>
      <c r="I1145" t="s">
        <v>4689</v>
      </c>
      <c r="J1145" t="s">
        <v>4690</v>
      </c>
      <c r="K1145" s="10" t="s">
        <v>6899</v>
      </c>
      <c r="L1145" s="39" t="s">
        <v>4431</v>
      </c>
      <c r="M1145">
        <v>0</v>
      </c>
      <c r="N1145" s="5">
        <v>0</v>
      </c>
      <c r="Q1145" s="37" t="s">
        <v>4412</v>
      </c>
      <c r="R1145">
        <v>5</v>
      </c>
      <c r="S1145">
        <v>5</v>
      </c>
      <c r="T1145" s="12" t="s">
        <v>71</v>
      </c>
      <c r="U1145" t="s">
        <v>5311</v>
      </c>
    </row>
    <row r="1146" spans="1:21" x14ac:dyDescent="0.35">
      <c r="A1146">
        <v>10006235</v>
      </c>
      <c r="B1146">
        <v>10006235</v>
      </c>
      <c r="C1146" s="6" t="s">
        <v>6900</v>
      </c>
      <c r="D1146" s="6">
        <v>2</v>
      </c>
      <c r="E1146">
        <v>2</v>
      </c>
      <c r="F1146" s="34" t="s">
        <v>50</v>
      </c>
      <c r="H1146" s="11">
        <v>0</v>
      </c>
      <c r="I1146" t="s">
        <v>4689</v>
      </c>
      <c r="J1146" t="s">
        <v>4690</v>
      </c>
      <c r="K1146" s="10" t="s">
        <v>6901</v>
      </c>
      <c r="L1146" s="39" t="s">
        <v>4431</v>
      </c>
      <c r="M1146">
        <v>0</v>
      </c>
      <c r="N1146" s="5">
        <v>0</v>
      </c>
      <c r="Q1146" s="37" t="s">
        <v>4412</v>
      </c>
      <c r="R1146">
        <v>5</v>
      </c>
      <c r="S1146">
        <v>5</v>
      </c>
      <c r="T1146" s="12" t="s">
        <v>71</v>
      </c>
      <c r="U1146" t="s">
        <v>5311</v>
      </c>
    </row>
    <row r="1147" spans="1:21" x14ac:dyDescent="0.35">
      <c r="A1147">
        <v>10006236</v>
      </c>
      <c r="B1147">
        <v>10006236</v>
      </c>
      <c r="C1147" s="6" t="s">
        <v>6902</v>
      </c>
      <c r="D1147" s="6">
        <v>6</v>
      </c>
      <c r="E1147">
        <v>6</v>
      </c>
      <c r="F1147" s="34" t="s">
        <v>51</v>
      </c>
      <c r="H1147" s="11">
        <v>0</v>
      </c>
      <c r="I1147" t="s">
        <v>4689</v>
      </c>
      <c r="J1147" t="s">
        <v>4690</v>
      </c>
      <c r="K1147" s="10" t="s">
        <v>6903</v>
      </c>
      <c r="L1147" s="39" t="s">
        <v>4431</v>
      </c>
      <c r="M1147">
        <v>0</v>
      </c>
      <c r="N1147" s="5">
        <v>0</v>
      </c>
      <c r="Q1147" s="37" t="s">
        <v>4412</v>
      </c>
      <c r="R1147">
        <v>5</v>
      </c>
      <c r="S1147">
        <v>5</v>
      </c>
      <c r="T1147" s="12" t="s">
        <v>71</v>
      </c>
      <c r="U1147" t="s">
        <v>5311</v>
      </c>
    </row>
    <row r="1148" spans="1:21" x14ac:dyDescent="0.35">
      <c r="A1148">
        <v>10006238</v>
      </c>
      <c r="B1148">
        <v>10006238</v>
      </c>
      <c r="C1148" s="6" t="s">
        <v>6904</v>
      </c>
      <c r="D1148" s="6">
        <v>1</v>
      </c>
      <c r="E1148">
        <v>1</v>
      </c>
      <c r="F1148" s="34" t="s">
        <v>51</v>
      </c>
      <c r="H1148" s="11">
        <v>48524.54</v>
      </c>
      <c r="I1148" t="s">
        <v>6905</v>
      </c>
      <c r="J1148" t="s">
        <v>6906</v>
      </c>
      <c r="K1148" s="10" t="s">
        <v>6907</v>
      </c>
      <c r="L1148" s="39" t="s">
        <v>4645</v>
      </c>
      <c r="M1148">
        <v>0</v>
      </c>
      <c r="N1148" s="5">
        <v>0</v>
      </c>
      <c r="Q1148" s="37" t="s">
        <v>6829</v>
      </c>
      <c r="R1148" t="s">
        <v>6830</v>
      </c>
      <c r="S1148" t="s">
        <v>6831</v>
      </c>
      <c r="T1148" s="12" t="s">
        <v>66</v>
      </c>
      <c r="U1148" t="s">
        <v>4936</v>
      </c>
    </row>
    <row r="1149" spans="1:21" x14ac:dyDescent="0.35">
      <c r="A1149">
        <v>10006239</v>
      </c>
      <c r="B1149">
        <v>10006239</v>
      </c>
      <c r="C1149" s="6" t="s">
        <v>6908</v>
      </c>
      <c r="D1149" s="6">
        <v>1</v>
      </c>
      <c r="E1149">
        <v>1</v>
      </c>
      <c r="F1149" s="34" t="s">
        <v>51</v>
      </c>
      <c r="H1149" s="11">
        <v>3881.95</v>
      </c>
      <c r="I1149" t="s">
        <v>6905</v>
      </c>
      <c r="J1149" t="s">
        <v>6906</v>
      </c>
      <c r="K1149" s="10" t="s">
        <v>6909</v>
      </c>
      <c r="L1149" s="39" t="s">
        <v>4431</v>
      </c>
      <c r="M1149">
        <v>0</v>
      </c>
      <c r="N1149" s="5">
        <v>0</v>
      </c>
      <c r="Q1149" s="37" t="s">
        <v>6829</v>
      </c>
      <c r="R1149" t="s">
        <v>6830</v>
      </c>
      <c r="S1149" t="s">
        <v>6831</v>
      </c>
      <c r="T1149" s="12" t="s">
        <v>66</v>
      </c>
      <c r="U1149" t="s">
        <v>4927</v>
      </c>
    </row>
    <row r="1150" spans="1:21" x14ac:dyDescent="0.35">
      <c r="A1150">
        <v>10006240</v>
      </c>
      <c r="B1150">
        <v>10006240</v>
      </c>
      <c r="C1150" s="6" t="s">
        <v>6910</v>
      </c>
      <c r="D1150" s="6">
        <v>2</v>
      </c>
      <c r="E1150">
        <v>2</v>
      </c>
      <c r="F1150" s="34" t="s">
        <v>50</v>
      </c>
      <c r="H1150" s="11">
        <v>3242.58</v>
      </c>
      <c r="I1150" t="s">
        <v>6905</v>
      </c>
      <c r="J1150" t="s">
        <v>6906</v>
      </c>
      <c r="K1150" s="10" t="s">
        <v>6911</v>
      </c>
      <c r="L1150" s="39" t="s">
        <v>4431</v>
      </c>
      <c r="M1150">
        <v>0</v>
      </c>
      <c r="N1150" s="5">
        <v>0</v>
      </c>
      <c r="Q1150" s="37" t="s">
        <v>6829</v>
      </c>
      <c r="R1150" t="s">
        <v>6830</v>
      </c>
      <c r="S1150" t="s">
        <v>6831</v>
      </c>
      <c r="T1150" s="12" t="s">
        <v>66</v>
      </c>
      <c r="U1150" t="s">
        <v>4927</v>
      </c>
    </row>
    <row r="1151" spans="1:21" x14ac:dyDescent="0.35">
      <c r="A1151">
        <v>10006241</v>
      </c>
      <c r="B1151">
        <v>10006241</v>
      </c>
      <c r="C1151" s="6" t="s">
        <v>6912</v>
      </c>
      <c r="D1151" s="6">
        <v>1</v>
      </c>
      <c r="E1151">
        <v>1</v>
      </c>
      <c r="F1151" s="34" t="s">
        <v>51</v>
      </c>
      <c r="H1151" s="11">
        <v>1098</v>
      </c>
      <c r="I1151" t="s">
        <v>6913</v>
      </c>
      <c r="J1151" t="s">
        <v>6914</v>
      </c>
      <c r="K1151" s="10" t="s">
        <v>6915</v>
      </c>
      <c r="L1151" s="39" t="s">
        <v>4645</v>
      </c>
      <c r="M1151">
        <v>0</v>
      </c>
      <c r="N1151" s="5">
        <v>0</v>
      </c>
      <c r="Q1151" s="37" t="s">
        <v>6829</v>
      </c>
      <c r="R1151" t="s">
        <v>6830</v>
      </c>
      <c r="S1151" t="s">
        <v>6831</v>
      </c>
      <c r="T1151" s="12" t="s">
        <v>66</v>
      </c>
      <c r="U1151" t="s">
        <v>4936</v>
      </c>
    </row>
    <row r="1152" spans="1:21" x14ac:dyDescent="0.35">
      <c r="A1152">
        <v>10006242</v>
      </c>
      <c r="B1152">
        <v>10006242</v>
      </c>
      <c r="C1152" s="6" t="s">
        <v>6916</v>
      </c>
      <c r="D1152" s="6">
        <v>1</v>
      </c>
      <c r="E1152">
        <v>1</v>
      </c>
      <c r="F1152" s="34" t="s">
        <v>51</v>
      </c>
      <c r="H1152" s="11">
        <v>1848</v>
      </c>
      <c r="I1152" t="s">
        <v>6913</v>
      </c>
      <c r="J1152" t="s">
        <v>6914</v>
      </c>
      <c r="K1152" s="10" t="s">
        <v>6917</v>
      </c>
      <c r="L1152" s="39" t="s">
        <v>4645</v>
      </c>
      <c r="M1152">
        <v>0</v>
      </c>
      <c r="N1152" s="5">
        <v>0</v>
      </c>
      <c r="Q1152" s="37" t="s">
        <v>6829</v>
      </c>
      <c r="R1152" t="s">
        <v>6830</v>
      </c>
      <c r="S1152" t="s">
        <v>6831</v>
      </c>
      <c r="T1152" s="12" t="s">
        <v>66</v>
      </c>
      <c r="U1152" t="s">
        <v>4936</v>
      </c>
    </row>
    <row r="1153" spans="1:21" x14ac:dyDescent="0.35">
      <c r="A1153">
        <v>10006243</v>
      </c>
      <c r="B1153">
        <v>10006243</v>
      </c>
      <c r="C1153" s="6" t="s">
        <v>6918</v>
      </c>
      <c r="D1153" s="6">
        <v>1</v>
      </c>
      <c r="E1153">
        <v>1</v>
      </c>
      <c r="F1153" s="34" t="s">
        <v>51</v>
      </c>
      <c r="H1153" s="11">
        <v>2380</v>
      </c>
      <c r="I1153" t="s">
        <v>6913</v>
      </c>
      <c r="J1153" t="s">
        <v>6914</v>
      </c>
      <c r="K1153" s="10" t="s">
        <v>6919</v>
      </c>
      <c r="L1153" s="39" t="s">
        <v>4645</v>
      </c>
      <c r="M1153">
        <v>0</v>
      </c>
      <c r="N1153" s="5">
        <v>0</v>
      </c>
      <c r="Q1153" s="37" t="s">
        <v>6829</v>
      </c>
      <c r="R1153" t="s">
        <v>6830</v>
      </c>
      <c r="S1153" t="s">
        <v>6831</v>
      </c>
      <c r="T1153" s="12" t="s">
        <v>66</v>
      </c>
      <c r="U1153" t="s">
        <v>4936</v>
      </c>
    </row>
    <row r="1154" spans="1:21" x14ac:dyDescent="0.35">
      <c r="A1154">
        <v>10006244</v>
      </c>
      <c r="B1154">
        <v>10006244</v>
      </c>
      <c r="C1154" s="6" t="s">
        <v>6920</v>
      </c>
      <c r="D1154" s="6">
        <v>1</v>
      </c>
      <c r="E1154">
        <v>1</v>
      </c>
      <c r="F1154" s="34" t="s">
        <v>51</v>
      </c>
      <c r="H1154" s="11">
        <v>672</v>
      </c>
      <c r="I1154" t="s">
        <v>6913</v>
      </c>
      <c r="J1154" t="s">
        <v>6914</v>
      </c>
      <c r="K1154" s="10" t="s">
        <v>6921</v>
      </c>
      <c r="L1154" s="39" t="s">
        <v>4645</v>
      </c>
      <c r="M1154">
        <v>0</v>
      </c>
      <c r="N1154" s="5">
        <v>0</v>
      </c>
      <c r="Q1154" s="37" t="s">
        <v>6829</v>
      </c>
      <c r="R1154" t="s">
        <v>6830</v>
      </c>
      <c r="S1154" t="s">
        <v>6831</v>
      </c>
      <c r="T1154" s="12" t="s">
        <v>66</v>
      </c>
      <c r="U1154" t="s">
        <v>4936</v>
      </c>
    </row>
    <row r="1155" spans="1:21" x14ac:dyDescent="0.35">
      <c r="A1155">
        <v>10006245</v>
      </c>
      <c r="B1155">
        <v>10006245</v>
      </c>
      <c r="C1155" s="6" t="s">
        <v>6922</v>
      </c>
      <c r="D1155" s="6">
        <v>6</v>
      </c>
      <c r="E1155">
        <v>6</v>
      </c>
      <c r="F1155" s="34" t="s">
        <v>51</v>
      </c>
      <c r="H1155" s="11">
        <v>3554.52</v>
      </c>
      <c r="I1155" t="s">
        <v>6913</v>
      </c>
      <c r="J1155" t="s">
        <v>6914</v>
      </c>
      <c r="K1155" s="10" t="s">
        <v>6923</v>
      </c>
      <c r="L1155" s="39" t="s">
        <v>4645</v>
      </c>
      <c r="M1155">
        <v>0</v>
      </c>
      <c r="N1155" s="5">
        <v>0</v>
      </c>
      <c r="Q1155" s="37" t="s">
        <v>6829</v>
      </c>
      <c r="R1155" t="s">
        <v>6830</v>
      </c>
      <c r="S1155" t="s">
        <v>6831</v>
      </c>
      <c r="T1155" s="12" t="s">
        <v>66</v>
      </c>
      <c r="U1155" t="s">
        <v>4936</v>
      </c>
    </row>
    <row r="1156" spans="1:21" x14ac:dyDescent="0.35">
      <c r="A1156">
        <v>10006246</v>
      </c>
      <c r="B1156">
        <v>10006246</v>
      </c>
      <c r="C1156" s="6" t="s">
        <v>6924</v>
      </c>
      <c r="D1156" s="6">
        <v>1</v>
      </c>
      <c r="E1156">
        <v>1</v>
      </c>
      <c r="F1156" s="34" t="s">
        <v>51</v>
      </c>
      <c r="H1156" s="11">
        <v>1200</v>
      </c>
      <c r="I1156" t="s">
        <v>6913</v>
      </c>
      <c r="J1156" t="s">
        <v>6914</v>
      </c>
      <c r="K1156" s="10" t="s">
        <v>6925</v>
      </c>
      <c r="L1156" s="39" t="s">
        <v>4645</v>
      </c>
      <c r="M1156">
        <v>0</v>
      </c>
      <c r="N1156" s="5">
        <v>0</v>
      </c>
      <c r="Q1156" s="37" t="s">
        <v>6829</v>
      </c>
      <c r="R1156" t="s">
        <v>6830</v>
      </c>
      <c r="S1156" t="s">
        <v>6831</v>
      </c>
      <c r="T1156" s="12" t="s">
        <v>66</v>
      </c>
      <c r="U1156" t="s">
        <v>4936</v>
      </c>
    </row>
    <row r="1157" spans="1:21" x14ac:dyDescent="0.35">
      <c r="A1157">
        <v>10006247</v>
      </c>
      <c r="B1157">
        <v>10006247</v>
      </c>
      <c r="C1157" s="6" t="s">
        <v>6926</v>
      </c>
      <c r="D1157" s="6">
        <v>71</v>
      </c>
      <c r="E1157">
        <v>71</v>
      </c>
      <c r="F1157" s="34" t="s">
        <v>51</v>
      </c>
      <c r="H1157" s="11">
        <v>0</v>
      </c>
      <c r="I1157" t="s">
        <v>6913</v>
      </c>
      <c r="J1157" t="s">
        <v>6914</v>
      </c>
      <c r="K1157" s="10" t="s">
        <v>6927</v>
      </c>
      <c r="L1157" s="39" t="s">
        <v>4431</v>
      </c>
      <c r="M1157">
        <v>0</v>
      </c>
      <c r="N1157" s="5">
        <v>0</v>
      </c>
      <c r="Q1157" s="37" t="s">
        <v>6829</v>
      </c>
      <c r="R1157" t="s">
        <v>6830</v>
      </c>
      <c r="S1157" t="s">
        <v>6831</v>
      </c>
      <c r="T1157" s="12" t="s">
        <v>66</v>
      </c>
      <c r="U1157" t="s">
        <v>5060</v>
      </c>
    </row>
    <row r="1158" spans="1:21" x14ac:dyDescent="0.35">
      <c r="A1158">
        <v>10006248</v>
      </c>
      <c r="B1158">
        <v>10006248</v>
      </c>
      <c r="C1158" s="6" t="s">
        <v>6928</v>
      </c>
      <c r="D1158" s="6">
        <v>58</v>
      </c>
      <c r="E1158">
        <v>58</v>
      </c>
      <c r="F1158" s="34" t="s">
        <v>51</v>
      </c>
      <c r="H1158" s="11">
        <v>0</v>
      </c>
      <c r="I1158" t="s">
        <v>6913</v>
      </c>
      <c r="J1158" t="s">
        <v>6914</v>
      </c>
      <c r="K1158" s="10" t="s">
        <v>6929</v>
      </c>
      <c r="L1158" s="39" t="s">
        <v>4431</v>
      </c>
      <c r="M1158">
        <v>0</v>
      </c>
      <c r="N1158" s="5">
        <v>0</v>
      </c>
      <c r="Q1158" s="37" t="s">
        <v>6829</v>
      </c>
      <c r="R1158" t="s">
        <v>6830</v>
      </c>
      <c r="S1158" t="s">
        <v>6831</v>
      </c>
      <c r="T1158" s="12" t="s">
        <v>66</v>
      </c>
      <c r="U1158" t="s">
        <v>5060</v>
      </c>
    </row>
    <row r="1159" spans="1:21" x14ac:dyDescent="0.35">
      <c r="A1159">
        <v>10006249</v>
      </c>
      <c r="B1159">
        <v>10006249</v>
      </c>
      <c r="C1159" s="6" t="s">
        <v>6930</v>
      </c>
      <c r="D1159" s="6">
        <v>59</v>
      </c>
      <c r="E1159">
        <v>59</v>
      </c>
      <c r="F1159" s="34" t="s">
        <v>51</v>
      </c>
      <c r="H1159" s="11">
        <v>0</v>
      </c>
      <c r="I1159" t="s">
        <v>6913</v>
      </c>
      <c r="J1159" t="s">
        <v>6914</v>
      </c>
      <c r="K1159" s="10" t="s">
        <v>6931</v>
      </c>
      <c r="L1159" s="39" t="s">
        <v>4431</v>
      </c>
      <c r="M1159">
        <v>0</v>
      </c>
      <c r="N1159" s="5">
        <v>0</v>
      </c>
      <c r="Q1159" s="37" t="s">
        <v>6829</v>
      </c>
      <c r="R1159" t="s">
        <v>6830</v>
      </c>
      <c r="S1159" t="s">
        <v>6831</v>
      </c>
      <c r="T1159" s="12" t="s">
        <v>66</v>
      </c>
      <c r="U1159" t="s">
        <v>5060</v>
      </c>
    </row>
    <row r="1160" spans="1:21" x14ac:dyDescent="0.35">
      <c r="A1160">
        <v>10006250</v>
      </c>
      <c r="B1160">
        <v>10006250</v>
      </c>
      <c r="C1160" s="6" t="s">
        <v>6932</v>
      </c>
      <c r="D1160" s="6">
        <v>1</v>
      </c>
      <c r="E1160">
        <v>1</v>
      </c>
      <c r="F1160" s="34" t="s">
        <v>51</v>
      </c>
      <c r="H1160" s="11">
        <v>625.6</v>
      </c>
      <c r="I1160" t="s">
        <v>6913</v>
      </c>
      <c r="J1160" t="s">
        <v>6914</v>
      </c>
      <c r="K1160" s="10" t="s">
        <v>6933</v>
      </c>
      <c r="L1160" s="39" t="s">
        <v>4645</v>
      </c>
      <c r="M1160">
        <v>0</v>
      </c>
      <c r="N1160" s="5">
        <v>0</v>
      </c>
      <c r="Q1160" s="37" t="s">
        <v>6829</v>
      </c>
      <c r="R1160" t="s">
        <v>6830</v>
      </c>
      <c r="S1160" t="s">
        <v>6831</v>
      </c>
      <c r="T1160" s="12" t="s">
        <v>66</v>
      </c>
      <c r="U1160" t="s">
        <v>4936</v>
      </c>
    </row>
    <row r="1161" spans="1:21" x14ac:dyDescent="0.35">
      <c r="A1161">
        <v>10006251</v>
      </c>
      <c r="B1161">
        <v>10006251</v>
      </c>
      <c r="C1161" s="6" t="s">
        <v>6934</v>
      </c>
      <c r="D1161" s="6">
        <v>1</v>
      </c>
      <c r="E1161">
        <v>1</v>
      </c>
      <c r="F1161" s="34" t="s">
        <v>51</v>
      </c>
      <c r="H1161" s="11">
        <v>110.4</v>
      </c>
      <c r="I1161" t="s">
        <v>6298</v>
      </c>
      <c r="J1161" t="s">
        <v>6299</v>
      </c>
      <c r="K1161" s="10" t="s">
        <v>6935</v>
      </c>
      <c r="L1161" s="39" t="s">
        <v>4431</v>
      </c>
      <c r="M1161">
        <v>0</v>
      </c>
      <c r="N1161" s="5">
        <v>0</v>
      </c>
      <c r="Q1161" s="37" t="s">
        <v>4412</v>
      </c>
      <c r="R1161">
        <v>5</v>
      </c>
      <c r="S1161">
        <v>5</v>
      </c>
      <c r="T1161" s="12" t="s">
        <v>4710</v>
      </c>
      <c r="U1161" t="s">
        <v>5342</v>
      </c>
    </row>
    <row r="1162" spans="1:21" x14ac:dyDescent="0.35">
      <c r="A1162">
        <v>10006252</v>
      </c>
      <c r="B1162">
        <v>10006252</v>
      </c>
      <c r="C1162" s="6" t="s">
        <v>6936</v>
      </c>
      <c r="D1162" s="6">
        <v>1</v>
      </c>
      <c r="E1162">
        <v>1</v>
      </c>
      <c r="F1162" s="34" t="s">
        <v>51</v>
      </c>
      <c r="H1162" s="11">
        <v>147.19999999999999</v>
      </c>
      <c r="I1162" t="s">
        <v>6298</v>
      </c>
      <c r="J1162" t="s">
        <v>6299</v>
      </c>
      <c r="K1162" s="10" t="s">
        <v>6937</v>
      </c>
      <c r="L1162" s="39" t="s">
        <v>4431</v>
      </c>
      <c r="M1162">
        <v>0</v>
      </c>
      <c r="N1162" s="5">
        <v>0</v>
      </c>
      <c r="Q1162" s="37" t="s">
        <v>4412</v>
      </c>
      <c r="R1162">
        <v>5</v>
      </c>
      <c r="S1162">
        <v>5</v>
      </c>
      <c r="T1162" s="12" t="s">
        <v>4710</v>
      </c>
      <c r="U1162" t="s">
        <v>5342</v>
      </c>
    </row>
    <row r="1163" spans="1:21" x14ac:dyDescent="0.35">
      <c r="A1163">
        <v>10006254</v>
      </c>
      <c r="B1163">
        <v>10006254</v>
      </c>
      <c r="C1163" s="6" t="s">
        <v>6938</v>
      </c>
      <c r="D1163" s="6">
        <v>1</v>
      </c>
      <c r="E1163">
        <v>1</v>
      </c>
      <c r="F1163" s="34" t="s">
        <v>51</v>
      </c>
      <c r="H1163" s="11">
        <v>3501.95</v>
      </c>
      <c r="I1163" t="s">
        <v>6939</v>
      </c>
      <c r="J1163" t="s">
        <v>6658</v>
      </c>
      <c r="K1163" s="10" t="s">
        <v>6940</v>
      </c>
      <c r="L1163" s="39" t="s">
        <v>4431</v>
      </c>
      <c r="M1163">
        <v>0</v>
      </c>
      <c r="N1163" s="5">
        <v>0</v>
      </c>
      <c r="Q1163" s="37" t="s">
        <v>4412</v>
      </c>
      <c r="R1163">
        <v>5</v>
      </c>
      <c r="S1163">
        <v>5</v>
      </c>
      <c r="T1163" s="12" t="s">
        <v>4710</v>
      </c>
      <c r="U1163" t="s">
        <v>5342</v>
      </c>
    </row>
    <row r="1164" spans="1:21" x14ac:dyDescent="0.35">
      <c r="A1164">
        <v>10006255</v>
      </c>
      <c r="B1164">
        <v>10006255</v>
      </c>
      <c r="C1164" s="6" t="s">
        <v>6941</v>
      </c>
      <c r="D1164" s="6">
        <v>3</v>
      </c>
      <c r="E1164">
        <v>3</v>
      </c>
      <c r="F1164" s="34" t="s">
        <v>51</v>
      </c>
      <c r="H1164" s="11">
        <v>74.44</v>
      </c>
      <c r="I1164" t="s">
        <v>6657</v>
      </c>
      <c r="J1164" t="s">
        <v>6658</v>
      </c>
      <c r="K1164" s="10" t="s">
        <v>6942</v>
      </c>
      <c r="L1164" s="39" t="s">
        <v>4431</v>
      </c>
      <c r="M1164">
        <v>0</v>
      </c>
      <c r="N1164" s="5">
        <v>0</v>
      </c>
      <c r="Q1164" s="37" t="s">
        <v>4412</v>
      </c>
      <c r="R1164">
        <v>5</v>
      </c>
      <c r="S1164">
        <v>5</v>
      </c>
      <c r="T1164" s="12" t="s">
        <v>4710</v>
      </c>
      <c r="U1164" t="s">
        <v>5342</v>
      </c>
    </row>
    <row r="1165" spans="1:21" x14ac:dyDescent="0.35">
      <c r="A1165">
        <v>10006256</v>
      </c>
      <c r="B1165">
        <v>10006256</v>
      </c>
      <c r="C1165" s="6" t="s">
        <v>6943</v>
      </c>
      <c r="D1165" s="6">
        <v>3</v>
      </c>
      <c r="E1165">
        <v>3</v>
      </c>
      <c r="F1165" s="34" t="s">
        <v>51</v>
      </c>
      <c r="H1165" s="11">
        <v>91.05</v>
      </c>
      <c r="I1165" t="s">
        <v>6939</v>
      </c>
      <c r="J1165" t="s">
        <v>6658</v>
      </c>
      <c r="K1165" s="10" t="s">
        <v>6944</v>
      </c>
      <c r="L1165" s="39" t="s">
        <v>4431</v>
      </c>
      <c r="M1165">
        <v>0</v>
      </c>
      <c r="N1165" s="5">
        <v>0</v>
      </c>
      <c r="Q1165" s="37" t="s">
        <v>4412</v>
      </c>
      <c r="R1165">
        <v>5</v>
      </c>
      <c r="S1165">
        <v>5</v>
      </c>
      <c r="T1165" s="12" t="s">
        <v>4710</v>
      </c>
      <c r="U1165" t="s">
        <v>5342</v>
      </c>
    </row>
    <row r="1166" spans="1:21" x14ac:dyDescent="0.35">
      <c r="A1166">
        <v>10006257</v>
      </c>
      <c r="B1166">
        <v>10006257</v>
      </c>
      <c r="C1166" s="6" t="s">
        <v>6945</v>
      </c>
      <c r="D1166" s="6">
        <v>1</v>
      </c>
      <c r="E1166">
        <v>1</v>
      </c>
      <c r="F1166" s="34" t="s">
        <v>51</v>
      </c>
      <c r="H1166" s="11">
        <v>3501.95</v>
      </c>
      <c r="I1166" t="s">
        <v>6939</v>
      </c>
      <c r="J1166" t="s">
        <v>6658</v>
      </c>
      <c r="K1166" s="10" t="s">
        <v>6946</v>
      </c>
      <c r="L1166" s="39" t="s">
        <v>4431</v>
      </c>
      <c r="M1166">
        <v>0</v>
      </c>
      <c r="N1166" s="5">
        <v>0</v>
      </c>
      <c r="Q1166" s="37" t="s">
        <v>4412</v>
      </c>
      <c r="R1166">
        <v>5</v>
      </c>
      <c r="S1166">
        <v>5</v>
      </c>
      <c r="T1166" s="12" t="s">
        <v>4710</v>
      </c>
      <c r="U1166" t="s">
        <v>5342</v>
      </c>
    </row>
    <row r="1167" spans="1:21" x14ac:dyDescent="0.35">
      <c r="A1167">
        <v>10006259</v>
      </c>
      <c r="B1167">
        <v>10006259</v>
      </c>
      <c r="C1167" s="6" t="s">
        <v>6947</v>
      </c>
      <c r="D1167" s="6">
        <v>2</v>
      </c>
      <c r="E1167">
        <v>2</v>
      </c>
      <c r="F1167" s="34" t="s">
        <v>50</v>
      </c>
      <c r="H1167" s="11">
        <v>1050.5899999999999</v>
      </c>
      <c r="I1167" t="s">
        <v>6939</v>
      </c>
      <c r="J1167" t="s">
        <v>6658</v>
      </c>
      <c r="K1167" s="10" t="s">
        <v>6948</v>
      </c>
      <c r="L1167" s="39" t="s">
        <v>4431</v>
      </c>
      <c r="M1167">
        <v>0</v>
      </c>
      <c r="N1167" s="5">
        <v>0</v>
      </c>
      <c r="Q1167" s="37" t="s">
        <v>4412</v>
      </c>
      <c r="R1167">
        <v>5</v>
      </c>
      <c r="S1167">
        <v>5</v>
      </c>
      <c r="T1167" s="12" t="s">
        <v>4710</v>
      </c>
      <c r="U1167" t="s">
        <v>5342</v>
      </c>
    </row>
    <row r="1168" spans="1:21" x14ac:dyDescent="0.35">
      <c r="A1168">
        <v>10006260</v>
      </c>
      <c r="B1168">
        <v>10006260</v>
      </c>
      <c r="C1168" s="6" t="s">
        <v>6949</v>
      </c>
      <c r="D1168" s="6">
        <v>1</v>
      </c>
      <c r="E1168">
        <v>1</v>
      </c>
      <c r="F1168" s="34" t="s">
        <v>51</v>
      </c>
      <c r="H1168" s="11">
        <v>10250.200000000001</v>
      </c>
      <c r="I1168" t="s">
        <v>6939</v>
      </c>
      <c r="J1168" t="s">
        <v>6658</v>
      </c>
      <c r="K1168" s="10" t="s">
        <v>6950</v>
      </c>
      <c r="L1168" s="39" t="s">
        <v>4431</v>
      </c>
      <c r="M1168">
        <v>0</v>
      </c>
      <c r="N1168" s="5">
        <v>0</v>
      </c>
      <c r="Q1168" s="37" t="s">
        <v>4412</v>
      </c>
      <c r="R1168">
        <v>5</v>
      </c>
      <c r="S1168">
        <v>5</v>
      </c>
      <c r="T1168" s="12" t="s">
        <v>4710</v>
      </c>
      <c r="U1168" t="s">
        <v>5342</v>
      </c>
    </row>
    <row r="1169" spans="1:21" x14ac:dyDescent="0.35">
      <c r="A1169">
        <v>10006261</v>
      </c>
      <c r="B1169">
        <v>10006261</v>
      </c>
      <c r="C1169" s="6" t="s">
        <v>6951</v>
      </c>
      <c r="D1169" s="6">
        <v>1</v>
      </c>
      <c r="E1169">
        <v>1</v>
      </c>
      <c r="F1169" s="34" t="s">
        <v>51</v>
      </c>
      <c r="H1169" s="11">
        <v>613.19000000000005</v>
      </c>
      <c r="I1169" t="s">
        <v>6657</v>
      </c>
      <c r="J1169" t="s">
        <v>6658</v>
      </c>
      <c r="K1169" s="10" t="s">
        <v>6952</v>
      </c>
      <c r="L1169" s="39" t="s">
        <v>4431</v>
      </c>
      <c r="M1169">
        <v>0</v>
      </c>
      <c r="N1169" s="5">
        <v>0</v>
      </c>
      <c r="Q1169" s="37" t="s">
        <v>4412</v>
      </c>
      <c r="R1169">
        <v>5</v>
      </c>
      <c r="S1169">
        <v>5</v>
      </c>
      <c r="T1169" s="12" t="s">
        <v>4710</v>
      </c>
      <c r="U1169" t="s">
        <v>5342</v>
      </c>
    </row>
    <row r="1170" spans="1:21" x14ac:dyDescent="0.35">
      <c r="A1170">
        <v>10006262</v>
      </c>
      <c r="B1170">
        <v>10006262</v>
      </c>
      <c r="C1170" s="6" t="s">
        <v>6953</v>
      </c>
      <c r="D1170" s="6">
        <v>1</v>
      </c>
      <c r="E1170">
        <v>1</v>
      </c>
      <c r="F1170" s="34" t="s">
        <v>51</v>
      </c>
      <c r="H1170" s="11">
        <v>4552.53</v>
      </c>
      <c r="I1170" t="s">
        <v>6657</v>
      </c>
      <c r="J1170" t="s">
        <v>6658</v>
      </c>
      <c r="K1170" s="10" t="s">
        <v>6954</v>
      </c>
      <c r="L1170" s="39" t="s">
        <v>4431</v>
      </c>
      <c r="M1170">
        <v>0</v>
      </c>
      <c r="N1170" s="5">
        <v>0</v>
      </c>
      <c r="Q1170" s="37" t="s">
        <v>4412</v>
      </c>
      <c r="R1170">
        <v>5</v>
      </c>
      <c r="S1170">
        <v>5</v>
      </c>
      <c r="T1170" s="12" t="s">
        <v>4710</v>
      </c>
      <c r="U1170" t="s">
        <v>5342</v>
      </c>
    </row>
    <row r="1171" spans="1:21" x14ac:dyDescent="0.35">
      <c r="A1171">
        <v>10006263</v>
      </c>
      <c r="B1171">
        <v>10006263</v>
      </c>
      <c r="C1171" s="6" t="s">
        <v>6955</v>
      </c>
      <c r="D1171" s="6">
        <v>1</v>
      </c>
      <c r="E1171">
        <v>1</v>
      </c>
      <c r="F1171" s="34" t="s">
        <v>51</v>
      </c>
      <c r="H1171" s="11">
        <v>748.21</v>
      </c>
      <c r="I1171" t="s">
        <v>6657</v>
      </c>
      <c r="J1171" t="s">
        <v>6658</v>
      </c>
      <c r="K1171" s="10" t="s">
        <v>6956</v>
      </c>
      <c r="L1171" s="39" t="s">
        <v>4431</v>
      </c>
      <c r="M1171">
        <v>0</v>
      </c>
      <c r="N1171" s="5">
        <v>0</v>
      </c>
      <c r="Q1171" s="37" t="s">
        <v>4412</v>
      </c>
      <c r="R1171">
        <v>5</v>
      </c>
      <c r="S1171">
        <v>5</v>
      </c>
      <c r="T1171" s="12" t="s">
        <v>4710</v>
      </c>
      <c r="U1171" t="s">
        <v>5342</v>
      </c>
    </row>
    <row r="1172" spans="1:21" x14ac:dyDescent="0.35">
      <c r="A1172">
        <v>10006264</v>
      </c>
      <c r="B1172">
        <v>10006264</v>
      </c>
      <c r="C1172" s="6" t="s">
        <v>6957</v>
      </c>
      <c r="D1172" s="6">
        <v>2</v>
      </c>
      <c r="E1172">
        <v>2</v>
      </c>
      <c r="F1172" s="34" t="s">
        <v>50</v>
      </c>
      <c r="H1172" s="11">
        <v>173.08</v>
      </c>
      <c r="I1172" t="s">
        <v>6657</v>
      </c>
      <c r="J1172" t="s">
        <v>6658</v>
      </c>
      <c r="K1172" s="10" t="s">
        <v>6958</v>
      </c>
      <c r="L1172" s="39" t="s">
        <v>4431</v>
      </c>
      <c r="M1172">
        <v>0</v>
      </c>
      <c r="N1172" s="5">
        <v>0</v>
      </c>
      <c r="Q1172" s="37" t="s">
        <v>4412</v>
      </c>
      <c r="R1172">
        <v>5</v>
      </c>
      <c r="S1172">
        <v>5</v>
      </c>
      <c r="T1172" s="12" t="s">
        <v>4710</v>
      </c>
      <c r="U1172" t="s">
        <v>5342</v>
      </c>
    </row>
    <row r="1173" spans="1:21" x14ac:dyDescent="0.35">
      <c r="A1173">
        <v>10006265</v>
      </c>
      <c r="B1173">
        <v>10006265</v>
      </c>
      <c r="C1173" s="6" t="s">
        <v>6959</v>
      </c>
      <c r="D1173" s="6">
        <v>1</v>
      </c>
      <c r="E1173">
        <v>1</v>
      </c>
      <c r="F1173" s="34" t="s">
        <v>51</v>
      </c>
      <c r="H1173" s="11">
        <v>11381.34</v>
      </c>
      <c r="I1173" t="s">
        <v>6657</v>
      </c>
      <c r="J1173" t="s">
        <v>6658</v>
      </c>
      <c r="K1173" s="10" t="s">
        <v>6960</v>
      </c>
      <c r="L1173" s="39" t="s">
        <v>4431</v>
      </c>
      <c r="M1173">
        <v>0</v>
      </c>
      <c r="N1173" s="5">
        <v>0</v>
      </c>
      <c r="Q1173" s="37" t="s">
        <v>4412</v>
      </c>
      <c r="R1173">
        <v>5</v>
      </c>
      <c r="S1173">
        <v>5</v>
      </c>
      <c r="T1173" s="12" t="s">
        <v>4710</v>
      </c>
      <c r="U1173" t="s">
        <v>5342</v>
      </c>
    </row>
    <row r="1174" spans="1:21" x14ac:dyDescent="0.35">
      <c r="A1174">
        <v>10006266</v>
      </c>
      <c r="B1174">
        <v>10006266</v>
      </c>
      <c r="C1174" s="6" t="s">
        <v>6961</v>
      </c>
      <c r="D1174" s="6">
        <v>2</v>
      </c>
      <c r="E1174">
        <v>2</v>
      </c>
      <c r="F1174" s="34" t="s">
        <v>50</v>
      </c>
      <c r="H1174" s="11">
        <v>3004.68</v>
      </c>
      <c r="I1174" t="s">
        <v>6657</v>
      </c>
      <c r="J1174" t="s">
        <v>6658</v>
      </c>
      <c r="K1174" s="10" t="s">
        <v>6962</v>
      </c>
      <c r="L1174" s="39" t="s">
        <v>4431</v>
      </c>
      <c r="M1174">
        <v>0</v>
      </c>
      <c r="N1174" s="5">
        <v>0</v>
      </c>
      <c r="Q1174" s="37" t="s">
        <v>4412</v>
      </c>
      <c r="R1174">
        <v>5</v>
      </c>
      <c r="S1174">
        <v>5</v>
      </c>
      <c r="T1174" s="12" t="s">
        <v>4710</v>
      </c>
      <c r="U1174" t="s">
        <v>5342</v>
      </c>
    </row>
    <row r="1175" spans="1:21" x14ac:dyDescent="0.35">
      <c r="A1175">
        <v>10006267</v>
      </c>
      <c r="B1175">
        <v>10006267</v>
      </c>
      <c r="C1175" s="6" t="s">
        <v>6963</v>
      </c>
      <c r="D1175" s="6">
        <v>2</v>
      </c>
      <c r="E1175">
        <v>2</v>
      </c>
      <c r="F1175" s="34" t="s">
        <v>50</v>
      </c>
      <c r="H1175" s="11">
        <v>4410.6899999999996</v>
      </c>
      <c r="I1175" t="s">
        <v>6657</v>
      </c>
      <c r="J1175" t="s">
        <v>6658</v>
      </c>
      <c r="K1175" s="10" t="s">
        <v>6964</v>
      </c>
      <c r="L1175" s="39" t="s">
        <v>4431</v>
      </c>
      <c r="M1175">
        <v>0</v>
      </c>
      <c r="N1175" s="5">
        <v>0</v>
      </c>
      <c r="Q1175" s="37" t="s">
        <v>4412</v>
      </c>
      <c r="R1175">
        <v>5</v>
      </c>
      <c r="S1175">
        <v>5</v>
      </c>
      <c r="T1175" s="12" t="s">
        <v>4710</v>
      </c>
      <c r="U1175" t="s">
        <v>5342</v>
      </c>
    </row>
    <row r="1176" spans="1:21" x14ac:dyDescent="0.35">
      <c r="A1176">
        <v>10006268</v>
      </c>
      <c r="B1176">
        <v>10006268</v>
      </c>
      <c r="C1176" s="6" t="s">
        <v>6965</v>
      </c>
      <c r="D1176" s="6">
        <v>2</v>
      </c>
      <c r="E1176">
        <v>2</v>
      </c>
      <c r="F1176" s="34" t="s">
        <v>50</v>
      </c>
      <c r="H1176" s="11">
        <v>1751.88</v>
      </c>
      <c r="I1176" t="s">
        <v>6657</v>
      </c>
      <c r="J1176" t="s">
        <v>6658</v>
      </c>
      <c r="K1176" s="10" t="s">
        <v>6966</v>
      </c>
      <c r="L1176" s="39" t="s">
        <v>4431</v>
      </c>
      <c r="M1176">
        <v>0</v>
      </c>
      <c r="N1176" s="5">
        <v>0</v>
      </c>
      <c r="Q1176" s="37" t="s">
        <v>4412</v>
      </c>
      <c r="R1176">
        <v>5</v>
      </c>
      <c r="S1176">
        <v>5</v>
      </c>
      <c r="T1176" s="12" t="s">
        <v>4710</v>
      </c>
      <c r="U1176" t="s">
        <v>5342</v>
      </c>
    </row>
    <row r="1177" spans="1:21" x14ac:dyDescent="0.35">
      <c r="A1177">
        <v>10006269</v>
      </c>
      <c r="B1177">
        <v>10006269</v>
      </c>
      <c r="C1177" s="6" t="s">
        <v>6967</v>
      </c>
      <c r="D1177" s="6">
        <v>3</v>
      </c>
      <c r="E1177">
        <v>3</v>
      </c>
      <c r="F1177" s="34" t="s">
        <v>51</v>
      </c>
      <c r="H1177" s="11">
        <v>217.48</v>
      </c>
      <c r="I1177" t="s">
        <v>6657</v>
      </c>
      <c r="J1177" t="s">
        <v>6658</v>
      </c>
      <c r="K1177" s="10" t="s">
        <v>6968</v>
      </c>
      <c r="L1177" s="39" t="s">
        <v>4431</v>
      </c>
      <c r="M1177">
        <v>0</v>
      </c>
      <c r="N1177" s="5">
        <v>0</v>
      </c>
      <c r="Q1177" s="37" t="s">
        <v>4412</v>
      </c>
      <c r="R1177">
        <v>5</v>
      </c>
      <c r="S1177">
        <v>5</v>
      </c>
      <c r="T1177" s="12" t="s">
        <v>4710</v>
      </c>
      <c r="U1177" t="s">
        <v>5342</v>
      </c>
    </row>
    <row r="1178" spans="1:21" x14ac:dyDescent="0.35">
      <c r="A1178">
        <v>10006270</v>
      </c>
      <c r="B1178">
        <v>10006270</v>
      </c>
      <c r="C1178" s="6" t="s">
        <v>6969</v>
      </c>
      <c r="D1178" s="6">
        <v>1</v>
      </c>
      <c r="E1178">
        <v>1</v>
      </c>
      <c r="F1178" s="34" t="s">
        <v>51</v>
      </c>
      <c r="H1178" s="11">
        <v>5252.93</v>
      </c>
      <c r="I1178" t="s">
        <v>6657</v>
      </c>
      <c r="J1178" t="s">
        <v>6658</v>
      </c>
      <c r="K1178" s="10" t="s">
        <v>6970</v>
      </c>
      <c r="L1178" s="39" t="s">
        <v>4431</v>
      </c>
      <c r="M1178">
        <v>0</v>
      </c>
      <c r="N1178" s="5">
        <v>0</v>
      </c>
      <c r="Q1178" s="37" t="s">
        <v>4412</v>
      </c>
      <c r="R1178">
        <v>5</v>
      </c>
      <c r="S1178">
        <v>5</v>
      </c>
      <c r="T1178" s="12" t="s">
        <v>4710</v>
      </c>
      <c r="U1178" t="s">
        <v>5342</v>
      </c>
    </row>
    <row r="1179" spans="1:21" x14ac:dyDescent="0.35">
      <c r="A1179">
        <v>10006277</v>
      </c>
      <c r="B1179">
        <v>10006277</v>
      </c>
      <c r="C1179" s="6" t="s">
        <v>6971</v>
      </c>
      <c r="D1179" s="6">
        <v>2</v>
      </c>
      <c r="E1179">
        <v>2</v>
      </c>
      <c r="F1179" s="34" t="s">
        <v>50</v>
      </c>
      <c r="H1179" s="11">
        <v>37.880000000000003</v>
      </c>
      <c r="I1179" t="s">
        <v>4787</v>
      </c>
      <c r="J1179" t="s">
        <v>4716</v>
      </c>
      <c r="K1179" s="10" t="s">
        <v>6972</v>
      </c>
      <c r="L1179" s="39" t="s">
        <v>4431</v>
      </c>
      <c r="M1179">
        <v>0</v>
      </c>
      <c r="N1179" s="5">
        <v>0</v>
      </c>
      <c r="Q1179" s="37" t="s">
        <v>4412</v>
      </c>
      <c r="R1179">
        <v>5</v>
      </c>
      <c r="S1179">
        <v>5</v>
      </c>
      <c r="T1179" s="12" t="s">
        <v>4710</v>
      </c>
      <c r="U1179" t="s">
        <v>4927</v>
      </c>
    </row>
    <row r="1180" spans="1:21" x14ac:dyDescent="0.35">
      <c r="A1180">
        <v>10006278</v>
      </c>
      <c r="B1180">
        <v>10006278</v>
      </c>
      <c r="C1180" s="6" t="s">
        <v>6973</v>
      </c>
      <c r="D1180" s="6">
        <v>1</v>
      </c>
      <c r="E1180">
        <v>1</v>
      </c>
      <c r="F1180" s="34" t="s">
        <v>51</v>
      </c>
      <c r="H1180" s="11">
        <v>59.36</v>
      </c>
      <c r="I1180" t="s">
        <v>6298</v>
      </c>
      <c r="J1180" t="s">
        <v>6299</v>
      </c>
      <c r="K1180" s="10" t="s">
        <v>6974</v>
      </c>
      <c r="L1180" s="39" t="s">
        <v>4431</v>
      </c>
      <c r="M1180">
        <v>0</v>
      </c>
      <c r="N1180" s="5">
        <v>0</v>
      </c>
      <c r="Q1180" s="37" t="s">
        <v>4412</v>
      </c>
      <c r="R1180">
        <v>5</v>
      </c>
      <c r="S1180">
        <v>5</v>
      </c>
      <c r="T1180" s="12" t="s">
        <v>4710</v>
      </c>
      <c r="U1180" t="s">
        <v>5342</v>
      </c>
    </row>
    <row r="1181" spans="1:21" x14ac:dyDescent="0.35">
      <c r="A1181">
        <v>10006293</v>
      </c>
      <c r="B1181">
        <v>10006293</v>
      </c>
      <c r="C1181" s="6" t="s">
        <v>6975</v>
      </c>
      <c r="D1181" s="6">
        <v>138</v>
      </c>
      <c r="E1181">
        <v>138</v>
      </c>
      <c r="F1181" s="34" t="s">
        <v>51</v>
      </c>
      <c r="H1181" s="11">
        <v>106.16</v>
      </c>
      <c r="I1181" t="s">
        <v>6976</v>
      </c>
      <c r="J1181" t="s">
        <v>6977</v>
      </c>
      <c r="K1181" s="10" t="s">
        <v>6978</v>
      </c>
      <c r="L1181" s="39" t="s">
        <v>4431</v>
      </c>
      <c r="M1181">
        <v>0</v>
      </c>
      <c r="N1181" s="5">
        <v>0</v>
      </c>
      <c r="Q1181" s="37" t="s">
        <v>6829</v>
      </c>
      <c r="R1181" t="s">
        <v>6830</v>
      </c>
      <c r="S1181" t="s">
        <v>6831</v>
      </c>
      <c r="T1181" s="12" t="s">
        <v>66</v>
      </c>
      <c r="U1181" t="s">
        <v>4432</v>
      </c>
    </row>
    <row r="1182" spans="1:21" x14ac:dyDescent="0.35">
      <c r="A1182">
        <v>10006294</v>
      </c>
      <c r="B1182">
        <v>10006294</v>
      </c>
      <c r="C1182" s="6" t="s">
        <v>6979</v>
      </c>
      <c r="D1182" s="6">
        <v>433</v>
      </c>
      <c r="E1182">
        <v>433</v>
      </c>
      <c r="F1182" s="34" t="s">
        <v>51</v>
      </c>
      <c r="H1182" s="11">
        <v>17.149999999999999</v>
      </c>
      <c r="I1182" t="s">
        <v>6976</v>
      </c>
      <c r="J1182" t="s">
        <v>6977</v>
      </c>
      <c r="K1182" s="10" t="s">
        <v>6980</v>
      </c>
      <c r="L1182" s="39" t="s">
        <v>4431</v>
      </c>
      <c r="M1182">
        <v>0</v>
      </c>
      <c r="N1182" s="5">
        <v>0</v>
      </c>
      <c r="Q1182" s="37" t="s">
        <v>6829</v>
      </c>
      <c r="R1182" t="s">
        <v>6830</v>
      </c>
      <c r="S1182" t="s">
        <v>6831</v>
      </c>
      <c r="T1182" s="12" t="s">
        <v>66</v>
      </c>
      <c r="U1182" t="s">
        <v>4432</v>
      </c>
    </row>
    <row r="1183" spans="1:21" x14ac:dyDescent="0.35">
      <c r="A1183">
        <v>10006295</v>
      </c>
      <c r="B1183">
        <v>10006295</v>
      </c>
      <c r="C1183" s="6" t="s">
        <v>6981</v>
      </c>
      <c r="D1183" s="6">
        <v>59</v>
      </c>
      <c r="E1183">
        <v>59</v>
      </c>
      <c r="F1183" s="34" t="s">
        <v>51</v>
      </c>
      <c r="H1183" s="11">
        <v>631.58000000000004</v>
      </c>
      <c r="I1183" t="s">
        <v>6976</v>
      </c>
      <c r="J1183" t="s">
        <v>6977</v>
      </c>
      <c r="K1183" s="10" t="s">
        <v>6982</v>
      </c>
      <c r="L1183" s="39" t="s">
        <v>4431</v>
      </c>
      <c r="M1183">
        <v>0</v>
      </c>
      <c r="N1183" s="5">
        <v>0</v>
      </c>
      <c r="Q1183" s="37" t="s">
        <v>6829</v>
      </c>
      <c r="R1183" t="s">
        <v>6830</v>
      </c>
      <c r="S1183" t="s">
        <v>6831</v>
      </c>
      <c r="T1183" s="12" t="s">
        <v>66</v>
      </c>
      <c r="U1183" t="s">
        <v>4432</v>
      </c>
    </row>
    <row r="1184" spans="1:21" x14ac:dyDescent="0.35">
      <c r="A1184">
        <v>10006296</v>
      </c>
      <c r="B1184">
        <v>10006296</v>
      </c>
      <c r="C1184" s="6" t="s">
        <v>6983</v>
      </c>
      <c r="D1184" s="6">
        <v>4</v>
      </c>
      <c r="E1184">
        <v>4</v>
      </c>
      <c r="F1184" s="34" t="s">
        <v>51</v>
      </c>
      <c r="H1184" s="11">
        <v>3117.31</v>
      </c>
      <c r="I1184" t="s">
        <v>6976</v>
      </c>
      <c r="J1184" t="s">
        <v>6977</v>
      </c>
      <c r="K1184" s="10" t="s">
        <v>6984</v>
      </c>
      <c r="L1184" s="39" t="s">
        <v>4431</v>
      </c>
      <c r="M1184">
        <v>0</v>
      </c>
      <c r="N1184" s="5">
        <v>0</v>
      </c>
      <c r="Q1184" s="37" t="s">
        <v>6829</v>
      </c>
      <c r="R1184" t="s">
        <v>6830</v>
      </c>
      <c r="S1184" t="s">
        <v>6831</v>
      </c>
      <c r="T1184" s="12" t="s">
        <v>66</v>
      </c>
      <c r="U1184" t="s">
        <v>4432</v>
      </c>
    </row>
    <row r="1185" spans="1:21" x14ac:dyDescent="0.35">
      <c r="A1185">
        <v>10006297</v>
      </c>
      <c r="B1185">
        <v>10006297</v>
      </c>
      <c r="C1185" s="6" t="s">
        <v>6985</v>
      </c>
      <c r="D1185" s="6">
        <v>47</v>
      </c>
      <c r="E1185">
        <v>47</v>
      </c>
      <c r="F1185" s="34" t="s">
        <v>51</v>
      </c>
      <c r="H1185" s="11">
        <v>212.3</v>
      </c>
      <c r="I1185" t="s">
        <v>6976</v>
      </c>
      <c r="J1185" t="s">
        <v>6977</v>
      </c>
      <c r="K1185" s="10" t="s">
        <v>6986</v>
      </c>
      <c r="L1185" s="39" t="s">
        <v>4431</v>
      </c>
      <c r="M1185">
        <v>0</v>
      </c>
      <c r="N1185" s="5">
        <v>0</v>
      </c>
      <c r="Q1185" s="37" t="s">
        <v>6829</v>
      </c>
      <c r="R1185" t="s">
        <v>6830</v>
      </c>
      <c r="S1185" t="s">
        <v>6831</v>
      </c>
      <c r="T1185" s="12" t="s">
        <v>66</v>
      </c>
      <c r="U1185" t="s">
        <v>4432</v>
      </c>
    </row>
    <row r="1186" spans="1:21" x14ac:dyDescent="0.35">
      <c r="A1186">
        <v>10006298</v>
      </c>
      <c r="B1186">
        <v>10006298</v>
      </c>
      <c r="C1186" s="6" t="s">
        <v>6987</v>
      </c>
      <c r="D1186" s="6">
        <v>32</v>
      </c>
      <c r="E1186">
        <v>32</v>
      </c>
      <c r="F1186" s="34" t="s">
        <v>51</v>
      </c>
      <c r="H1186" s="11">
        <v>316.54000000000002</v>
      </c>
      <c r="I1186" t="s">
        <v>6976</v>
      </c>
      <c r="J1186" t="s">
        <v>6977</v>
      </c>
      <c r="K1186" s="10" t="s">
        <v>6988</v>
      </c>
      <c r="L1186" s="39" t="s">
        <v>4431</v>
      </c>
      <c r="M1186">
        <v>0</v>
      </c>
      <c r="N1186" s="5">
        <v>0</v>
      </c>
      <c r="Q1186" s="37" t="s">
        <v>6829</v>
      </c>
      <c r="R1186" t="s">
        <v>6830</v>
      </c>
      <c r="S1186" t="s">
        <v>6831</v>
      </c>
      <c r="T1186" s="12" t="s">
        <v>66</v>
      </c>
      <c r="U1186" t="s">
        <v>4432</v>
      </c>
    </row>
    <row r="1187" spans="1:21" x14ac:dyDescent="0.35">
      <c r="A1187">
        <v>10006299</v>
      </c>
      <c r="B1187">
        <v>10006299</v>
      </c>
      <c r="C1187" s="6" t="s">
        <v>6989</v>
      </c>
      <c r="D1187" s="6">
        <v>20</v>
      </c>
      <c r="E1187">
        <v>20</v>
      </c>
      <c r="F1187" s="34" t="s">
        <v>51</v>
      </c>
      <c r="H1187" s="11">
        <v>287.45</v>
      </c>
      <c r="I1187" t="s">
        <v>6976</v>
      </c>
      <c r="J1187" t="s">
        <v>6977</v>
      </c>
      <c r="K1187" s="10" t="s">
        <v>6990</v>
      </c>
      <c r="L1187" s="39" t="s">
        <v>4431</v>
      </c>
      <c r="M1187">
        <v>0</v>
      </c>
      <c r="N1187" s="5">
        <v>0</v>
      </c>
      <c r="Q1187" s="37" t="s">
        <v>6829</v>
      </c>
      <c r="R1187" t="s">
        <v>6830</v>
      </c>
      <c r="S1187" t="s">
        <v>6831</v>
      </c>
      <c r="T1187" s="12" t="s">
        <v>66</v>
      </c>
      <c r="U1187" t="s">
        <v>4432</v>
      </c>
    </row>
    <row r="1188" spans="1:21" x14ac:dyDescent="0.35">
      <c r="A1188">
        <v>10006300</v>
      </c>
      <c r="B1188">
        <v>10006300</v>
      </c>
      <c r="C1188" s="6" t="s">
        <v>6991</v>
      </c>
      <c r="D1188" s="6">
        <v>22</v>
      </c>
      <c r="E1188">
        <v>22</v>
      </c>
      <c r="F1188" s="34" t="s">
        <v>51</v>
      </c>
      <c r="H1188" s="11">
        <v>343.94</v>
      </c>
      <c r="I1188" t="s">
        <v>6976</v>
      </c>
      <c r="J1188" t="s">
        <v>6977</v>
      </c>
      <c r="K1188" s="10" t="s">
        <v>6992</v>
      </c>
      <c r="L1188" s="39" t="s">
        <v>4431</v>
      </c>
      <c r="M1188">
        <v>0</v>
      </c>
      <c r="N1188" s="5">
        <v>0</v>
      </c>
      <c r="Q1188" s="37" t="s">
        <v>6829</v>
      </c>
      <c r="R1188" t="s">
        <v>6830</v>
      </c>
      <c r="S1188" t="s">
        <v>6831</v>
      </c>
      <c r="T1188" s="12" t="s">
        <v>66</v>
      </c>
      <c r="U1188" t="s">
        <v>4432</v>
      </c>
    </row>
    <row r="1189" spans="1:21" x14ac:dyDescent="0.35">
      <c r="A1189">
        <v>10006301</v>
      </c>
      <c r="B1189">
        <v>10006301</v>
      </c>
      <c r="C1189" s="6" t="s">
        <v>6993</v>
      </c>
      <c r="D1189" s="6">
        <v>236</v>
      </c>
      <c r="E1189">
        <v>236</v>
      </c>
      <c r="F1189" s="34" t="s">
        <v>51</v>
      </c>
      <c r="H1189" s="11">
        <v>112.9</v>
      </c>
      <c r="I1189" t="s">
        <v>6976</v>
      </c>
      <c r="J1189" t="s">
        <v>6977</v>
      </c>
      <c r="K1189" s="10" t="s">
        <v>6994</v>
      </c>
      <c r="L1189" s="39" t="s">
        <v>4431</v>
      </c>
      <c r="M1189">
        <v>0</v>
      </c>
      <c r="N1189" s="5">
        <v>0</v>
      </c>
      <c r="Q1189" s="37" t="s">
        <v>6829</v>
      </c>
      <c r="R1189" t="s">
        <v>6830</v>
      </c>
      <c r="S1189" t="s">
        <v>6831</v>
      </c>
      <c r="T1189" s="12" t="s">
        <v>66</v>
      </c>
      <c r="U1189" t="s">
        <v>4432</v>
      </c>
    </row>
    <row r="1190" spans="1:21" x14ac:dyDescent="0.35">
      <c r="A1190">
        <v>10006302</v>
      </c>
      <c r="B1190">
        <v>10006302</v>
      </c>
      <c r="C1190" s="6" t="s">
        <v>6995</v>
      </c>
      <c r="D1190" s="6">
        <v>94</v>
      </c>
      <c r="E1190">
        <v>94</v>
      </c>
      <c r="F1190" s="34" t="s">
        <v>51</v>
      </c>
      <c r="H1190" s="11">
        <v>23.48</v>
      </c>
      <c r="I1190" t="s">
        <v>6976</v>
      </c>
      <c r="J1190" t="s">
        <v>6977</v>
      </c>
      <c r="K1190" s="10" t="s">
        <v>6996</v>
      </c>
      <c r="L1190" s="39" t="s">
        <v>4431</v>
      </c>
      <c r="M1190">
        <v>0</v>
      </c>
      <c r="N1190" s="5">
        <v>0</v>
      </c>
      <c r="Q1190" s="37" t="s">
        <v>6829</v>
      </c>
      <c r="R1190" t="s">
        <v>6830</v>
      </c>
      <c r="S1190" t="s">
        <v>6831</v>
      </c>
      <c r="T1190" s="12" t="s">
        <v>66</v>
      </c>
      <c r="U1190" t="s">
        <v>4432</v>
      </c>
    </row>
    <row r="1191" spans="1:21" x14ac:dyDescent="0.35">
      <c r="A1191">
        <v>10006303</v>
      </c>
      <c r="B1191">
        <v>10006303</v>
      </c>
      <c r="C1191" s="6" t="s">
        <v>6997</v>
      </c>
      <c r="D1191" s="6">
        <v>146</v>
      </c>
      <c r="E1191">
        <v>146</v>
      </c>
      <c r="F1191" s="34" t="s">
        <v>51</v>
      </c>
      <c r="H1191" s="11">
        <v>70.53</v>
      </c>
      <c r="I1191" t="s">
        <v>6976</v>
      </c>
      <c r="J1191" t="s">
        <v>6977</v>
      </c>
      <c r="K1191" s="10" t="s">
        <v>6998</v>
      </c>
      <c r="L1191" s="39" t="s">
        <v>4431</v>
      </c>
      <c r="M1191">
        <v>0</v>
      </c>
      <c r="N1191" s="5">
        <v>0</v>
      </c>
      <c r="Q1191" s="37" t="s">
        <v>6829</v>
      </c>
      <c r="R1191" t="s">
        <v>6830</v>
      </c>
      <c r="S1191" t="s">
        <v>6831</v>
      </c>
      <c r="T1191" s="12" t="s">
        <v>66</v>
      </c>
      <c r="U1191" t="s">
        <v>4432</v>
      </c>
    </row>
    <row r="1192" spans="1:21" x14ac:dyDescent="0.35">
      <c r="A1192">
        <v>10006304</v>
      </c>
      <c r="B1192">
        <v>10006304</v>
      </c>
      <c r="C1192" s="6" t="s">
        <v>6999</v>
      </c>
      <c r="D1192" s="6">
        <v>49</v>
      </c>
      <c r="E1192">
        <v>49</v>
      </c>
      <c r="F1192" s="34" t="s">
        <v>51</v>
      </c>
      <c r="H1192" s="11">
        <v>70.53</v>
      </c>
      <c r="I1192" t="s">
        <v>6976</v>
      </c>
      <c r="J1192" t="s">
        <v>6977</v>
      </c>
      <c r="K1192" s="10" t="s">
        <v>7000</v>
      </c>
      <c r="L1192" s="39" t="s">
        <v>4431</v>
      </c>
      <c r="M1192">
        <v>0</v>
      </c>
      <c r="N1192" s="5">
        <v>0</v>
      </c>
      <c r="Q1192" s="37" t="s">
        <v>6829</v>
      </c>
      <c r="R1192" t="s">
        <v>6830</v>
      </c>
      <c r="S1192" t="s">
        <v>6831</v>
      </c>
      <c r="T1192" s="12" t="s">
        <v>66</v>
      </c>
      <c r="U1192" t="s">
        <v>4432</v>
      </c>
    </row>
    <row r="1193" spans="1:21" x14ac:dyDescent="0.35">
      <c r="A1193">
        <v>10006305</v>
      </c>
      <c r="B1193">
        <v>10006305</v>
      </c>
      <c r="C1193" s="6" t="s">
        <v>7001</v>
      </c>
      <c r="D1193" s="6">
        <v>161</v>
      </c>
      <c r="E1193">
        <v>161</v>
      </c>
      <c r="F1193" s="34" t="s">
        <v>51</v>
      </c>
      <c r="H1193" s="11">
        <v>47.92</v>
      </c>
      <c r="I1193" t="s">
        <v>6976</v>
      </c>
      <c r="J1193" t="s">
        <v>6977</v>
      </c>
      <c r="K1193" s="10" t="s">
        <v>7002</v>
      </c>
      <c r="L1193" s="39" t="s">
        <v>4431</v>
      </c>
      <c r="M1193">
        <v>0</v>
      </c>
      <c r="N1193" s="5">
        <v>0</v>
      </c>
      <c r="Q1193" s="37" t="s">
        <v>6829</v>
      </c>
      <c r="R1193" t="s">
        <v>6830</v>
      </c>
      <c r="S1193" t="s">
        <v>6831</v>
      </c>
      <c r="T1193" s="12" t="s">
        <v>66</v>
      </c>
      <c r="U1193" t="s">
        <v>4432</v>
      </c>
    </row>
    <row r="1194" spans="1:21" x14ac:dyDescent="0.35">
      <c r="A1194">
        <v>10006307</v>
      </c>
      <c r="B1194">
        <v>10006307</v>
      </c>
      <c r="C1194" s="6" t="s">
        <v>7003</v>
      </c>
      <c r="D1194" s="6">
        <v>139</v>
      </c>
      <c r="E1194">
        <v>139</v>
      </c>
      <c r="F1194" s="34" t="s">
        <v>51</v>
      </c>
      <c r="H1194" s="11">
        <v>74.06</v>
      </c>
      <c r="I1194" t="s">
        <v>6976</v>
      </c>
      <c r="J1194" t="s">
        <v>6977</v>
      </c>
      <c r="K1194" s="10" t="s">
        <v>7004</v>
      </c>
      <c r="L1194" s="39" t="s">
        <v>4431</v>
      </c>
      <c r="M1194">
        <v>0</v>
      </c>
      <c r="N1194" s="5">
        <v>0</v>
      </c>
      <c r="Q1194" s="37" t="s">
        <v>6829</v>
      </c>
      <c r="R1194" t="s">
        <v>6830</v>
      </c>
      <c r="S1194" t="s">
        <v>6831</v>
      </c>
      <c r="T1194" s="12" t="s">
        <v>66</v>
      </c>
      <c r="U1194" t="s">
        <v>4432</v>
      </c>
    </row>
    <row r="1195" spans="1:21" x14ac:dyDescent="0.35">
      <c r="A1195">
        <v>10006308</v>
      </c>
      <c r="B1195">
        <v>10006308</v>
      </c>
      <c r="C1195" s="6" t="s">
        <v>7005</v>
      </c>
      <c r="D1195" s="6">
        <v>3</v>
      </c>
      <c r="E1195">
        <v>3</v>
      </c>
      <c r="F1195" s="34" t="s">
        <v>51</v>
      </c>
      <c r="H1195" s="11">
        <v>84.42</v>
      </c>
      <c r="I1195" t="s">
        <v>6976</v>
      </c>
      <c r="J1195" t="s">
        <v>6977</v>
      </c>
      <c r="K1195" s="10" t="s">
        <v>7006</v>
      </c>
      <c r="L1195" s="39" t="s">
        <v>4431</v>
      </c>
      <c r="M1195">
        <v>0</v>
      </c>
      <c r="N1195" s="5">
        <v>0</v>
      </c>
      <c r="Q1195" s="37" t="s">
        <v>6829</v>
      </c>
      <c r="R1195" t="s">
        <v>6830</v>
      </c>
      <c r="S1195" t="s">
        <v>6831</v>
      </c>
      <c r="T1195" s="12" t="s">
        <v>66</v>
      </c>
      <c r="U1195" t="s">
        <v>4432</v>
      </c>
    </row>
    <row r="1196" spans="1:21" x14ac:dyDescent="0.35">
      <c r="A1196">
        <v>10006309</v>
      </c>
      <c r="B1196">
        <v>10006309</v>
      </c>
      <c r="C1196" s="6" t="s">
        <v>7007</v>
      </c>
      <c r="D1196" s="6">
        <v>23</v>
      </c>
      <c r="E1196">
        <v>23</v>
      </c>
      <c r="F1196" s="34" t="s">
        <v>51</v>
      </c>
      <c r="H1196" s="11">
        <v>121.96</v>
      </c>
      <c r="I1196" t="s">
        <v>6976</v>
      </c>
      <c r="J1196" t="s">
        <v>6977</v>
      </c>
      <c r="K1196" s="10" t="s">
        <v>7008</v>
      </c>
      <c r="L1196" s="39" t="s">
        <v>4431</v>
      </c>
      <c r="M1196">
        <v>0</v>
      </c>
      <c r="N1196" s="5">
        <v>0</v>
      </c>
      <c r="Q1196" s="37" t="s">
        <v>6829</v>
      </c>
      <c r="R1196" t="s">
        <v>6830</v>
      </c>
      <c r="S1196" t="s">
        <v>6831</v>
      </c>
      <c r="T1196" s="12" t="s">
        <v>66</v>
      </c>
      <c r="U1196" t="s">
        <v>4432</v>
      </c>
    </row>
    <row r="1197" spans="1:21" x14ac:dyDescent="0.35">
      <c r="A1197">
        <v>10006310</v>
      </c>
      <c r="B1197">
        <v>10006310</v>
      </c>
      <c r="C1197" s="6" t="s">
        <v>7009</v>
      </c>
      <c r="D1197" s="6">
        <v>1</v>
      </c>
      <c r="E1197">
        <v>1</v>
      </c>
      <c r="F1197" s="34" t="s">
        <v>51</v>
      </c>
      <c r="H1197" s="11">
        <v>83.37</v>
      </c>
      <c r="I1197" t="s">
        <v>6976</v>
      </c>
      <c r="J1197" t="s">
        <v>6977</v>
      </c>
      <c r="K1197" s="10" t="s">
        <v>7010</v>
      </c>
      <c r="L1197" s="39" t="s">
        <v>4431</v>
      </c>
      <c r="M1197">
        <v>0</v>
      </c>
      <c r="N1197" s="5">
        <v>0</v>
      </c>
      <c r="Q1197" s="37" t="s">
        <v>6829</v>
      </c>
      <c r="R1197" t="s">
        <v>6830</v>
      </c>
      <c r="S1197" t="s">
        <v>6831</v>
      </c>
      <c r="T1197" s="12" t="s">
        <v>66</v>
      </c>
      <c r="U1197" t="s">
        <v>4432</v>
      </c>
    </row>
    <row r="1198" spans="1:21" x14ac:dyDescent="0.35">
      <c r="A1198">
        <v>10006311</v>
      </c>
      <c r="B1198">
        <v>10006311</v>
      </c>
      <c r="C1198" s="6" t="s">
        <v>7011</v>
      </c>
      <c r="D1198" s="6">
        <v>4</v>
      </c>
      <c r="E1198">
        <v>4</v>
      </c>
      <c r="F1198" s="34" t="s">
        <v>51</v>
      </c>
      <c r="H1198" s="11">
        <v>176.59</v>
      </c>
      <c r="I1198" t="s">
        <v>6976</v>
      </c>
      <c r="J1198" t="s">
        <v>6977</v>
      </c>
      <c r="K1198" s="10" t="s">
        <v>7012</v>
      </c>
      <c r="L1198" s="39" t="s">
        <v>4431</v>
      </c>
      <c r="M1198">
        <v>0</v>
      </c>
      <c r="N1198" s="5">
        <v>0</v>
      </c>
      <c r="Q1198" s="37" t="s">
        <v>6829</v>
      </c>
      <c r="R1198" t="s">
        <v>6830</v>
      </c>
      <c r="S1198" t="s">
        <v>6831</v>
      </c>
      <c r="T1198" s="12" t="s">
        <v>66</v>
      </c>
      <c r="U1198" t="s">
        <v>4432</v>
      </c>
    </row>
    <row r="1199" spans="1:21" x14ac:dyDescent="0.35">
      <c r="A1199">
        <v>10006312</v>
      </c>
      <c r="B1199">
        <v>10006312</v>
      </c>
      <c r="C1199" s="6" t="s">
        <v>7013</v>
      </c>
      <c r="D1199" s="6">
        <v>3</v>
      </c>
      <c r="E1199">
        <v>3</v>
      </c>
      <c r="F1199" s="34" t="s">
        <v>51</v>
      </c>
      <c r="H1199" s="11">
        <v>83.37</v>
      </c>
      <c r="I1199" t="s">
        <v>6976</v>
      </c>
      <c r="J1199" t="s">
        <v>6977</v>
      </c>
      <c r="K1199" s="10" t="s">
        <v>7014</v>
      </c>
      <c r="L1199" s="39" t="s">
        <v>4431</v>
      </c>
      <c r="M1199">
        <v>0</v>
      </c>
      <c r="N1199" s="5">
        <v>0</v>
      </c>
      <c r="Q1199" s="37" t="s">
        <v>6829</v>
      </c>
      <c r="R1199" t="s">
        <v>6830</v>
      </c>
      <c r="S1199" t="s">
        <v>6831</v>
      </c>
      <c r="T1199" s="12" t="s">
        <v>66</v>
      </c>
      <c r="U1199" t="s">
        <v>4432</v>
      </c>
    </row>
    <row r="1200" spans="1:21" x14ac:dyDescent="0.35">
      <c r="A1200">
        <v>10006313</v>
      </c>
      <c r="B1200">
        <v>10006313</v>
      </c>
      <c r="C1200" s="6" t="s">
        <v>7015</v>
      </c>
      <c r="D1200" s="6">
        <v>5</v>
      </c>
      <c r="E1200">
        <v>5</v>
      </c>
      <c r="F1200" s="34" t="s">
        <v>51</v>
      </c>
      <c r="H1200" s="11">
        <v>83.37</v>
      </c>
      <c r="I1200" t="s">
        <v>6976</v>
      </c>
      <c r="J1200" t="s">
        <v>6977</v>
      </c>
      <c r="K1200" s="10" t="s">
        <v>7016</v>
      </c>
      <c r="L1200" s="39" t="s">
        <v>4431</v>
      </c>
      <c r="M1200">
        <v>0</v>
      </c>
      <c r="N1200" s="5">
        <v>0</v>
      </c>
      <c r="Q1200" s="37" t="s">
        <v>6829</v>
      </c>
      <c r="R1200" t="s">
        <v>6830</v>
      </c>
      <c r="S1200" t="s">
        <v>6831</v>
      </c>
      <c r="T1200" s="12" t="s">
        <v>66</v>
      </c>
      <c r="U1200" t="s">
        <v>4432</v>
      </c>
    </row>
    <row r="1201" spans="1:21" x14ac:dyDescent="0.35">
      <c r="A1201">
        <v>10006314</v>
      </c>
      <c r="B1201">
        <v>10006314</v>
      </c>
      <c r="C1201" s="6" t="s">
        <v>7017</v>
      </c>
      <c r="D1201" s="6">
        <v>4</v>
      </c>
      <c r="E1201">
        <v>4</v>
      </c>
      <c r="F1201" s="34" t="s">
        <v>51</v>
      </c>
      <c r="H1201" s="11">
        <v>176.59</v>
      </c>
      <c r="I1201" t="s">
        <v>6976</v>
      </c>
      <c r="J1201" t="s">
        <v>6977</v>
      </c>
      <c r="K1201" s="10" t="s">
        <v>7018</v>
      </c>
      <c r="L1201" s="39" t="s">
        <v>4431</v>
      </c>
      <c r="M1201">
        <v>0</v>
      </c>
      <c r="N1201" s="5">
        <v>0</v>
      </c>
      <c r="Q1201" s="37" t="s">
        <v>6829</v>
      </c>
      <c r="R1201" t="s">
        <v>6830</v>
      </c>
      <c r="S1201" t="s">
        <v>6831</v>
      </c>
      <c r="T1201" s="12" t="s">
        <v>66</v>
      </c>
      <c r="U1201" t="s">
        <v>4432</v>
      </c>
    </row>
    <row r="1202" spans="1:21" x14ac:dyDescent="0.35">
      <c r="A1202">
        <v>10006315</v>
      </c>
      <c r="B1202">
        <v>10006315</v>
      </c>
      <c r="C1202" s="6" t="s">
        <v>7019</v>
      </c>
      <c r="D1202" s="6">
        <v>7</v>
      </c>
      <c r="E1202">
        <v>7</v>
      </c>
      <c r="F1202" s="34" t="s">
        <v>51</v>
      </c>
      <c r="H1202" s="11">
        <v>83.37</v>
      </c>
      <c r="I1202" t="s">
        <v>6976</v>
      </c>
      <c r="J1202" t="s">
        <v>6977</v>
      </c>
      <c r="K1202" s="10" t="s">
        <v>7020</v>
      </c>
      <c r="L1202" s="39" t="s">
        <v>4431</v>
      </c>
      <c r="M1202">
        <v>0</v>
      </c>
      <c r="N1202" s="5">
        <v>0</v>
      </c>
      <c r="Q1202" s="37" t="s">
        <v>6829</v>
      </c>
      <c r="R1202" t="s">
        <v>6830</v>
      </c>
      <c r="S1202" t="s">
        <v>6831</v>
      </c>
      <c r="T1202" s="12" t="s">
        <v>66</v>
      </c>
      <c r="U1202" t="s">
        <v>4432</v>
      </c>
    </row>
    <row r="1203" spans="1:21" x14ac:dyDescent="0.35">
      <c r="A1203">
        <v>10006317</v>
      </c>
      <c r="B1203">
        <v>10006317</v>
      </c>
      <c r="C1203" s="6" t="s">
        <v>7021</v>
      </c>
      <c r="D1203" s="6">
        <v>4</v>
      </c>
      <c r="E1203">
        <v>4</v>
      </c>
      <c r="F1203" s="34" t="s">
        <v>51</v>
      </c>
      <c r="H1203" s="11">
        <v>36.119999999999997</v>
      </c>
      <c r="I1203" t="s">
        <v>6976</v>
      </c>
      <c r="J1203" t="s">
        <v>6977</v>
      </c>
      <c r="K1203" s="10" t="s">
        <v>7022</v>
      </c>
      <c r="L1203" s="39" t="s">
        <v>4431</v>
      </c>
      <c r="M1203">
        <v>0</v>
      </c>
      <c r="N1203" s="5">
        <v>0</v>
      </c>
      <c r="Q1203" s="37" t="s">
        <v>6829</v>
      </c>
      <c r="R1203" t="s">
        <v>6830</v>
      </c>
      <c r="S1203" t="s">
        <v>6831</v>
      </c>
      <c r="T1203" s="12" t="s">
        <v>66</v>
      </c>
      <c r="U1203" t="s">
        <v>4432</v>
      </c>
    </row>
    <row r="1204" spans="1:21" x14ac:dyDescent="0.35">
      <c r="A1204">
        <v>10006318</v>
      </c>
      <c r="B1204">
        <v>10006318</v>
      </c>
      <c r="C1204" s="6" t="s">
        <v>7023</v>
      </c>
      <c r="D1204" s="6">
        <v>139</v>
      </c>
      <c r="E1204">
        <v>139</v>
      </c>
      <c r="F1204" s="34" t="s">
        <v>51</v>
      </c>
      <c r="H1204" s="11">
        <v>43.93</v>
      </c>
      <c r="I1204" t="s">
        <v>6976</v>
      </c>
      <c r="J1204" t="s">
        <v>6977</v>
      </c>
      <c r="K1204" s="10" t="s">
        <v>7024</v>
      </c>
      <c r="L1204" s="39" t="s">
        <v>4431</v>
      </c>
      <c r="M1204">
        <v>0</v>
      </c>
      <c r="N1204" s="5">
        <v>0</v>
      </c>
      <c r="Q1204" s="37" t="s">
        <v>6829</v>
      </c>
      <c r="R1204" t="s">
        <v>6830</v>
      </c>
      <c r="S1204" t="s">
        <v>6831</v>
      </c>
      <c r="T1204" s="12" t="s">
        <v>66</v>
      </c>
      <c r="U1204" t="s">
        <v>4432</v>
      </c>
    </row>
    <row r="1205" spans="1:21" x14ac:dyDescent="0.35">
      <c r="A1205">
        <v>10006319</v>
      </c>
      <c r="B1205">
        <v>10006319</v>
      </c>
      <c r="C1205" s="6" t="s">
        <v>7025</v>
      </c>
      <c r="D1205" s="6">
        <v>155</v>
      </c>
      <c r="E1205">
        <v>155</v>
      </c>
      <c r="F1205" s="34" t="s">
        <v>51</v>
      </c>
      <c r="H1205" s="11">
        <v>43.93</v>
      </c>
      <c r="I1205" t="s">
        <v>6976</v>
      </c>
      <c r="J1205" t="s">
        <v>6977</v>
      </c>
      <c r="K1205" s="10" t="s">
        <v>7026</v>
      </c>
      <c r="L1205" s="39" t="s">
        <v>4431</v>
      </c>
      <c r="M1205">
        <v>0</v>
      </c>
      <c r="N1205" s="5">
        <v>0</v>
      </c>
      <c r="Q1205" s="37" t="s">
        <v>6829</v>
      </c>
      <c r="R1205" t="s">
        <v>6830</v>
      </c>
      <c r="S1205" t="s">
        <v>6831</v>
      </c>
      <c r="T1205" s="12" t="s">
        <v>66</v>
      </c>
      <c r="U1205" t="s">
        <v>4432</v>
      </c>
    </row>
    <row r="1206" spans="1:21" x14ac:dyDescent="0.35">
      <c r="A1206">
        <v>10006320</v>
      </c>
      <c r="B1206">
        <v>10006320</v>
      </c>
      <c r="C1206" s="6" t="s">
        <v>7027</v>
      </c>
      <c r="D1206" s="6">
        <v>185</v>
      </c>
      <c r="E1206">
        <v>185</v>
      </c>
      <c r="F1206" s="34" t="s">
        <v>51</v>
      </c>
      <c r="H1206" s="11">
        <v>43.93</v>
      </c>
      <c r="I1206" t="s">
        <v>6976</v>
      </c>
      <c r="J1206" t="s">
        <v>6977</v>
      </c>
      <c r="K1206" s="10" t="s">
        <v>7028</v>
      </c>
      <c r="L1206" s="39" t="s">
        <v>4431</v>
      </c>
      <c r="M1206">
        <v>0</v>
      </c>
      <c r="N1206" s="5">
        <v>0</v>
      </c>
      <c r="Q1206" s="37" t="s">
        <v>6829</v>
      </c>
      <c r="R1206" t="s">
        <v>6830</v>
      </c>
      <c r="S1206" t="s">
        <v>6831</v>
      </c>
      <c r="T1206" s="12" t="s">
        <v>66</v>
      </c>
      <c r="U1206" t="s">
        <v>4432</v>
      </c>
    </row>
    <row r="1207" spans="1:21" x14ac:dyDescent="0.35">
      <c r="A1207">
        <v>10006321</v>
      </c>
      <c r="B1207">
        <v>10006321</v>
      </c>
      <c r="C1207" s="6" t="s">
        <v>7029</v>
      </c>
      <c r="D1207" s="6">
        <v>50</v>
      </c>
      <c r="E1207">
        <v>50</v>
      </c>
      <c r="F1207" s="34" t="s">
        <v>51</v>
      </c>
      <c r="H1207" s="11">
        <v>43.93</v>
      </c>
      <c r="I1207" t="s">
        <v>6976</v>
      </c>
      <c r="J1207" t="s">
        <v>6977</v>
      </c>
      <c r="K1207" s="10" t="s">
        <v>7030</v>
      </c>
      <c r="L1207" s="39" t="s">
        <v>4431</v>
      </c>
      <c r="M1207">
        <v>0</v>
      </c>
      <c r="N1207" s="5">
        <v>0</v>
      </c>
      <c r="Q1207" s="37" t="s">
        <v>6829</v>
      </c>
      <c r="R1207" t="s">
        <v>6830</v>
      </c>
      <c r="S1207" t="s">
        <v>6831</v>
      </c>
      <c r="T1207" s="12" t="s">
        <v>66</v>
      </c>
      <c r="U1207" t="s">
        <v>4432</v>
      </c>
    </row>
    <row r="1208" spans="1:21" x14ac:dyDescent="0.35">
      <c r="A1208">
        <v>10006322</v>
      </c>
      <c r="B1208">
        <v>10006322</v>
      </c>
      <c r="C1208" s="6" t="s">
        <v>7031</v>
      </c>
      <c r="D1208" s="6">
        <v>5</v>
      </c>
      <c r="E1208">
        <v>5</v>
      </c>
      <c r="F1208" s="34" t="s">
        <v>51</v>
      </c>
      <c r="H1208" s="11">
        <v>52.74</v>
      </c>
      <c r="I1208" t="s">
        <v>6976</v>
      </c>
      <c r="J1208" t="s">
        <v>6977</v>
      </c>
      <c r="K1208" s="10" t="s">
        <v>7032</v>
      </c>
      <c r="L1208" s="39" t="s">
        <v>4431</v>
      </c>
      <c r="M1208">
        <v>0</v>
      </c>
      <c r="N1208" s="5">
        <v>0</v>
      </c>
      <c r="Q1208" s="37" t="s">
        <v>6829</v>
      </c>
      <c r="R1208" t="s">
        <v>6830</v>
      </c>
      <c r="S1208" t="s">
        <v>6831</v>
      </c>
      <c r="T1208" s="12" t="s">
        <v>66</v>
      </c>
      <c r="U1208" t="s">
        <v>4432</v>
      </c>
    </row>
    <row r="1209" spans="1:21" x14ac:dyDescent="0.35">
      <c r="A1209">
        <v>10006323</v>
      </c>
      <c r="B1209">
        <v>10006323</v>
      </c>
      <c r="C1209" s="6" t="s">
        <v>7033</v>
      </c>
      <c r="D1209" s="6">
        <v>66</v>
      </c>
      <c r="E1209">
        <v>66</v>
      </c>
      <c r="F1209" s="34" t="s">
        <v>51</v>
      </c>
      <c r="H1209" s="11">
        <v>43.93</v>
      </c>
      <c r="I1209" t="s">
        <v>6976</v>
      </c>
      <c r="J1209" t="s">
        <v>6977</v>
      </c>
      <c r="K1209" s="10" t="s">
        <v>7034</v>
      </c>
      <c r="L1209" s="39" t="s">
        <v>4431</v>
      </c>
      <c r="M1209">
        <v>0</v>
      </c>
      <c r="N1209" s="5">
        <v>0</v>
      </c>
      <c r="Q1209" s="37" t="s">
        <v>6829</v>
      </c>
      <c r="R1209" t="s">
        <v>6830</v>
      </c>
      <c r="S1209" t="s">
        <v>6831</v>
      </c>
      <c r="T1209" s="12" t="s">
        <v>66</v>
      </c>
      <c r="U1209" t="s">
        <v>4432</v>
      </c>
    </row>
    <row r="1210" spans="1:21" x14ac:dyDescent="0.35">
      <c r="A1210">
        <v>10006324</v>
      </c>
      <c r="B1210">
        <v>10006324</v>
      </c>
      <c r="C1210" s="6" t="s">
        <v>7035</v>
      </c>
      <c r="D1210" s="6">
        <v>26</v>
      </c>
      <c r="E1210">
        <v>26</v>
      </c>
      <c r="F1210" s="34" t="s">
        <v>51</v>
      </c>
      <c r="H1210" s="11">
        <v>43.93</v>
      </c>
      <c r="I1210" t="s">
        <v>6976</v>
      </c>
      <c r="J1210" t="s">
        <v>6977</v>
      </c>
      <c r="K1210" s="10" t="s">
        <v>7036</v>
      </c>
      <c r="L1210" s="39" t="s">
        <v>4431</v>
      </c>
      <c r="M1210">
        <v>0</v>
      </c>
      <c r="N1210" s="5">
        <v>0</v>
      </c>
      <c r="Q1210" s="37" t="s">
        <v>6829</v>
      </c>
      <c r="R1210" t="s">
        <v>6830</v>
      </c>
      <c r="S1210" t="s">
        <v>6831</v>
      </c>
      <c r="T1210" s="12" t="s">
        <v>66</v>
      </c>
      <c r="U1210" t="s">
        <v>4432</v>
      </c>
    </row>
    <row r="1211" spans="1:21" x14ac:dyDescent="0.35">
      <c r="A1211">
        <v>10006325</v>
      </c>
      <c r="B1211">
        <v>10006325</v>
      </c>
      <c r="C1211" s="6" t="s">
        <v>7037</v>
      </c>
      <c r="D1211" s="6">
        <v>14</v>
      </c>
      <c r="E1211">
        <v>14</v>
      </c>
      <c r="F1211" s="34" t="s">
        <v>51</v>
      </c>
      <c r="H1211" s="11">
        <v>40.340000000000003</v>
      </c>
      <c r="I1211" t="s">
        <v>6976</v>
      </c>
      <c r="J1211" t="s">
        <v>6977</v>
      </c>
      <c r="K1211" s="10" t="s">
        <v>7038</v>
      </c>
      <c r="L1211" s="39" t="s">
        <v>4431</v>
      </c>
      <c r="M1211">
        <v>0</v>
      </c>
      <c r="N1211" s="5">
        <v>0</v>
      </c>
      <c r="Q1211" s="37" t="s">
        <v>6829</v>
      </c>
      <c r="R1211" t="s">
        <v>6830</v>
      </c>
      <c r="S1211" t="s">
        <v>6831</v>
      </c>
      <c r="T1211" s="12" t="s">
        <v>66</v>
      </c>
      <c r="U1211" t="s">
        <v>4432</v>
      </c>
    </row>
    <row r="1212" spans="1:21" x14ac:dyDescent="0.35">
      <c r="A1212">
        <v>10006326</v>
      </c>
      <c r="B1212">
        <v>10006326</v>
      </c>
      <c r="C1212" s="6" t="s">
        <v>7039</v>
      </c>
      <c r="D1212" s="6">
        <v>11</v>
      </c>
      <c r="E1212">
        <v>11</v>
      </c>
      <c r="F1212" s="34" t="s">
        <v>51</v>
      </c>
      <c r="H1212" s="11">
        <v>40.340000000000003</v>
      </c>
      <c r="I1212" t="s">
        <v>6976</v>
      </c>
      <c r="J1212" t="s">
        <v>6977</v>
      </c>
      <c r="K1212" s="10" t="s">
        <v>7040</v>
      </c>
      <c r="L1212" s="39" t="s">
        <v>4431</v>
      </c>
      <c r="M1212">
        <v>0</v>
      </c>
      <c r="N1212" s="5">
        <v>0</v>
      </c>
      <c r="Q1212" s="37" t="s">
        <v>6829</v>
      </c>
      <c r="R1212" t="s">
        <v>6830</v>
      </c>
      <c r="S1212" t="s">
        <v>6831</v>
      </c>
      <c r="T1212" s="12" t="s">
        <v>66</v>
      </c>
      <c r="U1212" t="s">
        <v>4432</v>
      </c>
    </row>
    <row r="1213" spans="1:21" x14ac:dyDescent="0.35">
      <c r="A1213">
        <v>10006328</v>
      </c>
      <c r="B1213">
        <v>10006328</v>
      </c>
      <c r="C1213" s="6" t="s">
        <v>7041</v>
      </c>
      <c r="D1213" s="6">
        <v>105</v>
      </c>
      <c r="E1213">
        <v>105</v>
      </c>
      <c r="F1213" s="34" t="s">
        <v>51</v>
      </c>
      <c r="H1213" s="11">
        <v>29.81</v>
      </c>
      <c r="I1213" t="s">
        <v>6976</v>
      </c>
      <c r="J1213" t="s">
        <v>6977</v>
      </c>
      <c r="K1213" s="10" t="s">
        <v>7042</v>
      </c>
      <c r="L1213" s="39" t="s">
        <v>4431</v>
      </c>
      <c r="M1213">
        <v>0</v>
      </c>
      <c r="N1213" s="5">
        <v>0</v>
      </c>
      <c r="Q1213" s="37" t="s">
        <v>6829</v>
      </c>
      <c r="R1213" t="s">
        <v>6830</v>
      </c>
      <c r="S1213" t="s">
        <v>6831</v>
      </c>
      <c r="T1213" s="12" t="s">
        <v>66</v>
      </c>
      <c r="U1213" t="s">
        <v>4432</v>
      </c>
    </row>
    <row r="1214" spans="1:21" x14ac:dyDescent="0.35">
      <c r="A1214">
        <v>10006329</v>
      </c>
      <c r="B1214">
        <v>10006329</v>
      </c>
      <c r="C1214" s="6" t="s">
        <v>7043</v>
      </c>
      <c r="D1214" s="6">
        <v>236</v>
      </c>
      <c r="E1214">
        <v>236</v>
      </c>
      <c r="F1214" s="34" t="s">
        <v>51</v>
      </c>
      <c r="H1214" s="11">
        <v>29.81</v>
      </c>
      <c r="I1214" t="s">
        <v>6976</v>
      </c>
      <c r="J1214" t="s">
        <v>6977</v>
      </c>
      <c r="K1214" s="10" t="s">
        <v>7044</v>
      </c>
      <c r="L1214" s="39" t="s">
        <v>4431</v>
      </c>
      <c r="M1214">
        <v>0</v>
      </c>
      <c r="N1214" s="5">
        <v>0</v>
      </c>
      <c r="Q1214" s="37" t="s">
        <v>6829</v>
      </c>
      <c r="R1214" t="s">
        <v>6830</v>
      </c>
      <c r="S1214" t="s">
        <v>6831</v>
      </c>
      <c r="T1214" s="12" t="s">
        <v>66</v>
      </c>
      <c r="U1214" t="s">
        <v>4432</v>
      </c>
    </row>
    <row r="1215" spans="1:21" x14ac:dyDescent="0.35">
      <c r="A1215">
        <v>10006330</v>
      </c>
      <c r="B1215">
        <v>10006330</v>
      </c>
      <c r="C1215" s="6" t="s">
        <v>7045</v>
      </c>
      <c r="D1215" s="6">
        <v>199</v>
      </c>
      <c r="E1215">
        <v>199</v>
      </c>
      <c r="F1215" s="34" t="s">
        <v>51</v>
      </c>
      <c r="H1215" s="11">
        <v>29.81</v>
      </c>
      <c r="I1215" t="s">
        <v>6976</v>
      </c>
      <c r="J1215" t="s">
        <v>6977</v>
      </c>
      <c r="K1215" s="10" t="s">
        <v>7046</v>
      </c>
      <c r="L1215" s="39" t="s">
        <v>4431</v>
      </c>
      <c r="M1215">
        <v>0</v>
      </c>
      <c r="N1215" s="5">
        <v>0</v>
      </c>
      <c r="Q1215" s="37" t="s">
        <v>6829</v>
      </c>
      <c r="R1215" t="s">
        <v>6830</v>
      </c>
      <c r="S1215" t="s">
        <v>6831</v>
      </c>
      <c r="T1215" s="12" t="s">
        <v>66</v>
      </c>
      <c r="U1215" t="s">
        <v>4432</v>
      </c>
    </row>
    <row r="1216" spans="1:21" x14ac:dyDescent="0.35">
      <c r="A1216">
        <v>10006331</v>
      </c>
      <c r="B1216">
        <v>10006331</v>
      </c>
      <c r="C1216" s="6" t="s">
        <v>7047</v>
      </c>
      <c r="D1216" s="6">
        <v>40</v>
      </c>
      <c r="E1216">
        <v>40</v>
      </c>
      <c r="F1216" s="34" t="s">
        <v>51</v>
      </c>
      <c r="H1216" s="11">
        <v>29.81</v>
      </c>
      <c r="I1216" t="s">
        <v>6976</v>
      </c>
      <c r="J1216" t="s">
        <v>6977</v>
      </c>
      <c r="K1216" s="10" t="s">
        <v>7048</v>
      </c>
      <c r="L1216" s="39" t="s">
        <v>4431</v>
      </c>
      <c r="M1216">
        <v>0</v>
      </c>
      <c r="N1216" s="5">
        <v>0</v>
      </c>
      <c r="Q1216" s="37" t="s">
        <v>6829</v>
      </c>
      <c r="R1216" t="s">
        <v>6830</v>
      </c>
      <c r="S1216" t="s">
        <v>6831</v>
      </c>
      <c r="T1216" s="12" t="s">
        <v>66</v>
      </c>
      <c r="U1216" t="s">
        <v>4432</v>
      </c>
    </row>
    <row r="1217" spans="1:21" x14ac:dyDescent="0.35">
      <c r="A1217">
        <v>10006332</v>
      </c>
      <c r="B1217">
        <v>10006332</v>
      </c>
      <c r="C1217" s="6" t="s">
        <v>7049</v>
      </c>
      <c r="D1217" s="6">
        <v>106</v>
      </c>
      <c r="E1217">
        <v>106</v>
      </c>
      <c r="F1217" s="34" t="s">
        <v>51</v>
      </c>
      <c r="H1217" s="11">
        <v>29.81</v>
      </c>
      <c r="I1217" t="s">
        <v>6976</v>
      </c>
      <c r="J1217" t="s">
        <v>6977</v>
      </c>
      <c r="K1217" s="10" t="s">
        <v>7050</v>
      </c>
      <c r="L1217" s="39" t="s">
        <v>4431</v>
      </c>
      <c r="M1217">
        <v>0</v>
      </c>
      <c r="N1217" s="5">
        <v>0</v>
      </c>
      <c r="Q1217" s="37" t="s">
        <v>6829</v>
      </c>
      <c r="R1217" t="s">
        <v>6830</v>
      </c>
      <c r="S1217" t="s">
        <v>6831</v>
      </c>
      <c r="T1217" s="12" t="s">
        <v>66</v>
      </c>
      <c r="U1217" t="s">
        <v>4432</v>
      </c>
    </row>
    <row r="1218" spans="1:21" x14ac:dyDescent="0.35">
      <c r="A1218">
        <v>10006334</v>
      </c>
      <c r="B1218">
        <v>10006334</v>
      </c>
      <c r="C1218" s="6" t="s">
        <v>7051</v>
      </c>
      <c r="D1218" s="6">
        <v>54</v>
      </c>
      <c r="E1218">
        <v>54</v>
      </c>
      <c r="F1218" s="34" t="s">
        <v>51</v>
      </c>
      <c r="H1218" s="11">
        <v>75.33</v>
      </c>
      <c r="I1218" t="s">
        <v>6976</v>
      </c>
      <c r="J1218" t="s">
        <v>6977</v>
      </c>
      <c r="K1218" s="10" t="s">
        <v>7052</v>
      </c>
      <c r="L1218" s="39" t="s">
        <v>4431</v>
      </c>
      <c r="M1218">
        <v>0</v>
      </c>
      <c r="N1218" s="5">
        <v>0</v>
      </c>
      <c r="Q1218" s="37" t="s">
        <v>6829</v>
      </c>
      <c r="R1218" t="s">
        <v>6830</v>
      </c>
      <c r="S1218" t="s">
        <v>6831</v>
      </c>
      <c r="T1218" s="12" t="s">
        <v>66</v>
      </c>
      <c r="U1218" t="s">
        <v>4432</v>
      </c>
    </row>
    <row r="1219" spans="1:21" x14ac:dyDescent="0.35">
      <c r="A1219">
        <v>10006335</v>
      </c>
      <c r="B1219">
        <v>10006335</v>
      </c>
      <c r="C1219" s="6" t="s">
        <v>7053</v>
      </c>
      <c r="D1219" s="6">
        <v>300</v>
      </c>
      <c r="E1219">
        <v>300</v>
      </c>
      <c r="F1219" s="34" t="s">
        <v>51</v>
      </c>
      <c r="H1219" s="11">
        <v>73.37</v>
      </c>
      <c r="I1219" t="s">
        <v>6976</v>
      </c>
      <c r="J1219" t="s">
        <v>6977</v>
      </c>
      <c r="K1219" s="10" t="s">
        <v>7054</v>
      </c>
      <c r="L1219" s="39" t="s">
        <v>4431</v>
      </c>
      <c r="M1219">
        <v>0</v>
      </c>
      <c r="N1219" s="5">
        <v>0</v>
      </c>
      <c r="Q1219" s="37" t="s">
        <v>6829</v>
      </c>
      <c r="R1219" t="s">
        <v>6830</v>
      </c>
      <c r="S1219" t="s">
        <v>6831</v>
      </c>
      <c r="T1219" s="12" t="s">
        <v>66</v>
      </c>
      <c r="U1219" t="s">
        <v>4432</v>
      </c>
    </row>
    <row r="1220" spans="1:21" x14ac:dyDescent="0.35">
      <c r="A1220">
        <v>10006336</v>
      </c>
      <c r="B1220">
        <v>10006336</v>
      </c>
      <c r="C1220" s="6" t="s">
        <v>7055</v>
      </c>
      <c r="D1220" s="6">
        <v>1796</v>
      </c>
      <c r="E1220">
        <v>1796</v>
      </c>
      <c r="F1220" s="34" t="s">
        <v>51</v>
      </c>
      <c r="H1220" s="11">
        <v>73.17</v>
      </c>
      <c r="I1220" t="s">
        <v>6976</v>
      </c>
      <c r="J1220" t="s">
        <v>6977</v>
      </c>
      <c r="K1220" s="10" t="s">
        <v>7056</v>
      </c>
      <c r="L1220" s="39" t="s">
        <v>4431</v>
      </c>
      <c r="M1220">
        <v>0</v>
      </c>
      <c r="N1220" s="5">
        <v>0</v>
      </c>
      <c r="Q1220" s="37" t="s">
        <v>6829</v>
      </c>
      <c r="R1220" t="s">
        <v>6830</v>
      </c>
      <c r="S1220" t="s">
        <v>6831</v>
      </c>
      <c r="T1220" s="12" t="s">
        <v>66</v>
      </c>
      <c r="U1220" t="s">
        <v>4432</v>
      </c>
    </row>
    <row r="1221" spans="1:21" x14ac:dyDescent="0.35">
      <c r="A1221">
        <v>10006337</v>
      </c>
      <c r="B1221">
        <v>10006337</v>
      </c>
      <c r="C1221" s="6" t="s">
        <v>7057</v>
      </c>
      <c r="D1221" s="6">
        <v>631</v>
      </c>
      <c r="E1221">
        <v>631</v>
      </c>
      <c r="F1221" s="34" t="s">
        <v>51</v>
      </c>
      <c r="H1221" s="11">
        <v>73.17</v>
      </c>
      <c r="I1221" t="s">
        <v>6976</v>
      </c>
      <c r="J1221" t="s">
        <v>6977</v>
      </c>
      <c r="K1221" s="10" t="s">
        <v>7058</v>
      </c>
      <c r="L1221" s="39" t="s">
        <v>4431</v>
      </c>
      <c r="M1221">
        <v>0</v>
      </c>
      <c r="N1221" s="5">
        <v>0</v>
      </c>
      <c r="Q1221" s="37" t="s">
        <v>6829</v>
      </c>
      <c r="R1221" t="s">
        <v>6830</v>
      </c>
      <c r="S1221" t="s">
        <v>6831</v>
      </c>
      <c r="T1221" s="12" t="s">
        <v>66</v>
      </c>
      <c r="U1221" t="s">
        <v>4432</v>
      </c>
    </row>
    <row r="1222" spans="1:21" x14ac:dyDescent="0.35">
      <c r="A1222">
        <v>10006338</v>
      </c>
      <c r="B1222">
        <v>10006338</v>
      </c>
      <c r="C1222" s="6" t="s">
        <v>7059</v>
      </c>
      <c r="D1222" s="6">
        <v>41</v>
      </c>
      <c r="E1222">
        <v>41</v>
      </c>
      <c r="F1222" s="34" t="s">
        <v>51</v>
      </c>
      <c r="H1222" s="11">
        <v>75.33</v>
      </c>
      <c r="I1222" t="s">
        <v>6976</v>
      </c>
      <c r="J1222" t="s">
        <v>6977</v>
      </c>
      <c r="K1222" s="10" t="s">
        <v>7060</v>
      </c>
      <c r="L1222" s="39" t="s">
        <v>4431</v>
      </c>
      <c r="M1222">
        <v>0</v>
      </c>
      <c r="N1222" s="5">
        <v>0</v>
      </c>
      <c r="Q1222" s="37" t="s">
        <v>6829</v>
      </c>
      <c r="R1222" t="s">
        <v>6830</v>
      </c>
      <c r="S1222" t="s">
        <v>6831</v>
      </c>
      <c r="T1222" s="12" t="s">
        <v>66</v>
      </c>
      <c r="U1222" t="s">
        <v>4432</v>
      </c>
    </row>
    <row r="1223" spans="1:21" x14ac:dyDescent="0.35">
      <c r="A1223">
        <v>10006339</v>
      </c>
      <c r="B1223">
        <v>10006339</v>
      </c>
      <c r="C1223" s="6" t="s">
        <v>7061</v>
      </c>
      <c r="D1223" s="6">
        <v>48</v>
      </c>
      <c r="E1223">
        <v>48</v>
      </c>
      <c r="F1223" s="34" t="s">
        <v>51</v>
      </c>
      <c r="H1223" s="11">
        <v>75.33</v>
      </c>
      <c r="I1223" t="s">
        <v>6976</v>
      </c>
      <c r="J1223" t="s">
        <v>6977</v>
      </c>
      <c r="K1223" s="10" t="s">
        <v>7062</v>
      </c>
      <c r="L1223" s="39" t="s">
        <v>4431</v>
      </c>
      <c r="M1223">
        <v>0</v>
      </c>
      <c r="N1223" s="5">
        <v>0</v>
      </c>
      <c r="Q1223" s="37" t="s">
        <v>6829</v>
      </c>
      <c r="R1223" t="s">
        <v>6830</v>
      </c>
      <c r="S1223" t="s">
        <v>6831</v>
      </c>
      <c r="T1223" s="12" t="s">
        <v>66</v>
      </c>
      <c r="U1223" t="s">
        <v>4432</v>
      </c>
    </row>
    <row r="1224" spans="1:21" x14ac:dyDescent="0.35">
      <c r="A1224">
        <v>10006340</v>
      </c>
      <c r="B1224">
        <v>10006340</v>
      </c>
      <c r="C1224" s="6" t="s">
        <v>7063</v>
      </c>
      <c r="D1224" s="6">
        <v>52</v>
      </c>
      <c r="E1224">
        <v>52</v>
      </c>
      <c r="F1224" s="34" t="s">
        <v>51</v>
      </c>
      <c r="H1224" s="11">
        <v>73.17</v>
      </c>
      <c r="I1224" t="s">
        <v>6976</v>
      </c>
      <c r="J1224" t="s">
        <v>6977</v>
      </c>
      <c r="K1224" s="10" t="s">
        <v>7064</v>
      </c>
      <c r="L1224" s="39" t="s">
        <v>4431</v>
      </c>
      <c r="M1224">
        <v>0</v>
      </c>
      <c r="N1224" s="5">
        <v>0</v>
      </c>
      <c r="Q1224" s="37" t="s">
        <v>6829</v>
      </c>
      <c r="R1224" t="s">
        <v>6830</v>
      </c>
      <c r="S1224" t="s">
        <v>6831</v>
      </c>
      <c r="T1224" s="12" t="s">
        <v>66</v>
      </c>
      <c r="U1224" t="s">
        <v>4432</v>
      </c>
    </row>
    <row r="1225" spans="1:21" x14ac:dyDescent="0.35">
      <c r="A1225">
        <v>10006341</v>
      </c>
      <c r="B1225">
        <v>10006341</v>
      </c>
      <c r="C1225" s="6" t="s">
        <v>7065</v>
      </c>
      <c r="D1225" s="6">
        <v>68</v>
      </c>
      <c r="E1225">
        <v>68</v>
      </c>
      <c r="F1225" s="34" t="s">
        <v>51</v>
      </c>
      <c r="H1225" s="11">
        <v>73.37</v>
      </c>
      <c r="I1225" t="s">
        <v>6976</v>
      </c>
      <c r="J1225" t="s">
        <v>6977</v>
      </c>
      <c r="K1225" s="10" t="s">
        <v>7066</v>
      </c>
      <c r="L1225" s="39" t="s">
        <v>4431</v>
      </c>
      <c r="M1225">
        <v>0</v>
      </c>
      <c r="N1225" s="5">
        <v>0</v>
      </c>
      <c r="Q1225" s="37" t="s">
        <v>6829</v>
      </c>
      <c r="R1225" t="s">
        <v>6830</v>
      </c>
      <c r="S1225" t="s">
        <v>6831</v>
      </c>
      <c r="T1225" s="12" t="s">
        <v>66</v>
      </c>
      <c r="U1225" t="s">
        <v>4432</v>
      </c>
    </row>
    <row r="1226" spans="1:21" x14ac:dyDescent="0.35">
      <c r="A1226">
        <v>10006342</v>
      </c>
      <c r="B1226">
        <v>10006342</v>
      </c>
      <c r="C1226" s="6" t="s">
        <v>7067</v>
      </c>
      <c r="D1226" s="6">
        <v>158</v>
      </c>
      <c r="E1226">
        <v>158</v>
      </c>
      <c r="F1226" s="34" t="s">
        <v>51</v>
      </c>
      <c r="H1226" s="11">
        <v>73.37</v>
      </c>
      <c r="I1226" t="s">
        <v>6976</v>
      </c>
      <c r="J1226" t="s">
        <v>6977</v>
      </c>
      <c r="K1226" s="10" t="s">
        <v>7068</v>
      </c>
      <c r="L1226" s="39" t="s">
        <v>4431</v>
      </c>
      <c r="M1226">
        <v>0</v>
      </c>
      <c r="N1226" s="5">
        <v>0</v>
      </c>
      <c r="Q1226" s="37" t="s">
        <v>6829</v>
      </c>
      <c r="R1226" t="s">
        <v>6830</v>
      </c>
      <c r="S1226" t="s">
        <v>6831</v>
      </c>
      <c r="T1226" s="12" t="s">
        <v>66</v>
      </c>
      <c r="U1226" t="s">
        <v>4432</v>
      </c>
    </row>
    <row r="1227" spans="1:21" x14ac:dyDescent="0.35">
      <c r="A1227">
        <v>10006343</v>
      </c>
      <c r="B1227">
        <v>10006343</v>
      </c>
      <c r="C1227" s="6" t="s">
        <v>7069</v>
      </c>
      <c r="D1227" s="6">
        <v>4</v>
      </c>
      <c r="E1227">
        <v>4</v>
      </c>
      <c r="F1227" s="34" t="s">
        <v>51</v>
      </c>
      <c r="H1227" s="11">
        <v>63.16</v>
      </c>
      <c r="I1227" t="s">
        <v>6976</v>
      </c>
      <c r="J1227" t="s">
        <v>6977</v>
      </c>
      <c r="K1227" s="10" t="s">
        <v>7070</v>
      </c>
      <c r="L1227" s="39" t="s">
        <v>4431</v>
      </c>
      <c r="M1227">
        <v>0</v>
      </c>
      <c r="N1227" s="5">
        <v>0</v>
      </c>
      <c r="Q1227" s="37" t="s">
        <v>6829</v>
      </c>
      <c r="R1227" t="s">
        <v>6830</v>
      </c>
      <c r="S1227" t="s">
        <v>6831</v>
      </c>
      <c r="T1227" s="12" t="s">
        <v>66</v>
      </c>
      <c r="U1227" t="s">
        <v>4432</v>
      </c>
    </row>
    <row r="1228" spans="1:21" x14ac:dyDescent="0.35">
      <c r="A1228">
        <v>10006344</v>
      </c>
      <c r="B1228">
        <v>10006344</v>
      </c>
      <c r="C1228" s="6" t="s">
        <v>7071</v>
      </c>
      <c r="D1228" s="6">
        <v>68</v>
      </c>
      <c r="E1228">
        <v>68</v>
      </c>
      <c r="F1228" s="34" t="s">
        <v>51</v>
      </c>
      <c r="H1228" s="11">
        <v>73.37</v>
      </c>
      <c r="I1228" t="s">
        <v>6976</v>
      </c>
      <c r="J1228" t="s">
        <v>6977</v>
      </c>
      <c r="K1228" s="10" t="s">
        <v>7072</v>
      </c>
      <c r="L1228" s="39" t="s">
        <v>4431</v>
      </c>
      <c r="M1228">
        <v>0</v>
      </c>
      <c r="N1228" s="5">
        <v>0</v>
      </c>
      <c r="Q1228" s="37" t="s">
        <v>6829</v>
      </c>
      <c r="R1228" t="s">
        <v>6830</v>
      </c>
      <c r="S1228" t="s">
        <v>6831</v>
      </c>
      <c r="T1228" s="12" t="s">
        <v>66</v>
      </c>
      <c r="U1228" t="s">
        <v>4432</v>
      </c>
    </row>
    <row r="1229" spans="1:21" x14ac:dyDescent="0.35">
      <c r="A1229">
        <v>10006345</v>
      </c>
      <c r="B1229">
        <v>10006345</v>
      </c>
      <c r="C1229" s="6" t="s">
        <v>7073</v>
      </c>
      <c r="D1229" s="6">
        <v>131</v>
      </c>
      <c r="E1229">
        <v>131</v>
      </c>
      <c r="F1229" s="34" t="s">
        <v>51</v>
      </c>
      <c r="H1229" s="11">
        <v>73.37</v>
      </c>
      <c r="I1229" t="s">
        <v>6976</v>
      </c>
      <c r="J1229" t="s">
        <v>6977</v>
      </c>
      <c r="K1229" s="10" t="s">
        <v>7074</v>
      </c>
      <c r="L1229" s="39" t="s">
        <v>4431</v>
      </c>
      <c r="M1229">
        <v>0</v>
      </c>
      <c r="N1229" s="5">
        <v>0</v>
      </c>
      <c r="Q1229" s="37" t="s">
        <v>6829</v>
      </c>
      <c r="R1229" t="s">
        <v>6830</v>
      </c>
      <c r="S1229" t="s">
        <v>6831</v>
      </c>
      <c r="T1229" s="12" t="s">
        <v>66</v>
      </c>
      <c r="U1229" t="s">
        <v>4432</v>
      </c>
    </row>
    <row r="1230" spans="1:21" x14ac:dyDescent="0.35">
      <c r="A1230">
        <v>10006346</v>
      </c>
      <c r="B1230">
        <v>10006346</v>
      </c>
      <c r="C1230" s="6" t="s">
        <v>7075</v>
      </c>
      <c r="D1230" s="6">
        <v>317</v>
      </c>
      <c r="E1230">
        <v>317</v>
      </c>
      <c r="F1230" s="34" t="s">
        <v>51</v>
      </c>
      <c r="H1230" s="11">
        <v>50.76</v>
      </c>
      <c r="I1230" t="s">
        <v>6976</v>
      </c>
      <c r="J1230" t="s">
        <v>6977</v>
      </c>
      <c r="K1230" s="10" t="s">
        <v>7076</v>
      </c>
      <c r="L1230" s="39" t="s">
        <v>4431</v>
      </c>
      <c r="M1230">
        <v>0</v>
      </c>
      <c r="N1230" s="5">
        <v>0</v>
      </c>
      <c r="Q1230" s="37" t="s">
        <v>6829</v>
      </c>
      <c r="R1230" t="s">
        <v>6830</v>
      </c>
      <c r="S1230" t="s">
        <v>6831</v>
      </c>
      <c r="T1230" s="12" t="s">
        <v>66</v>
      </c>
      <c r="U1230" t="s">
        <v>4432</v>
      </c>
    </row>
    <row r="1231" spans="1:21" x14ac:dyDescent="0.35">
      <c r="A1231">
        <v>10006347</v>
      </c>
      <c r="B1231">
        <v>10006347</v>
      </c>
      <c r="C1231" s="6" t="s">
        <v>7077</v>
      </c>
      <c r="D1231" s="6">
        <v>197</v>
      </c>
      <c r="E1231">
        <v>197</v>
      </c>
      <c r="F1231" s="34" t="s">
        <v>51</v>
      </c>
      <c r="H1231" s="11">
        <v>73.37</v>
      </c>
      <c r="I1231" t="s">
        <v>6976</v>
      </c>
      <c r="J1231" t="s">
        <v>6977</v>
      </c>
      <c r="K1231" s="10" t="s">
        <v>7078</v>
      </c>
      <c r="L1231" s="39" t="s">
        <v>4431</v>
      </c>
      <c r="M1231">
        <v>0</v>
      </c>
      <c r="N1231" s="5">
        <v>0</v>
      </c>
      <c r="Q1231" s="37" t="s">
        <v>6829</v>
      </c>
      <c r="R1231" t="s">
        <v>6830</v>
      </c>
      <c r="S1231" t="s">
        <v>6831</v>
      </c>
      <c r="T1231" s="12" t="s">
        <v>66</v>
      </c>
      <c r="U1231" t="s">
        <v>4432</v>
      </c>
    </row>
    <row r="1232" spans="1:21" x14ac:dyDescent="0.35">
      <c r="A1232">
        <v>10006348</v>
      </c>
      <c r="B1232">
        <v>10006348</v>
      </c>
      <c r="C1232" s="6" t="s">
        <v>7079</v>
      </c>
      <c r="D1232" s="6">
        <v>149</v>
      </c>
      <c r="E1232">
        <v>149</v>
      </c>
      <c r="F1232" s="34" t="s">
        <v>51</v>
      </c>
      <c r="H1232" s="11">
        <v>57</v>
      </c>
      <c r="I1232" t="s">
        <v>6976</v>
      </c>
      <c r="J1232" t="s">
        <v>6977</v>
      </c>
      <c r="K1232" s="10" t="s">
        <v>7080</v>
      </c>
      <c r="L1232" s="39" t="s">
        <v>4431</v>
      </c>
      <c r="M1232">
        <v>0</v>
      </c>
      <c r="N1232" s="5">
        <v>0</v>
      </c>
      <c r="Q1232" s="37" t="s">
        <v>6829</v>
      </c>
      <c r="R1232" t="s">
        <v>6830</v>
      </c>
      <c r="S1232" t="s">
        <v>6831</v>
      </c>
      <c r="T1232" s="12" t="s">
        <v>66</v>
      </c>
      <c r="U1232" t="s">
        <v>4432</v>
      </c>
    </row>
    <row r="1233" spans="1:21" x14ac:dyDescent="0.35">
      <c r="A1233">
        <v>10006349</v>
      </c>
      <c r="B1233">
        <v>10006349</v>
      </c>
      <c r="C1233" s="6" t="s">
        <v>7081</v>
      </c>
      <c r="D1233" s="6">
        <v>10</v>
      </c>
      <c r="E1233">
        <v>10</v>
      </c>
      <c r="F1233" s="34" t="s">
        <v>51</v>
      </c>
      <c r="H1233" s="11">
        <v>67.459999999999994</v>
      </c>
      <c r="I1233" t="s">
        <v>6976</v>
      </c>
      <c r="J1233" t="s">
        <v>6977</v>
      </c>
      <c r="K1233" s="10" t="s">
        <v>7082</v>
      </c>
      <c r="L1233" s="39" t="s">
        <v>4431</v>
      </c>
      <c r="M1233">
        <v>0</v>
      </c>
      <c r="N1233" s="5">
        <v>0</v>
      </c>
      <c r="Q1233" s="37" t="s">
        <v>6829</v>
      </c>
      <c r="R1233" t="s">
        <v>6830</v>
      </c>
      <c r="S1233" t="s">
        <v>6831</v>
      </c>
      <c r="T1233" s="12" t="s">
        <v>66</v>
      </c>
      <c r="U1233" t="s">
        <v>4432</v>
      </c>
    </row>
    <row r="1234" spans="1:21" x14ac:dyDescent="0.35">
      <c r="A1234">
        <v>10006350</v>
      </c>
      <c r="B1234">
        <v>10006350</v>
      </c>
      <c r="C1234" s="6" t="s">
        <v>7083</v>
      </c>
      <c r="D1234" s="6">
        <v>10</v>
      </c>
      <c r="E1234">
        <v>10</v>
      </c>
      <c r="F1234" s="34" t="s">
        <v>51</v>
      </c>
      <c r="H1234" s="11">
        <v>51.8</v>
      </c>
      <c r="I1234" t="s">
        <v>6976</v>
      </c>
      <c r="J1234" t="s">
        <v>6977</v>
      </c>
      <c r="K1234" s="10" t="s">
        <v>7084</v>
      </c>
      <c r="L1234" s="39" t="s">
        <v>4431</v>
      </c>
      <c r="M1234">
        <v>0</v>
      </c>
      <c r="N1234" s="5">
        <v>0</v>
      </c>
      <c r="Q1234" s="37" t="s">
        <v>6829</v>
      </c>
      <c r="R1234" t="s">
        <v>6830</v>
      </c>
      <c r="S1234" t="s">
        <v>6831</v>
      </c>
      <c r="T1234" s="12" t="s">
        <v>66</v>
      </c>
      <c r="U1234" t="s">
        <v>4432</v>
      </c>
    </row>
    <row r="1235" spans="1:21" x14ac:dyDescent="0.35">
      <c r="A1235">
        <v>10006351</v>
      </c>
      <c r="B1235">
        <v>10006351</v>
      </c>
      <c r="C1235" s="6" t="s">
        <v>7085</v>
      </c>
      <c r="D1235" s="6">
        <v>127</v>
      </c>
      <c r="E1235">
        <v>127</v>
      </c>
      <c r="F1235" s="34" t="s">
        <v>51</v>
      </c>
      <c r="H1235" s="11">
        <v>156.29</v>
      </c>
      <c r="I1235" t="s">
        <v>6976</v>
      </c>
      <c r="J1235" t="s">
        <v>6977</v>
      </c>
      <c r="K1235" s="10" t="s">
        <v>7086</v>
      </c>
      <c r="L1235" s="39" t="s">
        <v>4431</v>
      </c>
      <c r="M1235">
        <v>0</v>
      </c>
      <c r="N1235" s="5">
        <v>0</v>
      </c>
      <c r="Q1235" s="37" t="s">
        <v>6829</v>
      </c>
      <c r="R1235" t="s">
        <v>6830</v>
      </c>
      <c r="S1235" t="s">
        <v>6831</v>
      </c>
      <c r="T1235" s="12" t="s">
        <v>66</v>
      </c>
      <c r="U1235" t="s">
        <v>4432</v>
      </c>
    </row>
    <row r="1236" spans="1:21" x14ac:dyDescent="0.35">
      <c r="A1236">
        <v>10006352</v>
      </c>
      <c r="B1236">
        <v>10006352</v>
      </c>
      <c r="C1236" s="6" t="s">
        <v>7087</v>
      </c>
      <c r="D1236" s="6">
        <v>100</v>
      </c>
      <c r="E1236">
        <v>100</v>
      </c>
      <c r="F1236" s="34" t="s">
        <v>51</v>
      </c>
      <c r="H1236" s="11">
        <v>130.52000000000001</v>
      </c>
      <c r="I1236" t="s">
        <v>6976</v>
      </c>
      <c r="J1236" t="s">
        <v>6977</v>
      </c>
      <c r="K1236" s="10" t="s">
        <v>7088</v>
      </c>
      <c r="L1236" s="39" t="s">
        <v>4431</v>
      </c>
      <c r="M1236">
        <v>0</v>
      </c>
      <c r="N1236" s="5">
        <v>0</v>
      </c>
      <c r="Q1236" s="37" t="s">
        <v>6829</v>
      </c>
      <c r="R1236" t="s">
        <v>6830</v>
      </c>
      <c r="S1236" t="s">
        <v>6831</v>
      </c>
      <c r="T1236" s="12" t="s">
        <v>66</v>
      </c>
      <c r="U1236" t="s">
        <v>4432</v>
      </c>
    </row>
    <row r="1237" spans="1:21" x14ac:dyDescent="0.35">
      <c r="A1237">
        <v>10006353</v>
      </c>
      <c r="B1237">
        <v>10006353</v>
      </c>
      <c r="C1237" s="6" t="s">
        <v>7089</v>
      </c>
      <c r="D1237" s="6">
        <v>32</v>
      </c>
      <c r="E1237">
        <v>32</v>
      </c>
      <c r="F1237" s="34" t="s">
        <v>51</v>
      </c>
      <c r="H1237" s="11">
        <v>128.4</v>
      </c>
      <c r="I1237" t="s">
        <v>6976</v>
      </c>
      <c r="J1237" t="s">
        <v>6977</v>
      </c>
      <c r="K1237" s="10" t="s">
        <v>7090</v>
      </c>
      <c r="L1237" s="39" t="s">
        <v>4431</v>
      </c>
      <c r="M1237">
        <v>0</v>
      </c>
      <c r="N1237" s="5">
        <v>0</v>
      </c>
      <c r="Q1237" s="37" t="s">
        <v>6829</v>
      </c>
      <c r="R1237" t="s">
        <v>6830</v>
      </c>
      <c r="S1237" t="s">
        <v>6831</v>
      </c>
      <c r="T1237" s="12" t="s">
        <v>66</v>
      </c>
      <c r="U1237" t="s">
        <v>4432</v>
      </c>
    </row>
    <row r="1238" spans="1:21" x14ac:dyDescent="0.35">
      <c r="A1238">
        <v>10006354</v>
      </c>
      <c r="B1238">
        <v>10006354</v>
      </c>
      <c r="C1238" s="6" t="s">
        <v>7091</v>
      </c>
      <c r="D1238" s="6">
        <v>212</v>
      </c>
      <c r="E1238">
        <v>212</v>
      </c>
      <c r="F1238" s="34" t="s">
        <v>51</v>
      </c>
      <c r="H1238" s="11">
        <v>206.36</v>
      </c>
      <c r="I1238" t="s">
        <v>6976</v>
      </c>
      <c r="J1238" t="s">
        <v>6977</v>
      </c>
      <c r="K1238" s="10" t="s">
        <v>7092</v>
      </c>
      <c r="L1238" s="39" t="s">
        <v>4431</v>
      </c>
      <c r="M1238">
        <v>0</v>
      </c>
      <c r="N1238" s="5">
        <v>0</v>
      </c>
      <c r="Q1238" s="37" t="s">
        <v>6829</v>
      </c>
      <c r="R1238" t="s">
        <v>6830</v>
      </c>
      <c r="S1238" t="s">
        <v>6831</v>
      </c>
      <c r="T1238" s="12" t="s">
        <v>66</v>
      </c>
      <c r="U1238" t="s">
        <v>4432</v>
      </c>
    </row>
    <row r="1239" spans="1:21" x14ac:dyDescent="0.35">
      <c r="A1239">
        <v>10006355</v>
      </c>
      <c r="B1239">
        <v>10006355</v>
      </c>
      <c r="C1239" s="6" t="s">
        <v>7093</v>
      </c>
      <c r="D1239" s="6">
        <v>24</v>
      </c>
      <c r="E1239">
        <v>24</v>
      </c>
      <c r="F1239" s="34" t="s">
        <v>51</v>
      </c>
      <c r="H1239" s="11">
        <v>135.1</v>
      </c>
      <c r="I1239" t="s">
        <v>6976</v>
      </c>
      <c r="J1239" t="s">
        <v>6977</v>
      </c>
      <c r="K1239" s="10" t="s">
        <v>7094</v>
      </c>
      <c r="L1239" s="39" t="s">
        <v>4431</v>
      </c>
      <c r="M1239">
        <v>0</v>
      </c>
      <c r="N1239" s="5">
        <v>0</v>
      </c>
      <c r="Q1239" s="37" t="s">
        <v>6829</v>
      </c>
      <c r="R1239" t="s">
        <v>6830</v>
      </c>
      <c r="S1239" t="s">
        <v>6831</v>
      </c>
      <c r="T1239" s="12" t="s">
        <v>66</v>
      </c>
      <c r="U1239" t="s">
        <v>4432</v>
      </c>
    </row>
    <row r="1240" spans="1:21" x14ac:dyDescent="0.35">
      <c r="A1240">
        <v>10006356</v>
      </c>
      <c r="B1240">
        <v>10006356</v>
      </c>
      <c r="C1240" s="6" t="s">
        <v>7095</v>
      </c>
      <c r="D1240" s="6">
        <v>13</v>
      </c>
      <c r="E1240">
        <v>13</v>
      </c>
      <c r="F1240" s="34" t="s">
        <v>51</v>
      </c>
      <c r="H1240" s="11">
        <v>2063.19</v>
      </c>
      <c r="I1240" t="s">
        <v>6976</v>
      </c>
      <c r="J1240" t="s">
        <v>6977</v>
      </c>
      <c r="K1240" s="10" t="s">
        <v>7096</v>
      </c>
      <c r="L1240" s="39" t="s">
        <v>4431</v>
      </c>
      <c r="M1240">
        <v>0</v>
      </c>
      <c r="N1240" s="5">
        <v>0</v>
      </c>
      <c r="Q1240" s="37" t="s">
        <v>6829</v>
      </c>
      <c r="R1240" t="s">
        <v>6830</v>
      </c>
      <c r="S1240" t="s">
        <v>6831</v>
      </c>
      <c r="T1240" s="12" t="s">
        <v>66</v>
      </c>
      <c r="U1240" t="s">
        <v>4432</v>
      </c>
    </row>
    <row r="1241" spans="1:21" x14ac:dyDescent="0.35">
      <c r="A1241">
        <v>10006357</v>
      </c>
      <c r="B1241">
        <v>10006357</v>
      </c>
      <c r="C1241" s="6" t="s">
        <v>7097</v>
      </c>
      <c r="D1241" s="6">
        <v>9</v>
      </c>
      <c r="E1241">
        <v>9</v>
      </c>
      <c r="F1241" s="34" t="s">
        <v>51</v>
      </c>
      <c r="H1241" s="11">
        <v>610.53</v>
      </c>
      <c r="I1241" t="s">
        <v>6976</v>
      </c>
      <c r="J1241" t="s">
        <v>6977</v>
      </c>
      <c r="K1241" s="10" t="s">
        <v>7098</v>
      </c>
      <c r="L1241" s="39" t="s">
        <v>4431</v>
      </c>
      <c r="M1241">
        <v>0</v>
      </c>
      <c r="N1241" s="5">
        <v>0</v>
      </c>
      <c r="Q1241" s="37" t="s">
        <v>6829</v>
      </c>
      <c r="R1241" t="s">
        <v>6830</v>
      </c>
      <c r="S1241" t="s">
        <v>6831</v>
      </c>
      <c r="T1241" s="12" t="s">
        <v>66</v>
      </c>
      <c r="U1241" t="s">
        <v>4432</v>
      </c>
    </row>
    <row r="1242" spans="1:21" x14ac:dyDescent="0.35">
      <c r="A1242">
        <v>10006358</v>
      </c>
      <c r="B1242">
        <v>10006358</v>
      </c>
      <c r="C1242" s="6" t="s">
        <v>7099</v>
      </c>
      <c r="D1242" s="6">
        <v>25</v>
      </c>
      <c r="E1242">
        <v>25</v>
      </c>
      <c r="F1242" s="34" t="s">
        <v>51</v>
      </c>
      <c r="H1242" s="11">
        <v>40.67</v>
      </c>
      <c r="I1242" t="s">
        <v>6976</v>
      </c>
      <c r="J1242" t="s">
        <v>6977</v>
      </c>
      <c r="K1242" s="10" t="s">
        <v>7100</v>
      </c>
      <c r="L1242" s="39" t="s">
        <v>4431</v>
      </c>
      <c r="M1242">
        <v>0</v>
      </c>
      <c r="N1242" s="5">
        <v>0</v>
      </c>
      <c r="Q1242" s="37" t="s">
        <v>6829</v>
      </c>
      <c r="R1242" t="s">
        <v>6830</v>
      </c>
      <c r="S1242" t="s">
        <v>6831</v>
      </c>
      <c r="T1242" s="12" t="s">
        <v>66</v>
      </c>
      <c r="U1242" t="s">
        <v>4432</v>
      </c>
    </row>
    <row r="1243" spans="1:21" x14ac:dyDescent="0.35">
      <c r="A1243">
        <v>10006359</v>
      </c>
      <c r="B1243">
        <v>10006359</v>
      </c>
      <c r="C1243" s="6" t="s">
        <v>7101</v>
      </c>
      <c r="D1243" s="6">
        <v>25</v>
      </c>
      <c r="E1243">
        <v>25</v>
      </c>
      <c r="F1243" s="34" t="s">
        <v>51</v>
      </c>
      <c r="H1243" s="11">
        <v>40.67</v>
      </c>
      <c r="I1243" t="s">
        <v>6976</v>
      </c>
      <c r="J1243" t="s">
        <v>6977</v>
      </c>
      <c r="K1243" s="10" t="s">
        <v>7102</v>
      </c>
      <c r="L1243" s="39" t="s">
        <v>4431</v>
      </c>
      <c r="M1243">
        <v>0</v>
      </c>
      <c r="N1243" s="5">
        <v>0</v>
      </c>
      <c r="Q1243" s="37" t="s">
        <v>6829</v>
      </c>
      <c r="R1243" t="s">
        <v>6830</v>
      </c>
      <c r="S1243" t="s">
        <v>6831</v>
      </c>
      <c r="T1243" s="12" t="s">
        <v>66</v>
      </c>
      <c r="U1243" t="s">
        <v>4432</v>
      </c>
    </row>
    <row r="1244" spans="1:21" x14ac:dyDescent="0.35">
      <c r="A1244">
        <v>10006360</v>
      </c>
      <c r="B1244">
        <v>10006360</v>
      </c>
      <c r="C1244" s="6" t="s">
        <v>7103</v>
      </c>
      <c r="D1244" s="6">
        <v>16</v>
      </c>
      <c r="E1244">
        <v>16</v>
      </c>
      <c r="F1244" s="34" t="s">
        <v>51</v>
      </c>
      <c r="H1244" s="11">
        <v>40.67</v>
      </c>
      <c r="I1244" t="s">
        <v>6976</v>
      </c>
      <c r="J1244" t="s">
        <v>6977</v>
      </c>
      <c r="K1244" s="10" t="s">
        <v>7104</v>
      </c>
      <c r="L1244" s="39" t="s">
        <v>4431</v>
      </c>
      <c r="M1244">
        <v>0</v>
      </c>
      <c r="N1244" s="5">
        <v>0</v>
      </c>
      <c r="Q1244" s="37" t="s">
        <v>6829</v>
      </c>
      <c r="R1244" t="s">
        <v>6830</v>
      </c>
      <c r="S1244" t="s">
        <v>6831</v>
      </c>
      <c r="T1244" s="12" t="s">
        <v>66</v>
      </c>
      <c r="U1244" t="s">
        <v>4432</v>
      </c>
    </row>
    <row r="1245" spans="1:21" x14ac:dyDescent="0.35">
      <c r="A1245">
        <v>10006361</v>
      </c>
      <c r="B1245">
        <v>10006361</v>
      </c>
      <c r="C1245" s="6" t="s">
        <v>7105</v>
      </c>
      <c r="D1245" s="6">
        <v>25</v>
      </c>
      <c r="E1245">
        <v>25</v>
      </c>
      <c r="F1245" s="34" t="s">
        <v>51</v>
      </c>
      <c r="H1245" s="11">
        <v>40.67</v>
      </c>
      <c r="I1245" t="s">
        <v>6976</v>
      </c>
      <c r="J1245" t="s">
        <v>6977</v>
      </c>
      <c r="K1245" s="10" t="s">
        <v>7106</v>
      </c>
      <c r="L1245" s="39" t="s">
        <v>4431</v>
      </c>
      <c r="M1245">
        <v>0</v>
      </c>
      <c r="N1245" s="5">
        <v>0</v>
      </c>
      <c r="Q1245" s="37" t="s">
        <v>6829</v>
      </c>
      <c r="R1245" t="s">
        <v>6830</v>
      </c>
      <c r="S1245" t="s">
        <v>6831</v>
      </c>
      <c r="T1245" s="12" t="s">
        <v>66</v>
      </c>
      <c r="U1245" t="s">
        <v>4432</v>
      </c>
    </row>
    <row r="1246" spans="1:21" x14ac:dyDescent="0.35">
      <c r="A1246">
        <v>10006362</v>
      </c>
      <c r="B1246">
        <v>10006362</v>
      </c>
      <c r="C1246" s="6" t="s">
        <v>7107</v>
      </c>
      <c r="D1246" s="6">
        <v>23</v>
      </c>
      <c r="E1246">
        <v>23</v>
      </c>
      <c r="F1246" s="34" t="s">
        <v>51</v>
      </c>
      <c r="H1246" s="11">
        <v>40.67</v>
      </c>
      <c r="I1246" t="s">
        <v>6976</v>
      </c>
      <c r="J1246" t="s">
        <v>6977</v>
      </c>
      <c r="K1246" s="10" t="s">
        <v>7108</v>
      </c>
      <c r="L1246" s="39" t="s">
        <v>4431</v>
      </c>
      <c r="M1246">
        <v>0</v>
      </c>
      <c r="N1246" s="5">
        <v>0</v>
      </c>
      <c r="Q1246" s="37" t="s">
        <v>6829</v>
      </c>
      <c r="R1246" t="s">
        <v>6830</v>
      </c>
      <c r="S1246" t="s">
        <v>6831</v>
      </c>
      <c r="T1246" s="12" t="s">
        <v>66</v>
      </c>
      <c r="U1246" t="s">
        <v>4432</v>
      </c>
    </row>
    <row r="1247" spans="1:21" x14ac:dyDescent="0.35">
      <c r="A1247">
        <v>10006363</v>
      </c>
      <c r="B1247">
        <v>10006363</v>
      </c>
      <c r="C1247" s="6" t="s">
        <v>7109</v>
      </c>
      <c r="D1247" s="6">
        <v>25</v>
      </c>
      <c r="E1247">
        <v>25</v>
      </c>
      <c r="F1247" s="34" t="s">
        <v>51</v>
      </c>
      <c r="H1247" s="11">
        <v>40.67</v>
      </c>
      <c r="I1247" t="s">
        <v>6976</v>
      </c>
      <c r="J1247" t="s">
        <v>6977</v>
      </c>
      <c r="K1247" s="10" t="s">
        <v>7110</v>
      </c>
      <c r="L1247" s="39" t="s">
        <v>4431</v>
      </c>
      <c r="M1247">
        <v>0</v>
      </c>
      <c r="N1247" s="5">
        <v>0</v>
      </c>
      <c r="Q1247" s="37" t="s">
        <v>6829</v>
      </c>
      <c r="R1247" t="s">
        <v>6830</v>
      </c>
      <c r="S1247" t="s">
        <v>6831</v>
      </c>
      <c r="T1247" s="12" t="s">
        <v>66</v>
      </c>
      <c r="U1247" t="s">
        <v>4432</v>
      </c>
    </row>
    <row r="1248" spans="1:21" x14ac:dyDescent="0.35">
      <c r="A1248">
        <v>10006364</v>
      </c>
      <c r="B1248">
        <v>10006364</v>
      </c>
      <c r="C1248" s="6" t="s">
        <v>7111</v>
      </c>
      <c r="D1248" s="6">
        <v>33</v>
      </c>
      <c r="E1248">
        <v>33</v>
      </c>
      <c r="F1248" s="34" t="s">
        <v>51</v>
      </c>
      <c r="H1248" s="11">
        <v>31.78</v>
      </c>
      <c r="I1248" t="s">
        <v>6976</v>
      </c>
      <c r="J1248" t="s">
        <v>6977</v>
      </c>
      <c r="K1248" s="10" t="s">
        <v>7112</v>
      </c>
      <c r="L1248" s="39" t="s">
        <v>4431</v>
      </c>
      <c r="M1248">
        <v>0</v>
      </c>
      <c r="N1248" s="5">
        <v>0</v>
      </c>
      <c r="Q1248" s="37" t="s">
        <v>6829</v>
      </c>
      <c r="R1248" t="s">
        <v>6830</v>
      </c>
      <c r="S1248" t="s">
        <v>6831</v>
      </c>
      <c r="T1248" s="12" t="s">
        <v>66</v>
      </c>
      <c r="U1248" t="s">
        <v>4432</v>
      </c>
    </row>
    <row r="1249" spans="1:21" x14ac:dyDescent="0.35">
      <c r="A1249">
        <v>10006365</v>
      </c>
      <c r="B1249">
        <v>10006365</v>
      </c>
      <c r="C1249" s="6" t="s">
        <v>7113</v>
      </c>
      <c r="D1249" s="6">
        <v>32</v>
      </c>
      <c r="E1249">
        <v>32</v>
      </c>
      <c r="F1249" s="34" t="s">
        <v>51</v>
      </c>
      <c r="H1249" s="11">
        <v>31.78</v>
      </c>
      <c r="I1249" t="s">
        <v>6976</v>
      </c>
      <c r="J1249" t="s">
        <v>6977</v>
      </c>
      <c r="K1249" s="10" t="s">
        <v>7114</v>
      </c>
      <c r="L1249" s="39" t="s">
        <v>4431</v>
      </c>
      <c r="M1249">
        <v>0</v>
      </c>
      <c r="N1249" s="5">
        <v>0</v>
      </c>
      <c r="Q1249" s="37" t="s">
        <v>6829</v>
      </c>
      <c r="R1249" t="s">
        <v>6830</v>
      </c>
      <c r="S1249" t="s">
        <v>6831</v>
      </c>
      <c r="T1249" s="12" t="s">
        <v>66</v>
      </c>
      <c r="U1249" t="s">
        <v>4432</v>
      </c>
    </row>
    <row r="1250" spans="1:21" x14ac:dyDescent="0.35">
      <c r="A1250">
        <v>10006366</v>
      </c>
      <c r="B1250">
        <v>10006366</v>
      </c>
      <c r="C1250" s="6" t="s">
        <v>7115</v>
      </c>
      <c r="D1250" s="6">
        <v>32</v>
      </c>
      <c r="E1250">
        <v>32</v>
      </c>
      <c r="F1250" s="34" t="s">
        <v>51</v>
      </c>
      <c r="H1250" s="11">
        <v>31.78</v>
      </c>
      <c r="I1250" t="s">
        <v>6976</v>
      </c>
      <c r="J1250" t="s">
        <v>6977</v>
      </c>
      <c r="K1250" s="10" t="s">
        <v>7116</v>
      </c>
      <c r="L1250" s="39" t="s">
        <v>4431</v>
      </c>
      <c r="M1250">
        <v>0</v>
      </c>
      <c r="N1250" s="5">
        <v>0</v>
      </c>
      <c r="Q1250" s="37" t="s">
        <v>6829</v>
      </c>
      <c r="R1250" t="s">
        <v>6830</v>
      </c>
      <c r="S1250" t="s">
        <v>6831</v>
      </c>
      <c r="T1250" s="12" t="s">
        <v>66</v>
      </c>
      <c r="U1250" t="s">
        <v>4432</v>
      </c>
    </row>
    <row r="1251" spans="1:21" x14ac:dyDescent="0.35">
      <c r="A1251">
        <v>10006367</v>
      </c>
      <c r="B1251">
        <v>10006367</v>
      </c>
      <c r="C1251" s="6" t="s">
        <v>7117</v>
      </c>
      <c r="D1251" s="6">
        <v>25</v>
      </c>
      <c r="E1251">
        <v>25</v>
      </c>
      <c r="F1251" s="34" t="s">
        <v>51</v>
      </c>
      <c r="H1251" s="11">
        <v>31.78</v>
      </c>
      <c r="I1251" t="s">
        <v>6976</v>
      </c>
      <c r="J1251" t="s">
        <v>6977</v>
      </c>
      <c r="K1251" s="10" t="s">
        <v>7118</v>
      </c>
      <c r="L1251" s="39" t="s">
        <v>4431</v>
      </c>
      <c r="M1251">
        <v>0</v>
      </c>
      <c r="N1251" s="5">
        <v>0</v>
      </c>
      <c r="Q1251" s="37" t="s">
        <v>6829</v>
      </c>
      <c r="R1251" t="s">
        <v>6830</v>
      </c>
      <c r="S1251" t="s">
        <v>6831</v>
      </c>
      <c r="T1251" s="12" t="s">
        <v>66</v>
      </c>
      <c r="U1251" t="s">
        <v>4432</v>
      </c>
    </row>
    <row r="1252" spans="1:21" x14ac:dyDescent="0.35">
      <c r="A1252">
        <v>10006368</v>
      </c>
      <c r="B1252">
        <v>10006368</v>
      </c>
      <c r="C1252" s="6" t="s">
        <v>7119</v>
      </c>
      <c r="D1252" s="6">
        <v>24</v>
      </c>
      <c r="E1252">
        <v>24</v>
      </c>
      <c r="F1252" s="34" t="s">
        <v>51</v>
      </c>
      <c r="H1252" s="11">
        <v>24.35</v>
      </c>
      <c r="I1252" t="s">
        <v>6976</v>
      </c>
      <c r="J1252" t="s">
        <v>6977</v>
      </c>
      <c r="K1252" s="10" t="s">
        <v>7120</v>
      </c>
      <c r="L1252" s="39" t="s">
        <v>4431</v>
      </c>
      <c r="M1252">
        <v>0</v>
      </c>
      <c r="N1252" s="5">
        <v>0</v>
      </c>
      <c r="Q1252" s="37" t="s">
        <v>6829</v>
      </c>
      <c r="R1252" t="s">
        <v>6830</v>
      </c>
      <c r="S1252" t="s">
        <v>6831</v>
      </c>
      <c r="T1252" s="12" t="s">
        <v>66</v>
      </c>
      <c r="U1252" t="s">
        <v>4432</v>
      </c>
    </row>
    <row r="1253" spans="1:21" x14ac:dyDescent="0.35">
      <c r="A1253">
        <v>10006369</v>
      </c>
      <c r="B1253">
        <v>10006369</v>
      </c>
      <c r="C1253" s="6" t="s">
        <v>7121</v>
      </c>
      <c r="D1253" s="6">
        <v>25</v>
      </c>
      <c r="E1253">
        <v>25</v>
      </c>
      <c r="F1253" s="34" t="s">
        <v>51</v>
      </c>
      <c r="H1253" s="11">
        <v>31.78</v>
      </c>
      <c r="I1253" t="s">
        <v>6976</v>
      </c>
      <c r="J1253" t="s">
        <v>6977</v>
      </c>
      <c r="K1253" s="10" t="s">
        <v>7122</v>
      </c>
      <c r="L1253" s="39" t="s">
        <v>4431</v>
      </c>
      <c r="M1253">
        <v>0</v>
      </c>
      <c r="N1253" s="5">
        <v>0</v>
      </c>
      <c r="Q1253" s="37" t="s">
        <v>6829</v>
      </c>
      <c r="R1253" t="s">
        <v>6830</v>
      </c>
      <c r="S1253" t="s">
        <v>6831</v>
      </c>
      <c r="T1253" s="12" t="s">
        <v>66</v>
      </c>
      <c r="U1253" t="s">
        <v>4432</v>
      </c>
    </row>
    <row r="1254" spans="1:21" x14ac:dyDescent="0.35">
      <c r="A1254">
        <v>10006370</v>
      </c>
      <c r="B1254">
        <v>10006370</v>
      </c>
      <c r="C1254" s="6" t="s">
        <v>7123</v>
      </c>
      <c r="D1254" s="6">
        <v>25</v>
      </c>
      <c r="E1254">
        <v>25</v>
      </c>
      <c r="F1254" s="34" t="s">
        <v>51</v>
      </c>
      <c r="H1254" s="11">
        <v>24.35</v>
      </c>
      <c r="I1254" t="s">
        <v>6976</v>
      </c>
      <c r="J1254" t="s">
        <v>6977</v>
      </c>
      <c r="K1254" s="10" t="s">
        <v>7124</v>
      </c>
      <c r="L1254" s="39" t="s">
        <v>4431</v>
      </c>
      <c r="M1254">
        <v>0</v>
      </c>
      <c r="N1254" s="5">
        <v>0</v>
      </c>
      <c r="Q1254" s="37" t="s">
        <v>6829</v>
      </c>
      <c r="R1254" t="s">
        <v>6830</v>
      </c>
      <c r="S1254" t="s">
        <v>6831</v>
      </c>
      <c r="T1254" s="12" t="s">
        <v>66</v>
      </c>
      <c r="U1254" t="s">
        <v>4432</v>
      </c>
    </row>
    <row r="1255" spans="1:21" x14ac:dyDescent="0.35">
      <c r="A1255">
        <v>10006371</v>
      </c>
      <c r="B1255">
        <v>10006371</v>
      </c>
      <c r="C1255" s="6" t="s">
        <v>7125</v>
      </c>
      <c r="D1255" s="6">
        <v>25</v>
      </c>
      <c r="E1255">
        <v>25</v>
      </c>
      <c r="F1255" s="34" t="s">
        <v>51</v>
      </c>
      <c r="H1255" s="11">
        <v>31.78</v>
      </c>
      <c r="I1255" t="s">
        <v>6976</v>
      </c>
      <c r="J1255" t="s">
        <v>6977</v>
      </c>
      <c r="K1255" s="10" t="s">
        <v>7126</v>
      </c>
      <c r="L1255" s="39" t="s">
        <v>4431</v>
      </c>
      <c r="M1255">
        <v>0</v>
      </c>
      <c r="N1255" s="5">
        <v>0</v>
      </c>
      <c r="Q1255" s="37" t="s">
        <v>6829</v>
      </c>
      <c r="R1255" t="s">
        <v>6830</v>
      </c>
      <c r="S1255" t="s">
        <v>6831</v>
      </c>
      <c r="T1255" s="12" t="s">
        <v>66</v>
      </c>
      <c r="U1255" t="s">
        <v>4432</v>
      </c>
    </row>
    <row r="1256" spans="1:21" x14ac:dyDescent="0.35">
      <c r="A1256">
        <v>10006372</v>
      </c>
      <c r="B1256">
        <v>10006372</v>
      </c>
      <c r="C1256" s="6" t="s">
        <v>7127</v>
      </c>
      <c r="D1256" s="6">
        <v>25</v>
      </c>
      <c r="E1256">
        <v>25</v>
      </c>
      <c r="F1256" s="34" t="s">
        <v>51</v>
      </c>
      <c r="H1256" s="11">
        <v>31.78</v>
      </c>
      <c r="I1256" t="s">
        <v>6976</v>
      </c>
      <c r="J1256" t="s">
        <v>6977</v>
      </c>
      <c r="K1256" s="10" t="s">
        <v>7128</v>
      </c>
      <c r="L1256" s="39" t="s">
        <v>4431</v>
      </c>
      <c r="M1256">
        <v>0</v>
      </c>
      <c r="N1256" s="5">
        <v>0</v>
      </c>
      <c r="Q1256" s="37" t="s">
        <v>6829</v>
      </c>
      <c r="R1256" t="s">
        <v>6830</v>
      </c>
      <c r="S1256" t="s">
        <v>6831</v>
      </c>
      <c r="T1256" s="12" t="s">
        <v>66</v>
      </c>
      <c r="U1256" t="s">
        <v>4432</v>
      </c>
    </row>
    <row r="1257" spans="1:21" x14ac:dyDescent="0.35">
      <c r="A1257">
        <v>10006373</v>
      </c>
      <c r="B1257">
        <v>10006373</v>
      </c>
      <c r="C1257" s="6" t="s">
        <v>7129</v>
      </c>
      <c r="D1257" s="6">
        <v>25</v>
      </c>
      <c r="E1257">
        <v>25</v>
      </c>
      <c r="F1257" s="34" t="s">
        <v>51</v>
      </c>
      <c r="H1257" s="11">
        <v>31.78</v>
      </c>
      <c r="I1257" t="s">
        <v>6976</v>
      </c>
      <c r="J1257" t="s">
        <v>6977</v>
      </c>
      <c r="K1257" s="10" t="s">
        <v>7130</v>
      </c>
      <c r="L1257" s="39" t="s">
        <v>4431</v>
      </c>
      <c r="M1257">
        <v>0</v>
      </c>
      <c r="N1257" s="5">
        <v>0</v>
      </c>
      <c r="Q1257" s="37" t="s">
        <v>6829</v>
      </c>
      <c r="R1257" t="s">
        <v>6830</v>
      </c>
      <c r="S1257" t="s">
        <v>6831</v>
      </c>
      <c r="T1257" s="12" t="s">
        <v>66</v>
      </c>
      <c r="U1257" t="s">
        <v>4432</v>
      </c>
    </row>
    <row r="1258" spans="1:21" x14ac:dyDescent="0.35">
      <c r="A1258">
        <v>10006374</v>
      </c>
      <c r="B1258">
        <v>10006374</v>
      </c>
      <c r="C1258" s="6" t="s">
        <v>7131</v>
      </c>
      <c r="D1258" s="6">
        <v>25</v>
      </c>
      <c r="E1258">
        <v>25</v>
      </c>
      <c r="F1258" s="34" t="s">
        <v>51</v>
      </c>
      <c r="H1258" s="11">
        <v>31.78</v>
      </c>
      <c r="I1258" t="s">
        <v>6976</v>
      </c>
      <c r="J1258" t="s">
        <v>6977</v>
      </c>
      <c r="K1258" s="10" t="s">
        <v>7132</v>
      </c>
      <c r="L1258" s="39" t="s">
        <v>4431</v>
      </c>
      <c r="M1258">
        <v>0</v>
      </c>
      <c r="N1258" s="5">
        <v>0</v>
      </c>
      <c r="Q1258" s="37" t="s">
        <v>6829</v>
      </c>
      <c r="R1258" t="s">
        <v>6830</v>
      </c>
      <c r="S1258" t="s">
        <v>6831</v>
      </c>
      <c r="T1258" s="12" t="s">
        <v>66</v>
      </c>
      <c r="U1258" t="s">
        <v>4432</v>
      </c>
    </row>
    <row r="1259" spans="1:21" x14ac:dyDescent="0.35">
      <c r="A1259">
        <v>10006375</v>
      </c>
      <c r="B1259">
        <v>10006375</v>
      </c>
      <c r="C1259" s="6" t="s">
        <v>7133</v>
      </c>
      <c r="D1259" s="6">
        <v>25</v>
      </c>
      <c r="E1259">
        <v>25</v>
      </c>
      <c r="F1259" s="34" t="s">
        <v>51</v>
      </c>
      <c r="H1259" s="11">
        <v>24.35</v>
      </c>
      <c r="I1259" t="s">
        <v>6976</v>
      </c>
      <c r="J1259" t="s">
        <v>6977</v>
      </c>
      <c r="K1259" s="10" t="s">
        <v>7134</v>
      </c>
      <c r="L1259" s="39" t="s">
        <v>4431</v>
      </c>
      <c r="M1259">
        <v>0</v>
      </c>
      <c r="N1259" s="5">
        <v>0</v>
      </c>
      <c r="Q1259" s="37" t="s">
        <v>6829</v>
      </c>
      <c r="R1259" t="s">
        <v>6830</v>
      </c>
      <c r="S1259" t="s">
        <v>6831</v>
      </c>
      <c r="T1259" s="12" t="s">
        <v>66</v>
      </c>
      <c r="U1259" t="s">
        <v>4432</v>
      </c>
    </row>
    <row r="1260" spans="1:21" x14ac:dyDescent="0.35">
      <c r="A1260">
        <v>10006376</v>
      </c>
      <c r="B1260">
        <v>10006376</v>
      </c>
      <c r="C1260" s="6" t="s">
        <v>7135</v>
      </c>
      <c r="D1260" s="6">
        <v>25</v>
      </c>
      <c r="E1260">
        <v>25</v>
      </c>
      <c r="F1260" s="34" t="s">
        <v>51</v>
      </c>
      <c r="H1260" s="11">
        <v>24.35</v>
      </c>
      <c r="I1260" t="s">
        <v>6976</v>
      </c>
      <c r="J1260" t="s">
        <v>6977</v>
      </c>
      <c r="K1260" s="10" t="s">
        <v>7136</v>
      </c>
      <c r="L1260" s="39" t="s">
        <v>4431</v>
      </c>
      <c r="M1260">
        <v>0</v>
      </c>
      <c r="N1260" s="5">
        <v>0</v>
      </c>
      <c r="Q1260" s="37" t="s">
        <v>6829</v>
      </c>
      <c r="R1260" t="s">
        <v>6830</v>
      </c>
      <c r="S1260" t="s">
        <v>6831</v>
      </c>
      <c r="T1260" s="12" t="s">
        <v>66</v>
      </c>
      <c r="U1260" t="s">
        <v>4432</v>
      </c>
    </row>
    <row r="1261" spans="1:21" x14ac:dyDescent="0.35">
      <c r="A1261">
        <v>10006377</v>
      </c>
      <c r="B1261">
        <v>10006377</v>
      </c>
      <c r="C1261" s="6" t="s">
        <v>7137</v>
      </c>
      <c r="D1261" s="6">
        <v>25</v>
      </c>
      <c r="E1261">
        <v>25</v>
      </c>
      <c r="F1261" s="34" t="s">
        <v>51</v>
      </c>
      <c r="H1261" s="11">
        <v>24.35</v>
      </c>
      <c r="I1261" t="s">
        <v>6976</v>
      </c>
      <c r="J1261" t="s">
        <v>6977</v>
      </c>
      <c r="K1261" s="10" t="s">
        <v>7138</v>
      </c>
      <c r="L1261" s="39" t="s">
        <v>4431</v>
      </c>
      <c r="M1261">
        <v>0</v>
      </c>
      <c r="N1261" s="5">
        <v>0</v>
      </c>
      <c r="Q1261" s="37" t="s">
        <v>6829</v>
      </c>
      <c r="R1261" t="s">
        <v>6830</v>
      </c>
      <c r="S1261" t="s">
        <v>6831</v>
      </c>
      <c r="T1261" s="12" t="s">
        <v>66</v>
      </c>
      <c r="U1261" t="s">
        <v>4432</v>
      </c>
    </row>
    <row r="1262" spans="1:21" x14ac:dyDescent="0.35">
      <c r="A1262">
        <v>10006378</v>
      </c>
      <c r="B1262">
        <v>10006378</v>
      </c>
      <c r="C1262" s="6" t="s">
        <v>7139</v>
      </c>
      <c r="D1262" s="6">
        <v>25</v>
      </c>
      <c r="E1262">
        <v>25</v>
      </c>
      <c r="F1262" s="34" t="s">
        <v>51</v>
      </c>
      <c r="H1262" s="11">
        <v>31.78</v>
      </c>
      <c r="I1262" t="s">
        <v>6976</v>
      </c>
      <c r="J1262" t="s">
        <v>6977</v>
      </c>
      <c r="K1262" s="10" t="s">
        <v>7140</v>
      </c>
      <c r="L1262" s="39" t="s">
        <v>4431</v>
      </c>
      <c r="M1262">
        <v>0</v>
      </c>
      <c r="N1262" s="5">
        <v>0</v>
      </c>
      <c r="Q1262" s="37" t="s">
        <v>6829</v>
      </c>
      <c r="R1262" t="s">
        <v>6830</v>
      </c>
      <c r="S1262" t="s">
        <v>6831</v>
      </c>
      <c r="T1262" s="12" t="s">
        <v>66</v>
      </c>
      <c r="U1262" t="s">
        <v>4432</v>
      </c>
    </row>
    <row r="1263" spans="1:21" x14ac:dyDescent="0.35">
      <c r="A1263">
        <v>10006379</v>
      </c>
      <c r="B1263">
        <v>10006379</v>
      </c>
      <c r="C1263" s="6" t="s">
        <v>7141</v>
      </c>
      <c r="D1263" s="6">
        <v>25</v>
      </c>
      <c r="E1263">
        <v>25</v>
      </c>
      <c r="F1263" s="34" t="s">
        <v>51</v>
      </c>
      <c r="H1263" s="11">
        <v>31.78</v>
      </c>
      <c r="I1263" t="s">
        <v>6976</v>
      </c>
      <c r="J1263" t="s">
        <v>6977</v>
      </c>
      <c r="K1263" s="10" t="s">
        <v>7142</v>
      </c>
      <c r="L1263" s="39" t="s">
        <v>4431</v>
      </c>
      <c r="M1263">
        <v>0</v>
      </c>
      <c r="N1263" s="5">
        <v>0</v>
      </c>
      <c r="Q1263" s="37" t="s">
        <v>6829</v>
      </c>
      <c r="R1263" t="s">
        <v>6830</v>
      </c>
      <c r="S1263" t="s">
        <v>6831</v>
      </c>
      <c r="T1263" s="12" t="s">
        <v>66</v>
      </c>
      <c r="U1263" t="s">
        <v>4432</v>
      </c>
    </row>
    <row r="1264" spans="1:21" x14ac:dyDescent="0.35">
      <c r="A1264">
        <v>10006380</v>
      </c>
      <c r="B1264">
        <v>10006380</v>
      </c>
      <c r="C1264" s="6" t="s">
        <v>7143</v>
      </c>
      <c r="D1264" s="6">
        <v>25</v>
      </c>
      <c r="E1264">
        <v>25</v>
      </c>
      <c r="F1264" s="34" t="s">
        <v>51</v>
      </c>
      <c r="H1264" s="11">
        <v>31.78</v>
      </c>
      <c r="I1264" t="s">
        <v>6976</v>
      </c>
      <c r="J1264" t="s">
        <v>6977</v>
      </c>
      <c r="K1264" s="10" t="s">
        <v>7144</v>
      </c>
      <c r="L1264" s="39" t="s">
        <v>4431</v>
      </c>
      <c r="M1264">
        <v>0</v>
      </c>
      <c r="N1264" s="5">
        <v>0</v>
      </c>
      <c r="Q1264" s="37" t="s">
        <v>6829</v>
      </c>
      <c r="R1264" t="s">
        <v>6830</v>
      </c>
      <c r="S1264" t="s">
        <v>6831</v>
      </c>
      <c r="T1264" s="12" t="s">
        <v>66</v>
      </c>
      <c r="U1264" t="s">
        <v>4432</v>
      </c>
    </row>
    <row r="1265" spans="1:21" x14ac:dyDescent="0.35">
      <c r="A1265">
        <v>10006381</v>
      </c>
      <c r="B1265">
        <v>10006381</v>
      </c>
      <c r="C1265" s="6" t="s">
        <v>7145</v>
      </c>
      <c r="D1265" s="6">
        <v>25</v>
      </c>
      <c r="E1265">
        <v>25</v>
      </c>
      <c r="F1265" s="34" t="s">
        <v>51</v>
      </c>
      <c r="H1265" s="11">
        <v>31.78</v>
      </c>
      <c r="I1265" t="s">
        <v>6976</v>
      </c>
      <c r="J1265" t="s">
        <v>6977</v>
      </c>
      <c r="K1265" s="10" t="s">
        <v>7146</v>
      </c>
      <c r="L1265" s="39" t="s">
        <v>4431</v>
      </c>
      <c r="M1265">
        <v>0</v>
      </c>
      <c r="N1265" s="5">
        <v>0</v>
      </c>
      <c r="Q1265" s="37" t="s">
        <v>6829</v>
      </c>
      <c r="R1265" t="s">
        <v>6830</v>
      </c>
      <c r="S1265" t="s">
        <v>6831</v>
      </c>
      <c r="T1265" s="12" t="s">
        <v>66</v>
      </c>
      <c r="U1265" t="s">
        <v>4432</v>
      </c>
    </row>
    <row r="1266" spans="1:21" x14ac:dyDescent="0.35">
      <c r="A1266">
        <v>10006382</v>
      </c>
      <c r="B1266">
        <v>10006382</v>
      </c>
      <c r="C1266" s="6" t="s">
        <v>7147</v>
      </c>
      <c r="D1266" s="6">
        <v>25</v>
      </c>
      <c r="E1266">
        <v>25</v>
      </c>
      <c r="F1266" s="34" t="s">
        <v>51</v>
      </c>
      <c r="H1266" s="11">
        <v>24.35</v>
      </c>
      <c r="I1266" t="s">
        <v>6976</v>
      </c>
      <c r="J1266" t="s">
        <v>6977</v>
      </c>
      <c r="K1266" s="10" t="s">
        <v>7148</v>
      </c>
      <c r="L1266" s="39" t="s">
        <v>4431</v>
      </c>
      <c r="M1266">
        <v>0</v>
      </c>
      <c r="N1266" s="5">
        <v>0</v>
      </c>
      <c r="Q1266" s="37" t="s">
        <v>6829</v>
      </c>
      <c r="R1266" t="s">
        <v>6830</v>
      </c>
      <c r="S1266" t="s">
        <v>6831</v>
      </c>
      <c r="T1266" s="12" t="s">
        <v>66</v>
      </c>
      <c r="U1266" t="s">
        <v>4432</v>
      </c>
    </row>
    <row r="1267" spans="1:21" x14ac:dyDescent="0.35">
      <c r="A1267">
        <v>10006383</v>
      </c>
      <c r="B1267">
        <v>10006383</v>
      </c>
      <c r="C1267" s="6" t="s">
        <v>7149</v>
      </c>
      <c r="D1267" s="6">
        <v>23</v>
      </c>
      <c r="E1267">
        <v>23</v>
      </c>
      <c r="F1267" s="34" t="s">
        <v>51</v>
      </c>
      <c r="H1267" s="11">
        <v>31.78</v>
      </c>
      <c r="I1267" t="s">
        <v>6976</v>
      </c>
      <c r="J1267" t="s">
        <v>6977</v>
      </c>
      <c r="K1267" s="10" t="s">
        <v>7150</v>
      </c>
      <c r="L1267" s="39" t="s">
        <v>4431</v>
      </c>
      <c r="M1267">
        <v>0</v>
      </c>
      <c r="N1267" s="5">
        <v>0</v>
      </c>
      <c r="Q1267" s="37" t="s">
        <v>6829</v>
      </c>
      <c r="R1267" t="s">
        <v>6830</v>
      </c>
      <c r="S1267" t="s">
        <v>6831</v>
      </c>
      <c r="T1267" s="12" t="s">
        <v>66</v>
      </c>
      <c r="U1267" t="s">
        <v>4432</v>
      </c>
    </row>
    <row r="1268" spans="1:21" x14ac:dyDescent="0.35">
      <c r="A1268">
        <v>10006384</v>
      </c>
      <c r="B1268">
        <v>10006384</v>
      </c>
      <c r="C1268" s="6" t="s">
        <v>7151</v>
      </c>
      <c r="D1268" s="6">
        <v>25</v>
      </c>
      <c r="E1268">
        <v>25</v>
      </c>
      <c r="F1268" s="34" t="s">
        <v>51</v>
      </c>
      <c r="H1268" s="11">
        <v>31.78</v>
      </c>
      <c r="I1268" t="s">
        <v>6976</v>
      </c>
      <c r="J1268" t="s">
        <v>6977</v>
      </c>
      <c r="K1268" s="10" t="s">
        <v>7152</v>
      </c>
      <c r="L1268" s="39" t="s">
        <v>4431</v>
      </c>
      <c r="M1268">
        <v>0</v>
      </c>
      <c r="N1268" s="5">
        <v>0</v>
      </c>
      <c r="Q1268" s="37" t="s">
        <v>6829</v>
      </c>
      <c r="R1268" t="s">
        <v>6830</v>
      </c>
      <c r="S1268" t="s">
        <v>6831</v>
      </c>
      <c r="T1268" s="12" t="s">
        <v>66</v>
      </c>
      <c r="U1268" t="s">
        <v>4432</v>
      </c>
    </row>
    <row r="1269" spans="1:21" x14ac:dyDescent="0.35">
      <c r="A1269">
        <v>10006385</v>
      </c>
      <c r="B1269">
        <v>10006385</v>
      </c>
      <c r="C1269" s="6" t="s">
        <v>7153</v>
      </c>
      <c r="D1269" s="6">
        <v>24</v>
      </c>
      <c r="E1269">
        <v>24</v>
      </c>
      <c r="F1269" s="34" t="s">
        <v>51</v>
      </c>
      <c r="H1269" s="11">
        <v>24.35</v>
      </c>
      <c r="I1269" t="s">
        <v>6976</v>
      </c>
      <c r="J1269" t="s">
        <v>6977</v>
      </c>
      <c r="K1269" s="10" t="s">
        <v>7154</v>
      </c>
      <c r="L1269" s="39" t="s">
        <v>4431</v>
      </c>
      <c r="M1269">
        <v>0</v>
      </c>
      <c r="N1269" s="5">
        <v>0</v>
      </c>
      <c r="Q1269" s="37" t="s">
        <v>6829</v>
      </c>
      <c r="R1269" t="s">
        <v>6830</v>
      </c>
      <c r="S1269" t="s">
        <v>6831</v>
      </c>
      <c r="T1269" s="12" t="s">
        <v>66</v>
      </c>
      <c r="U1269" t="s">
        <v>4432</v>
      </c>
    </row>
    <row r="1270" spans="1:21" x14ac:dyDescent="0.35">
      <c r="A1270">
        <v>10006386</v>
      </c>
      <c r="B1270">
        <v>10006386</v>
      </c>
      <c r="C1270" s="6" t="s">
        <v>7155</v>
      </c>
      <c r="D1270" s="6">
        <v>20</v>
      </c>
      <c r="E1270">
        <v>20</v>
      </c>
      <c r="F1270" s="34" t="s">
        <v>51</v>
      </c>
      <c r="H1270" s="11">
        <v>24.35</v>
      </c>
      <c r="I1270" t="s">
        <v>6976</v>
      </c>
      <c r="J1270" t="s">
        <v>6977</v>
      </c>
      <c r="K1270" s="10" t="s">
        <v>7156</v>
      </c>
      <c r="L1270" s="39" t="s">
        <v>4431</v>
      </c>
      <c r="M1270">
        <v>0</v>
      </c>
      <c r="N1270" s="5">
        <v>0</v>
      </c>
      <c r="Q1270" s="37" t="s">
        <v>6829</v>
      </c>
      <c r="R1270" t="s">
        <v>6830</v>
      </c>
      <c r="S1270" t="s">
        <v>6831</v>
      </c>
      <c r="T1270" s="12" t="s">
        <v>66</v>
      </c>
      <c r="U1270" t="s">
        <v>4432</v>
      </c>
    </row>
    <row r="1271" spans="1:21" x14ac:dyDescent="0.35">
      <c r="A1271">
        <v>10006387</v>
      </c>
      <c r="B1271">
        <v>10006387</v>
      </c>
      <c r="C1271" s="6" t="s">
        <v>7157</v>
      </c>
      <c r="D1271" s="6">
        <v>21</v>
      </c>
      <c r="E1271">
        <v>21</v>
      </c>
      <c r="F1271" s="34" t="s">
        <v>51</v>
      </c>
      <c r="H1271" s="11">
        <v>24.35</v>
      </c>
      <c r="I1271" t="s">
        <v>6976</v>
      </c>
      <c r="J1271" t="s">
        <v>6977</v>
      </c>
      <c r="K1271" s="10" t="s">
        <v>7158</v>
      </c>
      <c r="L1271" s="39" t="s">
        <v>4431</v>
      </c>
      <c r="M1271">
        <v>0</v>
      </c>
      <c r="N1271" s="5">
        <v>0</v>
      </c>
      <c r="Q1271" s="37" t="s">
        <v>6829</v>
      </c>
      <c r="R1271" t="s">
        <v>6830</v>
      </c>
      <c r="S1271" t="s">
        <v>6831</v>
      </c>
      <c r="T1271" s="12" t="s">
        <v>66</v>
      </c>
      <c r="U1271" t="s">
        <v>4432</v>
      </c>
    </row>
    <row r="1272" spans="1:21" x14ac:dyDescent="0.35">
      <c r="A1272">
        <v>10006388</v>
      </c>
      <c r="B1272">
        <v>10006388</v>
      </c>
      <c r="C1272" s="6" t="s">
        <v>7159</v>
      </c>
      <c r="D1272" s="6">
        <v>20</v>
      </c>
      <c r="E1272">
        <v>20</v>
      </c>
      <c r="F1272" s="34" t="s">
        <v>51</v>
      </c>
      <c r="H1272" s="11">
        <v>24.35</v>
      </c>
      <c r="I1272" t="s">
        <v>6976</v>
      </c>
      <c r="J1272" t="s">
        <v>6977</v>
      </c>
      <c r="K1272" s="10" t="s">
        <v>7160</v>
      </c>
      <c r="L1272" s="39" t="s">
        <v>4431</v>
      </c>
      <c r="M1272">
        <v>0</v>
      </c>
      <c r="N1272" s="5">
        <v>0</v>
      </c>
      <c r="Q1272" s="37" t="s">
        <v>6829</v>
      </c>
      <c r="R1272" t="s">
        <v>6830</v>
      </c>
      <c r="S1272" t="s">
        <v>6831</v>
      </c>
      <c r="T1272" s="12" t="s">
        <v>66</v>
      </c>
      <c r="U1272" t="s">
        <v>4432</v>
      </c>
    </row>
    <row r="1273" spans="1:21" x14ac:dyDescent="0.35">
      <c r="A1273">
        <v>10006389</v>
      </c>
      <c r="B1273">
        <v>10006389</v>
      </c>
      <c r="C1273" s="6" t="s">
        <v>7161</v>
      </c>
      <c r="D1273" s="6">
        <v>25</v>
      </c>
      <c r="E1273">
        <v>25</v>
      </c>
      <c r="F1273" s="34" t="s">
        <v>51</v>
      </c>
      <c r="H1273" s="11">
        <v>31.78</v>
      </c>
      <c r="I1273" t="s">
        <v>6976</v>
      </c>
      <c r="J1273" t="s">
        <v>6977</v>
      </c>
      <c r="K1273" s="10" t="s">
        <v>7162</v>
      </c>
      <c r="L1273" s="39" t="s">
        <v>4431</v>
      </c>
      <c r="M1273">
        <v>0</v>
      </c>
      <c r="N1273" s="5">
        <v>0</v>
      </c>
      <c r="Q1273" s="37" t="s">
        <v>6829</v>
      </c>
      <c r="R1273" t="s">
        <v>6830</v>
      </c>
      <c r="S1273" t="s">
        <v>6831</v>
      </c>
      <c r="T1273" s="12" t="s">
        <v>66</v>
      </c>
      <c r="U1273" t="s">
        <v>4432</v>
      </c>
    </row>
    <row r="1274" spans="1:21" x14ac:dyDescent="0.35">
      <c r="A1274">
        <v>10006390</v>
      </c>
      <c r="B1274">
        <v>10006390</v>
      </c>
      <c r="C1274" s="6" t="s">
        <v>7163</v>
      </c>
      <c r="D1274" s="6">
        <v>19</v>
      </c>
      <c r="E1274">
        <v>19</v>
      </c>
      <c r="F1274" s="34" t="s">
        <v>51</v>
      </c>
      <c r="H1274" s="11">
        <v>31.78</v>
      </c>
      <c r="I1274" t="s">
        <v>6976</v>
      </c>
      <c r="J1274" t="s">
        <v>6977</v>
      </c>
      <c r="K1274" s="10" t="s">
        <v>7164</v>
      </c>
      <c r="L1274" s="39" t="s">
        <v>4431</v>
      </c>
      <c r="M1274">
        <v>0</v>
      </c>
      <c r="N1274" s="5">
        <v>0</v>
      </c>
      <c r="Q1274" s="37" t="s">
        <v>6829</v>
      </c>
      <c r="R1274" t="s">
        <v>6830</v>
      </c>
      <c r="S1274" t="s">
        <v>6831</v>
      </c>
      <c r="T1274" s="12" t="s">
        <v>66</v>
      </c>
      <c r="U1274" t="s">
        <v>4432</v>
      </c>
    </row>
    <row r="1275" spans="1:21" x14ac:dyDescent="0.35">
      <c r="A1275">
        <v>10006391</v>
      </c>
      <c r="B1275">
        <v>10006391</v>
      </c>
      <c r="C1275" s="6" t="s">
        <v>7165</v>
      </c>
      <c r="D1275" s="6">
        <v>23</v>
      </c>
      <c r="E1275">
        <v>23</v>
      </c>
      <c r="F1275" s="34" t="s">
        <v>51</v>
      </c>
      <c r="H1275" s="11">
        <v>24.35</v>
      </c>
      <c r="I1275" t="s">
        <v>6976</v>
      </c>
      <c r="J1275" t="s">
        <v>6977</v>
      </c>
      <c r="K1275" s="10" t="s">
        <v>7166</v>
      </c>
      <c r="L1275" s="39" t="s">
        <v>4431</v>
      </c>
      <c r="M1275">
        <v>0</v>
      </c>
      <c r="N1275" s="5">
        <v>0</v>
      </c>
      <c r="Q1275" s="37" t="s">
        <v>6829</v>
      </c>
      <c r="R1275" t="s">
        <v>6830</v>
      </c>
      <c r="S1275" t="s">
        <v>6831</v>
      </c>
      <c r="T1275" s="12" t="s">
        <v>66</v>
      </c>
      <c r="U1275" t="s">
        <v>4432</v>
      </c>
    </row>
    <row r="1276" spans="1:21" x14ac:dyDescent="0.35">
      <c r="A1276">
        <v>10006392</v>
      </c>
      <c r="B1276">
        <v>10006392</v>
      </c>
      <c r="C1276" s="6" t="s">
        <v>7167</v>
      </c>
      <c r="D1276" s="6">
        <v>22</v>
      </c>
      <c r="E1276">
        <v>22</v>
      </c>
      <c r="F1276" s="34" t="s">
        <v>51</v>
      </c>
      <c r="H1276" s="11">
        <v>24.35</v>
      </c>
      <c r="I1276" t="s">
        <v>6976</v>
      </c>
      <c r="J1276" t="s">
        <v>6977</v>
      </c>
      <c r="K1276" s="10" t="s">
        <v>7168</v>
      </c>
      <c r="L1276" s="39" t="s">
        <v>4431</v>
      </c>
      <c r="M1276">
        <v>0</v>
      </c>
      <c r="N1276" s="5">
        <v>0</v>
      </c>
      <c r="Q1276" s="37" t="s">
        <v>6829</v>
      </c>
      <c r="R1276" t="s">
        <v>6830</v>
      </c>
      <c r="S1276" t="s">
        <v>6831</v>
      </c>
      <c r="T1276" s="12" t="s">
        <v>66</v>
      </c>
      <c r="U1276" t="s">
        <v>4432</v>
      </c>
    </row>
    <row r="1277" spans="1:21" x14ac:dyDescent="0.35">
      <c r="A1277">
        <v>10006393</v>
      </c>
      <c r="B1277">
        <v>10006393</v>
      </c>
      <c r="C1277" s="6" t="s">
        <v>7169</v>
      </c>
      <c r="D1277" s="6">
        <v>24</v>
      </c>
      <c r="E1277">
        <v>24</v>
      </c>
      <c r="F1277" s="34" t="s">
        <v>51</v>
      </c>
      <c r="H1277" s="11">
        <v>31.78</v>
      </c>
      <c r="I1277" t="s">
        <v>6976</v>
      </c>
      <c r="J1277" t="s">
        <v>6977</v>
      </c>
      <c r="K1277" s="10" t="s">
        <v>7170</v>
      </c>
      <c r="L1277" s="39" t="s">
        <v>4431</v>
      </c>
      <c r="M1277">
        <v>0</v>
      </c>
      <c r="N1277" s="5">
        <v>0</v>
      </c>
      <c r="Q1277" s="37" t="s">
        <v>6829</v>
      </c>
      <c r="R1277" t="s">
        <v>6830</v>
      </c>
      <c r="S1277" t="s">
        <v>6831</v>
      </c>
      <c r="T1277" s="12" t="s">
        <v>66</v>
      </c>
      <c r="U1277" t="s">
        <v>4432</v>
      </c>
    </row>
    <row r="1278" spans="1:21" x14ac:dyDescent="0.35">
      <c r="A1278">
        <v>10006394</v>
      </c>
      <c r="B1278">
        <v>10006394</v>
      </c>
      <c r="C1278" s="6" t="s">
        <v>7171</v>
      </c>
      <c r="D1278" s="6">
        <v>22</v>
      </c>
      <c r="E1278">
        <v>22</v>
      </c>
      <c r="F1278" s="34" t="s">
        <v>51</v>
      </c>
      <c r="H1278" s="11">
        <v>24.35</v>
      </c>
      <c r="I1278" t="s">
        <v>6976</v>
      </c>
      <c r="J1278" t="s">
        <v>6977</v>
      </c>
      <c r="K1278" s="10" t="s">
        <v>7172</v>
      </c>
      <c r="L1278" s="39" t="s">
        <v>4431</v>
      </c>
      <c r="M1278">
        <v>0</v>
      </c>
      <c r="N1278" s="5">
        <v>0</v>
      </c>
      <c r="Q1278" s="37" t="s">
        <v>6829</v>
      </c>
      <c r="R1278" t="s">
        <v>6830</v>
      </c>
      <c r="S1278" t="s">
        <v>6831</v>
      </c>
      <c r="T1278" s="12" t="s">
        <v>66</v>
      </c>
      <c r="U1278" t="s">
        <v>4432</v>
      </c>
    </row>
    <row r="1279" spans="1:21" x14ac:dyDescent="0.35">
      <c r="A1279">
        <v>10006395</v>
      </c>
      <c r="B1279">
        <v>10006395</v>
      </c>
      <c r="C1279" s="6" t="s">
        <v>7173</v>
      </c>
      <c r="D1279" s="6">
        <v>24</v>
      </c>
      <c r="E1279">
        <v>24</v>
      </c>
      <c r="F1279" s="34" t="s">
        <v>51</v>
      </c>
      <c r="H1279" s="11">
        <v>31.78</v>
      </c>
      <c r="I1279" t="s">
        <v>6976</v>
      </c>
      <c r="J1279" t="s">
        <v>6977</v>
      </c>
      <c r="K1279" s="10" t="s">
        <v>7174</v>
      </c>
      <c r="L1279" s="39" t="s">
        <v>4431</v>
      </c>
      <c r="M1279">
        <v>0</v>
      </c>
      <c r="N1279" s="5">
        <v>0</v>
      </c>
      <c r="Q1279" s="37" t="s">
        <v>6829</v>
      </c>
      <c r="R1279" t="s">
        <v>6830</v>
      </c>
      <c r="S1279" t="s">
        <v>6831</v>
      </c>
      <c r="T1279" s="12" t="s">
        <v>66</v>
      </c>
      <c r="U1279" t="s">
        <v>4432</v>
      </c>
    </row>
    <row r="1280" spans="1:21" x14ac:dyDescent="0.35">
      <c r="A1280">
        <v>10006396</v>
      </c>
      <c r="B1280">
        <v>10006396</v>
      </c>
      <c r="C1280" s="6" t="s">
        <v>7175</v>
      </c>
      <c r="D1280" s="6">
        <v>23</v>
      </c>
      <c r="E1280">
        <v>23</v>
      </c>
      <c r="F1280" s="34" t="s">
        <v>51</v>
      </c>
      <c r="H1280" s="11">
        <v>24.35</v>
      </c>
      <c r="I1280" t="s">
        <v>6976</v>
      </c>
      <c r="J1280" t="s">
        <v>6977</v>
      </c>
      <c r="K1280" s="10" t="s">
        <v>7176</v>
      </c>
      <c r="L1280" s="39" t="s">
        <v>4431</v>
      </c>
      <c r="M1280">
        <v>0</v>
      </c>
      <c r="N1280" s="5">
        <v>0</v>
      </c>
      <c r="Q1280" s="37" t="s">
        <v>6829</v>
      </c>
      <c r="R1280" t="s">
        <v>6830</v>
      </c>
      <c r="S1280" t="s">
        <v>6831</v>
      </c>
      <c r="T1280" s="12" t="s">
        <v>66</v>
      </c>
      <c r="U1280" t="s">
        <v>4432</v>
      </c>
    </row>
    <row r="1281" spans="1:21" x14ac:dyDescent="0.35">
      <c r="A1281">
        <v>10006397</v>
      </c>
      <c r="B1281">
        <v>10006397</v>
      </c>
      <c r="C1281" s="6" t="s">
        <v>7177</v>
      </c>
      <c r="D1281" s="6">
        <v>23</v>
      </c>
      <c r="E1281">
        <v>23</v>
      </c>
      <c r="F1281" s="34" t="s">
        <v>51</v>
      </c>
      <c r="H1281" s="11">
        <v>24.35</v>
      </c>
      <c r="I1281" t="s">
        <v>6976</v>
      </c>
      <c r="J1281" t="s">
        <v>6977</v>
      </c>
      <c r="K1281" s="10" t="s">
        <v>7178</v>
      </c>
      <c r="L1281" s="39" t="s">
        <v>4431</v>
      </c>
      <c r="M1281">
        <v>0</v>
      </c>
      <c r="N1281" s="5">
        <v>0</v>
      </c>
      <c r="Q1281" s="37" t="s">
        <v>6829</v>
      </c>
      <c r="R1281" t="s">
        <v>6830</v>
      </c>
      <c r="S1281" t="s">
        <v>6831</v>
      </c>
      <c r="T1281" s="12" t="s">
        <v>66</v>
      </c>
      <c r="U1281" t="s">
        <v>4432</v>
      </c>
    </row>
    <row r="1282" spans="1:21" x14ac:dyDescent="0.35">
      <c r="A1282">
        <v>10006398</v>
      </c>
      <c r="B1282">
        <v>10006398</v>
      </c>
      <c r="C1282" s="6" t="s">
        <v>7179</v>
      </c>
      <c r="D1282" s="6">
        <v>20</v>
      </c>
      <c r="E1282">
        <v>20</v>
      </c>
      <c r="F1282" s="34" t="s">
        <v>51</v>
      </c>
      <c r="H1282" s="11">
        <v>24.35</v>
      </c>
      <c r="I1282" t="s">
        <v>6976</v>
      </c>
      <c r="J1282" t="s">
        <v>6977</v>
      </c>
      <c r="K1282" s="10" t="s">
        <v>7180</v>
      </c>
      <c r="L1282" s="39" t="s">
        <v>4431</v>
      </c>
      <c r="M1282">
        <v>0</v>
      </c>
      <c r="N1282" s="5">
        <v>0</v>
      </c>
      <c r="Q1282" s="37" t="s">
        <v>6829</v>
      </c>
      <c r="R1282" t="s">
        <v>6830</v>
      </c>
      <c r="S1282" t="s">
        <v>6831</v>
      </c>
      <c r="T1282" s="12" t="s">
        <v>66</v>
      </c>
      <c r="U1282" t="s">
        <v>4432</v>
      </c>
    </row>
    <row r="1283" spans="1:21" x14ac:dyDescent="0.35">
      <c r="A1283">
        <v>10006399</v>
      </c>
      <c r="B1283">
        <v>10006399</v>
      </c>
      <c r="C1283" s="6" t="s">
        <v>7181</v>
      </c>
      <c r="D1283" s="6">
        <v>20</v>
      </c>
      <c r="E1283">
        <v>20</v>
      </c>
      <c r="F1283" s="34" t="s">
        <v>51</v>
      </c>
      <c r="H1283" s="11">
        <v>24.35</v>
      </c>
      <c r="I1283" t="s">
        <v>6976</v>
      </c>
      <c r="J1283" t="s">
        <v>6977</v>
      </c>
      <c r="K1283" s="10" t="s">
        <v>7182</v>
      </c>
      <c r="L1283" s="39" t="s">
        <v>4431</v>
      </c>
      <c r="M1283">
        <v>0</v>
      </c>
      <c r="N1283" s="5">
        <v>0</v>
      </c>
      <c r="Q1283" s="37" t="s">
        <v>6829</v>
      </c>
      <c r="R1283" t="s">
        <v>6830</v>
      </c>
      <c r="S1283" t="s">
        <v>6831</v>
      </c>
      <c r="T1283" s="12" t="s">
        <v>66</v>
      </c>
      <c r="U1283" t="s">
        <v>4432</v>
      </c>
    </row>
    <row r="1284" spans="1:21" x14ac:dyDescent="0.35">
      <c r="A1284">
        <v>10006400</v>
      </c>
      <c r="B1284">
        <v>10006400</v>
      </c>
      <c r="C1284" s="6" t="s">
        <v>7183</v>
      </c>
      <c r="D1284" s="6">
        <v>20</v>
      </c>
      <c r="E1284">
        <v>20</v>
      </c>
      <c r="F1284" s="34" t="s">
        <v>51</v>
      </c>
      <c r="H1284" s="11">
        <v>31.78</v>
      </c>
      <c r="I1284" t="s">
        <v>6976</v>
      </c>
      <c r="J1284" t="s">
        <v>6977</v>
      </c>
      <c r="K1284" s="10" t="s">
        <v>7184</v>
      </c>
      <c r="L1284" s="39" t="s">
        <v>4431</v>
      </c>
      <c r="M1284">
        <v>0</v>
      </c>
      <c r="N1284" s="5">
        <v>0</v>
      </c>
      <c r="Q1284" s="37" t="s">
        <v>6829</v>
      </c>
      <c r="R1284" t="s">
        <v>6830</v>
      </c>
      <c r="S1284" t="s">
        <v>6831</v>
      </c>
      <c r="T1284" s="12" t="s">
        <v>66</v>
      </c>
      <c r="U1284" t="s">
        <v>4432</v>
      </c>
    </row>
    <row r="1285" spans="1:21" x14ac:dyDescent="0.35">
      <c r="A1285">
        <v>10006401</v>
      </c>
      <c r="B1285">
        <v>10006401</v>
      </c>
      <c r="C1285" s="6" t="s">
        <v>7185</v>
      </c>
      <c r="D1285" s="6">
        <v>25</v>
      </c>
      <c r="E1285">
        <v>25</v>
      </c>
      <c r="F1285" s="34" t="s">
        <v>51</v>
      </c>
      <c r="H1285" s="11">
        <v>24.35</v>
      </c>
      <c r="I1285" t="s">
        <v>6976</v>
      </c>
      <c r="J1285" t="s">
        <v>6977</v>
      </c>
      <c r="K1285" s="10" t="s">
        <v>7186</v>
      </c>
      <c r="L1285" s="39" t="s">
        <v>4431</v>
      </c>
      <c r="M1285">
        <v>0</v>
      </c>
      <c r="N1285" s="5">
        <v>0</v>
      </c>
      <c r="Q1285" s="37" t="s">
        <v>6829</v>
      </c>
      <c r="R1285" t="s">
        <v>6830</v>
      </c>
      <c r="S1285" t="s">
        <v>6831</v>
      </c>
      <c r="T1285" s="12" t="s">
        <v>66</v>
      </c>
      <c r="U1285" t="s">
        <v>4432</v>
      </c>
    </row>
    <row r="1286" spans="1:21" x14ac:dyDescent="0.35">
      <c r="A1286">
        <v>10006402</v>
      </c>
      <c r="B1286">
        <v>10006402</v>
      </c>
      <c r="C1286" s="6" t="s">
        <v>7187</v>
      </c>
      <c r="D1286" s="6">
        <v>20</v>
      </c>
      <c r="E1286">
        <v>20</v>
      </c>
      <c r="F1286" s="34" t="s">
        <v>51</v>
      </c>
      <c r="H1286" s="11">
        <v>24.35</v>
      </c>
      <c r="I1286" t="s">
        <v>6976</v>
      </c>
      <c r="J1286" t="s">
        <v>6977</v>
      </c>
      <c r="K1286" s="10" t="s">
        <v>7188</v>
      </c>
      <c r="L1286" s="39" t="s">
        <v>4431</v>
      </c>
      <c r="M1286">
        <v>0</v>
      </c>
      <c r="N1286" s="5">
        <v>0</v>
      </c>
      <c r="Q1286" s="37" t="s">
        <v>6829</v>
      </c>
      <c r="R1286" t="s">
        <v>6830</v>
      </c>
      <c r="S1286" t="s">
        <v>6831</v>
      </c>
      <c r="T1286" s="12" t="s">
        <v>66</v>
      </c>
      <c r="U1286" t="s">
        <v>4432</v>
      </c>
    </row>
    <row r="1287" spans="1:21" x14ac:dyDescent="0.35">
      <c r="A1287">
        <v>10006403</v>
      </c>
      <c r="B1287">
        <v>10006403</v>
      </c>
      <c r="C1287" s="6" t="s">
        <v>7189</v>
      </c>
      <c r="D1287" s="6">
        <v>23</v>
      </c>
      <c r="E1287">
        <v>23</v>
      </c>
      <c r="F1287" s="34" t="s">
        <v>51</v>
      </c>
      <c r="H1287" s="11">
        <v>24.35</v>
      </c>
      <c r="I1287" t="s">
        <v>6976</v>
      </c>
      <c r="J1287" t="s">
        <v>6977</v>
      </c>
      <c r="K1287" s="10" t="s">
        <v>7190</v>
      </c>
      <c r="L1287" s="39" t="s">
        <v>4431</v>
      </c>
      <c r="M1287">
        <v>0</v>
      </c>
      <c r="N1287" s="5">
        <v>0</v>
      </c>
      <c r="Q1287" s="37" t="s">
        <v>6829</v>
      </c>
      <c r="R1287" t="s">
        <v>6830</v>
      </c>
      <c r="S1287" t="s">
        <v>6831</v>
      </c>
      <c r="T1287" s="12" t="s">
        <v>66</v>
      </c>
      <c r="U1287" t="s">
        <v>4432</v>
      </c>
    </row>
    <row r="1288" spans="1:21" x14ac:dyDescent="0.35">
      <c r="A1288">
        <v>10006404</v>
      </c>
      <c r="B1288">
        <v>10006404</v>
      </c>
      <c r="C1288" s="6" t="s">
        <v>7191</v>
      </c>
      <c r="D1288" s="6">
        <v>14</v>
      </c>
      <c r="E1288">
        <v>14</v>
      </c>
      <c r="F1288" s="34" t="s">
        <v>51</v>
      </c>
      <c r="H1288" s="11">
        <v>19.489999999999998</v>
      </c>
      <c r="I1288" t="s">
        <v>6976</v>
      </c>
      <c r="J1288" t="s">
        <v>6977</v>
      </c>
      <c r="K1288" s="10" t="s">
        <v>7192</v>
      </c>
      <c r="L1288" s="39" t="s">
        <v>4431</v>
      </c>
      <c r="M1288">
        <v>0</v>
      </c>
      <c r="N1288" s="5">
        <v>0</v>
      </c>
      <c r="Q1288" s="37" t="s">
        <v>6829</v>
      </c>
      <c r="R1288" t="s">
        <v>6830</v>
      </c>
      <c r="S1288" t="s">
        <v>6831</v>
      </c>
      <c r="T1288" s="12" t="s">
        <v>66</v>
      </c>
      <c r="U1288" t="s">
        <v>4432</v>
      </c>
    </row>
    <row r="1289" spans="1:21" x14ac:dyDescent="0.35">
      <c r="A1289">
        <v>10006405</v>
      </c>
      <c r="B1289">
        <v>10006405</v>
      </c>
      <c r="C1289" s="6" t="s">
        <v>7193</v>
      </c>
      <c r="D1289" s="6">
        <v>41</v>
      </c>
      <c r="E1289">
        <v>41</v>
      </c>
      <c r="F1289" s="34" t="s">
        <v>51</v>
      </c>
      <c r="H1289" s="11">
        <v>32.840000000000003</v>
      </c>
      <c r="I1289" t="s">
        <v>6976</v>
      </c>
      <c r="J1289" t="s">
        <v>6977</v>
      </c>
      <c r="K1289" s="10" t="s">
        <v>7194</v>
      </c>
      <c r="L1289" s="39" t="s">
        <v>4431</v>
      </c>
      <c r="M1289">
        <v>0</v>
      </c>
      <c r="N1289" s="5">
        <v>0</v>
      </c>
      <c r="Q1289" s="37" t="s">
        <v>6829</v>
      </c>
      <c r="R1289" t="s">
        <v>6830</v>
      </c>
      <c r="S1289" t="s">
        <v>6831</v>
      </c>
      <c r="T1289" s="12" t="s">
        <v>66</v>
      </c>
      <c r="U1289" t="s">
        <v>4432</v>
      </c>
    </row>
    <row r="1290" spans="1:21" x14ac:dyDescent="0.35">
      <c r="A1290">
        <v>10006406</v>
      </c>
      <c r="B1290">
        <v>10006406</v>
      </c>
      <c r="C1290" s="6" t="s">
        <v>7195</v>
      </c>
      <c r="D1290" s="6">
        <v>4</v>
      </c>
      <c r="E1290">
        <v>4</v>
      </c>
      <c r="F1290" s="34" t="s">
        <v>51</v>
      </c>
      <c r="H1290" s="11">
        <v>66.14</v>
      </c>
      <c r="I1290" t="s">
        <v>6976</v>
      </c>
      <c r="J1290" t="s">
        <v>6977</v>
      </c>
      <c r="K1290" s="10" t="s">
        <v>7196</v>
      </c>
      <c r="L1290" s="39" t="s">
        <v>4431</v>
      </c>
      <c r="M1290">
        <v>0</v>
      </c>
      <c r="N1290" s="5">
        <v>0</v>
      </c>
      <c r="Q1290" s="37" t="s">
        <v>6829</v>
      </c>
      <c r="R1290" t="s">
        <v>6830</v>
      </c>
      <c r="S1290" t="s">
        <v>6831</v>
      </c>
      <c r="T1290" s="12" t="s">
        <v>66</v>
      </c>
      <c r="U1290" t="s">
        <v>4432</v>
      </c>
    </row>
    <row r="1291" spans="1:21" x14ac:dyDescent="0.35">
      <c r="A1291">
        <v>10006408</v>
      </c>
      <c r="B1291">
        <v>10006408</v>
      </c>
      <c r="C1291" s="6" t="s">
        <v>7197</v>
      </c>
      <c r="D1291" s="6">
        <v>41</v>
      </c>
      <c r="E1291">
        <v>41</v>
      </c>
      <c r="F1291" s="34" t="s">
        <v>51</v>
      </c>
      <c r="H1291" s="11">
        <v>210.16</v>
      </c>
      <c r="I1291" t="s">
        <v>6976</v>
      </c>
      <c r="J1291" t="s">
        <v>6977</v>
      </c>
      <c r="K1291" s="10" t="s">
        <v>7198</v>
      </c>
      <c r="L1291" s="39" t="s">
        <v>4431</v>
      </c>
      <c r="M1291">
        <v>0</v>
      </c>
      <c r="N1291" s="5">
        <v>0</v>
      </c>
      <c r="Q1291" s="37" t="s">
        <v>6829</v>
      </c>
      <c r="R1291" t="s">
        <v>6830</v>
      </c>
      <c r="S1291" t="s">
        <v>6831</v>
      </c>
      <c r="T1291" s="12" t="s">
        <v>66</v>
      </c>
      <c r="U1291" t="s">
        <v>4432</v>
      </c>
    </row>
    <row r="1292" spans="1:21" x14ac:dyDescent="0.35">
      <c r="A1292">
        <v>10006409</v>
      </c>
      <c r="B1292">
        <v>10006409</v>
      </c>
      <c r="C1292" s="6" t="s">
        <v>7199</v>
      </c>
      <c r="D1292" s="6">
        <v>62</v>
      </c>
      <c r="E1292">
        <v>62</v>
      </c>
      <c r="F1292" s="34" t="s">
        <v>51</v>
      </c>
      <c r="H1292" s="11">
        <v>210.16</v>
      </c>
      <c r="I1292" t="s">
        <v>6976</v>
      </c>
      <c r="J1292" t="s">
        <v>6977</v>
      </c>
      <c r="K1292" s="10" t="s">
        <v>7200</v>
      </c>
      <c r="L1292" s="39" t="s">
        <v>4431</v>
      </c>
      <c r="M1292">
        <v>0</v>
      </c>
      <c r="N1292" s="5">
        <v>0</v>
      </c>
      <c r="Q1292" s="37" t="s">
        <v>6829</v>
      </c>
      <c r="R1292" t="s">
        <v>6830</v>
      </c>
      <c r="S1292" t="s">
        <v>6831</v>
      </c>
      <c r="T1292" s="12" t="s">
        <v>66</v>
      </c>
      <c r="U1292" t="s">
        <v>4432</v>
      </c>
    </row>
    <row r="1293" spans="1:21" x14ac:dyDescent="0.35">
      <c r="A1293">
        <v>10006410</v>
      </c>
      <c r="B1293">
        <v>10006410</v>
      </c>
      <c r="C1293" s="6" t="s">
        <v>7201</v>
      </c>
      <c r="D1293" s="6">
        <v>31</v>
      </c>
      <c r="E1293">
        <v>31</v>
      </c>
      <c r="F1293" s="34" t="s">
        <v>51</v>
      </c>
      <c r="H1293" s="11">
        <v>192.97</v>
      </c>
      <c r="I1293" t="s">
        <v>6976</v>
      </c>
      <c r="J1293" t="s">
        <v>6977</v>
      </c>
      <c r="K1293" s="10" t="s">
        <v>7202</v>
      </c>
      <c r="L1293" s="39" t="s">
        <v>4431</v>
      </c>
      <c r="M1293">
        <v>0</v>
      </c>
      <c r="N1293" s="5">
        <v>0</v>
      </c>
      <c r="Q1293" s="37" t="s">
        <v>6829</v>
      </c>
      <c r="R1293" t="s">
        <v>6830</v>
      </c>
      <c r="S1293" t="s">
        <v>6831</v>
      </c>
      <c r="T1293" s="12" t="s">
        <v>66</v>
      </c>
      <c r="U1293" t="s">
        <v>4432</v>
      </c>
    </row>
    <row r="1294" spans="1:21" x14ac:dyDescent="0.35">
      <c r="A1294">
        <v>10006411</v>
      </c>
      <c r="B1294">
        <v>10006411</v>
      </c>
      <c r="C1294" s="6" t="s">
        <v>7203</v>
      </c>
      <c r="D1294" s="6">
        <v>9</v>
      </c>
      <c r="E1294">
        <v>9</v>
      </c>
      <c r="F1294" s="34" t="s">
        <v>51</v>
      </c>
      <c r="H1294" s="11">
        <v>122.78</v>
      </c>
      <c r="I1294" t="s">
        <v>6976</v>
      </c>
      <c r="J1294" t="s">
        <v>6977</v>
      </c>
      <c r="K1294" s="10" t="s">
        <v>7204</v>
      </c>
      <c r="L1294" s="39" t="s">
        <v>4431</v>
      </c>
      <c r="M1294">
        <v>0</v>
      </c>
      <c r="N1294" s="5">
        <v>0</v>
      </c>
      <c r="Q1294" s="37" t="s">
        <v>6829</v>
      </c>
      <c r="R1294" t="s">
        <v>6830</v>
      </c>
      <c r="S1294" t="s">
        <v>6831</v>
      </c>
      <c r="T1294" s="12" t="s">
        <v>66</v>
      </c>
      <c r="U1294" t="s">
        <v>4432</v>
      </c>
    </row>
    <row r="1295" spans="1:21" x14ac:dyDescent="0.35">
      <c r="A1295">
        <v>10006412</v>
      </c>
      <c r="B1295">
        <v>10006412</v>
      </c>
      <c r="C1295" s="6" t="s">
        <v>7205</v>
      </c>
      <c r="D1295" s="6">
        <v>87</v>
      </c>
      <c r="E1295">
        <v>87</v>
      </c>
      <c r="F1295" s="34" t="s">
        <v>51</v>
      </c>
      <c r="H1295" s="11">
        <v>112.68</v>
      </c>
      <c r="I1295" t="s">
        <v>6976</v>
      </c>
      <c r="J1295" t="s">
        <v>6977</v>
      </c>
      <c r="K1295" s="10" t="s">
        <v>7206</v>
      </c>
      <c r="L1295" s="39" t="s">
        <v>4431</v>
      </c>
      <c r="M1295">
        <v>0</v>
      </c>
      <c r="N1295" s="5">
        <v>0</v>
      </c>
      <c r="Q1295" s="37" t="s">
        <v>6829</v>
      </c>
      <c r="R1295" t="s">
        <v>6830</v>
      </c>
      <c r="S1295" t="s">
        <v>6831</v>
      </c>
      <c r="T1295" s="12" t="s">
        <v>66</v>
      </c>
      <c r="U1295" t="s">
        <v>4432</v>
      </c>
    </row>
    <row r="1296" spans="1:21" x14ac:dyDescent="0.35">
      <c r="A1296">
        <v>10006413</v>
      </c>
      <c r="B1296">
        <v>10006413</v>
      </c>
      <c r="C1296" s="6" t="s">
        <v>7207</v>
      </c>
      <c r="D1296" s="6">
        <v>123</v>
      </c>
      <c r="E1296">
        <v>123</v>
      </c>
      <c r="F1296" s="34" t="s">
        <v>51</v>
      </c>
      <c r="H1296" s="11">
        <v>51.4</v>
      </c>
      <c r="I1296" t="s">
        <v>6976</v>
      </c>
      <c r="J1296" t="s">
        <v>6977</v>
      </c>
      <c r="K1296" s="10" t="s">
        <v>7208</v>
      </c>
      <c r="L1296" s="39" t="s">
        <v>4431</v>
      </c>
      <c r="M1296">
        <v>0</v>
      </c>
      <c r="N1296" s="5">
        <v>0</v>
      </c>
      <c r="Q1296" s="37" t="s">
        <v>6829</v>
      </c>
      <c r="R1296" t="s">
        <v>6830</v>
      </c>
      <c r="S1296" t="s">
        <v>6831</v>
      </c>
      <c r="T1296" s="12" t="s">
        <v>66</v>
      </c>
      <c r="U1296" t="s">
        <v>4432</v>
      </c>
    </row>
    <row r="1297" spans="1:21" x14ac:dyDescent="0.35">
      <c r="A1297">
        <v>10006414</v>
      </c>
      <c r="B1297">
        <v>10006414</v>
      </c>
      <c r="C1297" s="6" t="s">
        <v>7209</v>
      </c>
      <c r="D1297" s="6">
        <v>20</v>
      </c>
      <c r="E1297">
        <v>20</v>
      </c>
      <c r="F1297" s="34" t="s">
        <v>51</v>
      </c>
      <c r="H1297" s="11">
        <v>254.4</v>
      </c>
      <c r="I1297" t="s">
        <v>6976</v>
      </c>
      <c r="J1297" t="s">
        <v>6977</v>
      </c>
      <c r="K1297" s="10" t="s">
        <v>7210</v>
      </c>
      <c r="L1297" s="39" t="s">
        <v>4431</v>
      </c>
      <c r="M1297">
        <v>0</v>
      </c>
      <c r="N1297" s="5">
        <v>0</v>
      </c>
      <c r="Q1297" s="37" t="s">
        <v>6829</v>
      </c>
      <c r="R1297" t="s">
        <v>6830</v>
      </c>
      <c r="S1297" t="s">
        <v>6831</v>
      </c>
      <c r="T1297" s="12" t="s">
        <v>66</v>
      </c>
      <c r="U1297" t="s">
        <v>4432</v>
      </c>
    </row>
    <row r="1298" spans="1:21" x14ac:dyDescent="0.35">
      <c r="A1298">
        <v>10006415</v>
      </c>
      <c r="B1298">
        <v>10006415</v>
      </c>
      <c r="C1298" s="6" t="s">
        <v>7211</v>
      </c>
      <c r="D1298" s="6">
        <v>6</v>
      </c>
      <c r="E1298">
        <v>6</v>
      </c>
      <c r="F1298" s="34" t="s">
        <v>51</v>
      </c>
      <c r="H1298" s="11">
        <v>46.1</v>
      </c>
      <c r="I1298" t="s">
        <v>6976</v>
      </c>
      <c r="J1298" t="s">
        <v>6977</v>
      </c>
      <c r="K1298" s="10" t="s">
        <v>7212</v>
      </c>
      <c r="L1298" s="39" t="s">
        <v>4431</v>
      </c>
      <c r="M1298">
        <v>0</v>
      </c>
      <c r="N1298" s="5">
        <v>0</v>
      </c>
      <c r="Q1298" s="37" t="s">
        <v>6829</v>
      </c>
      <c r="R1298" t="s">
        <v>6830</v>
      </c>
      <c r="S1298" t="s">
        <v>6831</v>
      </c>
      <c r="T1298" s="12" t="s">
        <v>66</v>
      </c>
      <c r="U1298" t="s">
        <v>4432</v>
      </c>
    </row>
    <row r="1299" spans="1:21" x14ac:dyDescent="0.35">
      <c r="A1299">
        <v>10006416</v>
      </c>
      <c r="B1299">
        <v>10006416</v>
      </c>
      <c r="C1299" s="6" t="s">
        <v>7213</v>
      </c>
      <c r="D1299" s="6">
        <v>6</v>
      </c>
      <c r="E1299">
        <v>6</v>
      </c>
      <c r="F1299" s="34" t="s">
        <v>51</v>
      </c>
      <c r="H1299" s="11">
        <v>98.78</v>
      </c>
      <c r="I1299" t="s">
        <v>6976</v>
      </c>
      <c r="J1299" t="s">
        <v>6977</v>
      </c>
      <c r="K1299" s="10" t="s">
        <v>7214</v>
      </c>
      <c r="L1299" s="39" t="s">
        <v>4431</v>
      </c>
      <c r="M1299">
        <v>0</v>
      </c>
      <c r="N1299" s="5">
        <v>0</v>
      </c>
      <c r="Q1299" s="37" t="s">
        <v>6829</v>
      </c>
      <c r="R1299" t="s">
        <v>6830</v>
      </c>
      <c r="S1299" t="s">
        <v>6831</v>
      </c>
      <c r="T1299" s="12" t="s">
        <v>66</v>
      </c>
      <c r="U1299" t="s">
        <v>4432</v>
      </c>
    </row>
    <row r="1300" spans="1:21" x14ac:dyDescent="0.35">
      <c r="A1300">
        <v>10006417</v>
      </c>
      <c r="B1300">
        <v>10006417</v>
      </c>
      <c r="C1300" s="6" t="s">
        <v>7215</v>
      </c>
      <c r="D1300" s="6">
        <v>7</v>
      </c>
      <c r="E1300">
        <v>7</v>
      </c>
      <c r="F1300" s="34" t="s">
        <v>51</v>
      </c>
      <c r="H1300" s="11">
        <v>98.78</v>
      </c>
      <c r="I1300" t="s">
        <v>6976</v>
      </c>
      <c r="J1300" t="s">
        <v>6977</v>
      </c>
      <c r="K1300" s="10" t="s">
        <v>7216</v>
      </c>
      <c r="L1300" s="39" t="s">
        <v>4431</v>
      </c>
      <c r="M1300">
        <v>0</v>
      </c>
      <c r="N1300" s="5">
        <v>0</v>
      </c>
      <c r="Q1300" s="37" t="s">
        <v>6829</v>
      </c>
      <c r="R1300" t="s">
        <v>6830</v>
      </c>
      <c r="S1300" t="s">
        <v>6831</v>
      </c>
      <c r="T1300" s="12" t="s">
        <v>66</v>
      </c>
      <c r="U1300" t="s">
        <v>4432</v>
      </c>
    </row>
    <row r="1301" spans="1:21" x14ac:dyDescent="0.35">
      <c r="A1301">
        <v>10006418</v>
      </c>
      <c r="B1301">
        <v>10006418</v>
      </c>
      <c r="C1301" s="6" t="s">
        <v>7217</v>
      </c>
      <c r="D1301" s="6">
        <v>8</v>
      </c>
      <c r="E1301">
        <v>8</v>
      </c>
      <c r="F1301" s="34" t="s">
        <v>51</v>
      </c>
      <c r="H1301" s="11">
        <v>98.78</v>
      </c>
      <c r="I1301" t="s">
        <v>6976</v>
      </c>
      <c r="J1301" t="s">
        <v>6977</v>
      </c>
      <c r="K1301" s="10" t="s">
        <v>7218</v>
      </c>
      <c r="L1301" s="39" t="s">
        <v>4431</v>
      </c>
      <c r="M1301">
        <v>0</v>
      </c>
      <c r="N1301" s="5">
        <v>0</v>
      </c>
      <c r="Q1301" s="37" t="s">
        <v>6829</v>
      </c>
      <c r="R1301" t="s">
        <v>6830</v>
      </c>
      <c r="S1301" t="s">
        <v>6831</v>
      </c>
      <c r="T1301" s="12" t="s">
        <v>66</v>
      </c>
      <c r="U1301" t="s">
        <v>4432</v>
      </c>
    </row>
    <row r="1302" spans="1:21" x14ac:dyDescent="0.35">
      <c r="A1302">
        <v>10006420</v>
      </c>
      <c r="B1302">
        <v>10006420</v>
      </c>
      <c r="C1302" s="6" t="s">
        <v>7219</v>
      </c>
      <c r="D1302" s="6">
        <v>3</v>
      </c>
      <c r="E1302">
        <v>3</v>
      </c>
      <c r="F1302" s="34" t="s">
        <v>51</v>
      </c>
      <c r="H1302" s="11">
        <v>37.9</v>
      </c>
      <c r="I1302" t="s">
        <v>6976</v>
      </c>
      <c r="J1302" t="s">
        <v>6977</v>
      </c>
      <c r="K1302" s="10" t="s">
        <v>7220</v>
      </c>
      <c r="L1302" s="39" t="s">
        <v>4431</v>
      </c>
      <c r="M1302">
        <v>0</v>
      </c>
      <c r="N1302" s="5">
        <v>0</v>
      </c>
      <c r="Q1302" s="37" t="s">
        <v>6829</v>
      </c>
      <c r="R1302" t="s">
        <v>6830</v>
      </c>
      <c r="S1302" t="s">
        <v>6831</v>
      </c>
      <c r="T1302" s="12" t="s">
        <v>66</v>
      </c>
      <c r="U1302" t="s">
        <v>4432</v>
      </c>
    </row>
    <row r="1303" spans="1:21" x14ac:dyDescent="0.35">
      <c r="A1303">
        <v>10006421</v>
      </c>
      <c r="B1303">
        <v>10006421</v>
      </c>
      <c r="C1303" s="6" t="s">
        <v>7221</v>
      </c>
      <c r="D1303" s="6">
        <v>9</v>
      </c>
      <c r="E1303">
        <v>9</v>
      </c>
      <c r="F1303" s="34" t="s">
        <v>51</v>
      </c>
      <c r="H1303" s="11">
        <v>26.32</v>
      </c>
      <c r="I1303" t="s">
        <v>6976</v>
      </c>
      <c r="J1303" t="s">
        <v>6977</v>
      </c>
      <c r="K1303" s="10" t="s">
        <v>7222</v>
      </c>
      <c r="L1303" s="39" t="s">
        <v>4431</v>
      </c>
      <c r="M1303">
        <v>0</v>
      </c>
      <c r="N1303" s="5">
        <v>0</v>
      </c>
      <c r="Q1303" s="37" t="s">
        <v>6829</v>
      </c>
      <c r="R1303" t="s">
        <v>6830</v>
      </c>
      <c r="S1303" t="s">
        <v>6831</v>
      </c>
      <c r="T1303" s="12" t="s">
        <v>66</v>
      </c>
      <c r="U1303" t="s">
        <v>4432</v>
      </c>
    </row>
    <row r="1304" spans="1:21" x14ac:dyDescent="0.35">
      <c r="A1304">
        <v>10006422</v>
      </c>
      <c r="B1304">
        <v>10006422</v>
      </c>
      <c r="C1304" s="6" t="s">
        <v>7223</v>
      </c>
      <c r="D1304" s="6">
        <v>43</v>
      </c>
      <c r="E1304">
        <v>43</v>
      </c>
      <c r="F1304" s="34" t="s">
        <v>51</v>
      </c>
      <c r="H1304" s="11">
        <v>210.17</v>
      </c>
      <c r="I1304" t="s">
        <v>6976</v>
      </c>
      <c r="J1304" t="s">
        <v>6977</v>
      </c>
      <c r="K1304" s="10" t="s">
        <v>7224</v>
      </c>
      <c r="L1304" s="39" t="s">
        <v>4431</v>
      </c>
      <c r="M1304">
        <v>0</v>
      </c>
      <c r="N1304" s="5">
        <v>0</v>
      </c>
      <c r="Q1304" s="37" t="s">
        <v>6829</v>
      </c>
      <c r="R1304" t="s">
        <v>6830</v>
      </c>
      <c r="S1304" t="s">
        <v>6831</v>
      </c>
      <c r="T1304" s="12" t="s">
        <v>66</v>
      </c>
      <c r="U1304" t="s">
        <v>4432</v>
      </c>
    </row>
    <row r="1305" spans="1:21" x14ac:dyDescent="0.35">
      <c r="A1305">
        <v>10006423</v>
      </c>
      <c r="B1305">
        <v>10006423</v>
      </c>
      <c r="C1305" s="6" t="s">
        <v>7225</v>
      </c>
      <c r="D1305" s="6">
        <v>99</v>
      </c>
      <c r="E1305">
        <v>99</v>
      </c>
      <c r="F1305" s="34" t="s">
        <v>51</v>
      </c>
      <c r="H1305" s="11">
        <v>23.16</v>
      </c>
      <c r="I1305" t="s">
        <v>6976</v>
      </c>
      <c r="J1305" t="s">
        <v>6977</v>
      </c>
      <c r="K1305" s="10" t="s">
        <v>7226</v>
      </c>
      <c r="L1305" s="39" t="s">
        <v>4431</v>
      </c>
      <c r="M1305">
        <v>0</v>
      </c>
      <c r="N1305" s="5">
        <v>0</v>
      </c>
      <c r="Q1305" s="37" t="s">
        <v>6829</v>
      </c>
      <c r="R1305" t="s">
        <v>6830</v>
      </c>
      <c r="S1305" t="s">
        <v>6831</v>
      </c>
      <c r="T1305" s="12" t="s">
        <v>66</v>
      </c>
      <c r="U1305" t="s">
        <v>4432</v>
      </c>
    </row>
    <row r="1306" spans="1:21" x14ac:dyDescent="0.35">
      <c r="A1306">
        <v>10006424</v>
      </c>
      <c r="B1306">
        <v>10006424</v>
      </c>
      <c r="C1306" s="6" t="s">
        <v>7227</v>
      </c>
      <c r="D1306" s="6">
        <v>99</v>
      </c>
      <c r="E1306">
        <v>99</v>
      </c>
      <c r="F1306" s="34" t="s">
        <v>51</v>
      </c>
      <c r="H1306" s="11">
        <v>23.16</v>
      </c>
      <c r="I1306" t="s">
        <v>6976</v>
      </c>
      <c r="J1306" t="s">
        <v>6977</v>
      </c>
      <c r="K1306" s="10" t="s">
        <v>7228</v>
      </c>
      <c r="L1306" s="39" t="s">
        <v>4431</v>
      </c>
      <c r="M1306">
        <v>0</v>
      </c>
      <c r="N1306" s="5">
        <v>0</v>
      </c>
      <c r="Q1306" s="37" t="s">
        <v>6829</v>
      </c>
      <c r="R1306" t="s">
        <v>6830</v>
      </c>
      <c r="S1306" t="s">
        <v>6831</v>
      </c>
      <c r="T1306" s="12" t="s">
        <v>66</v>
      </c>
      <c r="U1306" t="s">
        <v>4432</v>
      </c>
    </row>
    <row r="1307" spans="1:21" x14ac:dyDescent="0.35">
      <c r="A1307">
        <v>10006426</v>
      </c>
      <c r="B1307">
        <v>10006426</v>
      </c>
      <c r="C1307" s="6" t="s">
        <v>7229</v>
      </c>
      <c r="D1307" s="6">
        <v>7</v>
      </c>
      <c r="E1307">
        <v>7</v>
      </c>
      <c r="F1307" s="34" t="s">
        <v>51</v>
      </c>
      <c r="H1307" s="11">
        <v>0</v>
      </c>
      <c r="I1307" t="s">
        <v>6800</v>
      </c>
      <c r="J1307" t="s">
        <v>4708</v>
      </c>
      <c r="K1307" s="10" t="s">
        <v>7230</v>
      </c>
      <c r="L1307" s="39" t="s">
        <v>4431</v>
      </c>
      <c r="M1307">
        <v>0</v>
      </c>
      <c r="N1307" s="5">
        <v>0</v>
      </c>
      <c r="Q1307" s="37" t="s">
        <v>4412</v>
      </c>
      <c r="R1307">
        <v>5</v>
      </c>
      <c r="S1307">
        <v>5</v>
      </c>
      <c r="T1307" s="12" t="s">
        <v>4710</v>
      </c>
      <c r="U1307" t="s">
        <v>4711</v>
      </c>
    </row>
    <row r="1308" spans="1:21" x14ac:dyDescent="0.35">
      <c r="A1308">
        <v>10006428</v>
      </c>
      <c r="B1308">
        <v>10006428</v>
      </c>
      <c r="C1308" s="6" t="s">
        <v>7231</v>
      </c>
      <c r="D1308" s="6">
        <v>2</v>
      </c>
      <c r="E1308">
        <v>2</v>
      </c>
      <c r="F1308" s="34" t="s">
        <v>50</v>
      </c>
      <c r="H1308" s="11">
        <v>10602.25</v>
      </c>
      <c r="I1308" t="s">
        <v>7232</v>
      </c>
      <c r="J1308" t="s">
        <v>7233</v>
      </c>
      <c r="K1308" s="10" t="s">
        <v>7234</v>
      </c>
      <c r="L1308" s="39" t="s">
        <v>4645</v>
      </c>
      <c r="M1308">
        <v>0</v>
      </c>
      <c r="N1308" s="5">
        <v>0</v>
      </c>
      <c r="Q1308" s="37" t="s">
        <v>6829</v>
      </c>
      <c r="R1308" t="s">
        <v>6830</v>
      </c>
      <c r="S1308" t="s">
        <v>6831</v>
      </c>
      <c r="T1308" s="12" t="s">
        <v>66</v>
      </c>
      <c r="U1308" t="s">
        <v>4936</v>
      </c>
    </row>
    <row r="1309" spans="1:21" x14ac:dyDescent="0.35">
      <c r="A1309">
        <v>10006429</v>
      </c>
      <c r="B1309">
        <v>10006429</v>
      </c>
      <c r="C1309" s="6" t="s">
        <v>7235</v>
      </c>
      <c r="D1309" s="6">
        <v>10</v>
      </c>
      <c r="E1309">
        <v>10</v>
      </c>
      <c r="F1309" s="34" t="s">
        <v>51</v>
      </c>
      <c r="H1309" s="11">
        <v>11160.26</v>
      </c>
      <c r="I1309" t="s">
        <v>7232</v>
      </c>
      <c r="J1309" t="s">
        <v>7233</v>
      </c>
      <c r="K1309" s="10" t="s">
        <v>7236</v>
      </c>
      <c r="L1309" s="39" t="s">
        <v>4645</v>
      </c>
      <c r="M1309">
        <v>0</v>
      </c>
      <c r="N1309" s="5">
        <v>0</v>
      </c>
      <c r="Q1309" s="37" t="s">
        <v>6829</v>
      </c>
      <c r="R1309" t="s">
        <v>6830</v>
      </c>
      <c r="S1309" t="s">
        <v>6831</v>
      </c>
      <c r="T1309" s="12" t="s">
        <v>66</v>
      </c>
      <c r="U1309" t="s">
        <v>4936</v>
      </c>
    </row>
    <row r="1310" spans="1:21" x14ac:dyDescent="0.35">
      <c r="A1310">
        <v>10006430</v>
      </c>
      <c r="B1310">
        <v>10006430</v>
      </c>
      <c r="C1310" s="6" t="s">
        <v>7237</v>
      </c>
      <c r="D1310" s="6">
        <v>2</v>
      </c>
      <c r="E1310">
        <v>2</v>
      </c>
      <c r="F1310" s="34" t="s">
        <v>50</v>
      </c>
      <c r="H1310" s="11">
        <v>13429.51</v>
      </c>
      <c r="I1310" t="s">
        <v>7232</v>
      </c>
      <c r="J1310" t="s">
        <v>7233</v>
      </c>
      <c r="K1310" s="10" t="s">
        <v>7238</v>
      </c>
      <c r="L1310" s="39" t="s">
        <v>4645</v>
      </c>
      <c r="M1310">
        <v>0</v>
      </c>
      <c r="N1310" s="5">
        <v>0</v>
      </c>
      <c r="Q1310" s="37" t="s">
        <v>6829</v>
      </c>
      <c r="R1310" t="s">
        <v>6830</v>
      </c>
      <c r="S1310" t="s">
        <v>6831</v>
      </c>
      <c r="T1310" s="12" t="s">
        <v>66</v>
      </c>
      <c r="U1310" t="s">
        <v>4936</v>
      </c>
    </row>
    <row r="1311" spans="1:21" x14ac:dyDescent="0.35">
      <c r="A1311">
        <v>10006431</v>
      </c>
      <c r="B1311">
        <v>10006431</v>
      </c>
      <c r="C1311" s="6" t="s">
        <v>7239</v>
      </c>
      <c r="D1311" s="6">
        <v>5</v>
      </c>
      <c r="E1311">
        <v>5</v>
      </c>
      <c r="F1311" s="34" t="s">
        <v>51</v>
      </c>
      <c r="H1311" s="11">
        <v>14136.33</v>
      </c>
      <c r="I1311" t="s">
        <v>7232</v>
      </c>
      <c r="J1311" t="s">
        <v>7233</v>
      </c>
      <c r="K1311" s="10" t="s">
        <v>7240</v>
      </c>
      <c r="L1311" s="39" t="s">
        <v>4645</v>
      </c>
      <c r="M1311">
        <v>0</v>
      </c>
      <c r="N1311" s="5">
        <v>0</v>
      </c>
      <c r="Q1311" s="37" t="s">
        <v>6829</v>
      </c>
      <c r="R1311" t="s">
        <v>6830</v>
      </c>
      <c r="S1311" t="s">
        <v>6831</v>
      </c>
      <c r="T1311" s="12" t="s">
        <v>66</v>
      </c>
      <c r="U1311" t="s">
        <v>4936</v>
      </c>
    </row>
    <row r="1312" spans="1:21" x14ac:dyDescent="0.35">
      <c r="A1312">
        <v>10006432</v>
      </c>
      <c r="B1312">
        <v>10006432</v>
      </c>
      <c r="C1312" s="6" t="s">
        <v>7241</v>
      </c>
      <c r="D1312" s="6">
        <v>2</v>
      </c>
      <c r="E1312">
        <v>2</v>
      </c>
      <c r="F1312" s="34" t="s">
        <v>50</v>
      </c>
      <c r="H1312" s="11">
        <v>8953.01</v>
      </c>
      <c r="I1312" t="s">
        <v>7232</v>
      </c>
      <c r="J1312" t="s">
        <v>7233</v>
      </c>
      <c r="K1312" s="10" t="s">
        <v>7242</v>
      </c>
      <c r="L1312" s="39" t="s">
        <v>4645</v>
      </c>
      <c r="M1312">
        <v>0</v>
      </c>
      <c r="N1312" s="5">
        <v>0</v>
      </c>
      <c r="Q1312" s="37" t="s">
        <v>6829</v>
      </c>
      <c r="R1312" t="s">
        <v>6830</v>
      </c>
      <c r="S1312" t="s">
        <v>6831</v>
      </c>
      <c r="T1312" s="12" t="s">
        <v>66</v>
      </c>
      <c r="U1312" t="s">
        <v>4936</v>
      </c>
    </row>
    <row r="1313" spans="1:21" x14ac:dyDescent="0.35">
      <c r="A1313">
        <v>10006433</v>
      </c>
      <c r="B1313">
        <v>10006433</v>
      </c>
      <c r="C1313" s="6" t="s">
        <v>7243</v>
      </c>
      <c r="D1313" s="6">
        <v>4</v>
      </c>
      <c r="E1313">
        <v>4</v>
      </c>
      <c r="F1313" s="34" t="s">
        <v>51</v>
      </c>
      <c r="H1313" s="11">
        <v>9424.2199999999993</v>
      </c>
      <c r="I1313" t="s">
        <v>7232</v>
      </c>
      <c r="J1313" t="s">
        <v>7233</v>
      </c>
      <c r="K1313" s="10" t="s">
        <v>7244</v>
      </c>
      <c r="L1313" s="39" t="s">
        <v>4645</v>
      </c>
      <c r="M1313">
        <v>0</v>
      </c>
      <c r="N1313" s="5">
        <v>0</v>
      </c>
      <c r="Q1313" s="37" t="s">
        <v>6829</v>
      </c>
      <c r="R1313" t="s">
        <v>6830</v>
      </c>
      <c r="S1313" t="s">
        <v>6831</v>
      </c>
      <c r="T1313" s="12" t="s">
        <v>66</v>
      </c>
      <c r="U1313" t="s">
        <v>4936</v>
      </c>
    </row>
    <row r="1314" spans="1:21" x14ac:dyDescent="0.35">
      <c r="A1314">
        <v>10006434</v>
      </c>
      <c r="B1314">
        <v>10006434</v>
      </c>
      <c r="C1314" s="6" t="s">
        <v>7245</v>
      </c>
      <c r="D1314" s="6">
        <v>1</v>
      </c>
      <c r="E1314">
        <v>1</v>
      </c>
      <c r="F1314" s="34" t="s">
        <v>51</v>
      </c>
      <c r="H1314" s="11">
        <v>1848</v>
      </c>
      <c r="I1314" t="s">
        <v>6913</v>
      </c>
      <c r="J1314" t="s">
        <v>6914</v>
      </c>
      <c r="K1314" s="10" t="s">
        <v>7246</v>
      </c>
      <c r="L1314" s="39" t="s">
        <v>4645</v>
      </c>
      <c r="M1314">
        <v>0</v>
      </c>
      <c r="N1314" s="5">
        <v>0</v>
      </c>
      <c r="Q1314" s="37" t="s">
        <v>6829</v>
      </c>
      <c r="R1314" t="s">
        <v>6830</v>
      </c>
      <c r="S1314" t="s">
        <v>6831</v>
      </c>
      <c r="T1314" s="12" t="s">
        <v>66</v>
      </c>
      <c r="U1314" t="s">
        <v>4936</v>
      </c>
    </row>
    <row r="1315" spans="1:21" x14ac:dyDescent="0.35">
      <c r="A1315">
        <v>10006437</v>
      </c>
      <c r="B1315">
        <v>10006437</v>
      </c>
      <c r="C1315" s="6" t="s">
        <v>7247</v>
      </c>
      <c r="D1315" s="6">
        <v>28</v>
      </c>
      <c r="E1315">
        <v>28</v>
      </c>
      <c r="F1315" s="34" t="s">
        <v>51</v>
      </c>
      <c r="H1315" s="11">
        <v>0</v>
      </c>
      <c r="I1315" t="s">
        <v>6800</v>
      </c>
      <c r="J1315" t="s">
        <v>4708</v>
      </c>
      <c r="K1315" s="10" t="s">
        <v>7248</v>
      </c>
      <c r="L1315" s="39" t="s">
        <v>4431</v>
      </c>
      <c r="M1315">
        <v>0</v>
      </c>
      <c r="N1315" s="5">
        <v>0</v>
      </c>
      <c r="Q1315" s="37" t="s">
        <v>4412</v>
      </c>
      <c r="R1315">
        <v>5</v>
      </c>
      <c r="S1315">
        <v>5</v>
      </c>
      <c r="T1315" s="12" t="s">
        <v>4748</v>
      </c>
      <c r="U1315" t="s">
        <v>4749</v>
      </c>
    </row>
    <row r="1316" spans="1:21" x14ac:dyDescent="0.35">
      <c r="A1316">
        <v>10006439</v>
      </c>
      <c r="B1316">
        <v>10006439</v>
      </c>
      <c r="C1316" s="6" t="s">
        <v>7249</v>
      </c>
      <c r="D1316" s="6">
        <v>2</v>
      </c>
      <c r="E1316">
        <v>2</v>
      </c>
      <c r="F1316" s="34" t="s">
        <v>50</v>
      </c>
      <c r="H1316" s="11">
        <v>0</v>
      </c>
      <c r="I1316" t="s">
        <v>6657</v>
      </c>
      <c r="J1316" t="s">
        <v>6658</v>
      </c>
      <c r="K1316" s="10" t="s">
        <v>7250</v>
      </c>
      <c r="L1316" s="39" t="s">
        <v>4431</v>
      </c>
      <c r="M1316">
        <v>0</v>
      </c>
      <c r="N1316" s="5">
        <v>0</v>
      </c>
      <c r="Q1316" s="37" t="s">
        <v>4412</v>
      </c>
      <c r="R1316">
        <v>5</v>
      </c>
      <c r="S1316">
        <v>5</v>
      </c>
      <c r="T1316" s="12" t="s">
        <v>4710</v>
      </c>
      <c r="U1316" t="s">
        <v>5342</v>
      </c>
    </row>
    <row r="1317" spans="1:21" x14ac:dyDescent="0.35">
      <c r="A1317">
        <v>10006440</v>
      </c>
      <c r="B1317">
        <v>10006440</v>
      </c>
      <c r="C1317" s="6" t="s">
        <v>7251</v>
      </c>
      <c r="D1317" s="6">
        <v>1</v>
      </c>
      <c r="E1317">
        <v>1</v>
      </c>
      <c r="F1317" s="34" t="s">
        <v>51</v>
      </c>
      <c r="H1317" s="11">
        <v>4507.55</v>
      </c>
      <c r="I1317" t="s">
        <v>6657</v>
      </c>
      <c r="J1317" t="s">
        <v>6658</v>
      </c>
      <c r="K1317" s="10" t="s">
        <v>7252</v>
      </c>
      <c r="L1317" s="39" t="s">
        <v>4431</v>
      </c>
      <c r="M1317">
        <v>0</v>
      </c>
      <c r="N1317" s="5">
        <v>0</v>
      </c>
      <c r="Q1317" s="37" t="s">
        <v>4412</v>
      </c>
      <c r="R1317">
        <v>5</v>
      </c>
      <c r="S1317">
        <v>5</v>
      </c>
      <c r="T1317" s="12" t="s">
        <v>4710</v>
      </c>
      <c r="U1317" t="s">
        <v>4711</v>
      </c>
    </row>
    <row r="1318" spans="1:21" x14ac:dyDescent="0.35">
      <c r="A1318">
        <v>10006444</v>
      </c>
      <c r="B1318">
        <v>10006444</v>
      </c>
      <c r="C1318" s="6" t="s">
        <v>7253</v>
      </c>
      <c r="D1318" s="6">
        <v>2</v>
      </c>
      <c r="E1318">
        <v>2</v>
      </c>
      <c r="F1318" s="34" t="s">
        <v>50</v>
      </c>
      <c r="H1318" s="11">
        <v>239.89</v>
      </c>
      <c r="I1318" t="s">
        <v>4721</v>
      </c>
      <c r="J1318" t="s">
        <v>4722</v>
      </c>
      <c r="K1318" s="10" t="s">
        <v>7254</v>
      </c>
      <c r="L1318" s="39" t="s">
        <v>4431</v>
      </c>
      <c r="M1318">
        <v>3</v>
      </c>
      <c r="N1318" s="5">
        <v>5</v>
      </c>
      <c r="Q1318" s="37" t="s">
        <v>4412</v>
      </c>
      <c r="R1318">
        <v>5</v>
      </c>
      <c r="S1318">
        <v>5</v>
      </c>
      <c r="T1318" s="12" t="s">
        <v>4748</v>
      </c>
      <c r="U1318" t="s">
        <v>4749</v>
      </c>
    </row>
    <row r="1319" spans="1:21" x14ac:dyDescent="0.35">
      <c r="A1319">
        <v>10006445</v>
      </c>
      <c r="B1319">
        <v>10006445</v>
      </c>
      <c r="C1319" s="6" t="s">
        <v>7255</v>
      </c>
      <c r="D1319" s="6">
        <v>3</v>
      </c>
      <c r="E1319">
        <v>3</v>
      </c>
      <c r="F1319" s="34" t="s">
        <v>51</v>
      </c>
      <c r="H1319" s="11">
        <v>4327.17</v>
      </c>
      <c r="I1319" t="s">
        <v>6657</v>
      </c>
      <c r="J1319" t="s">
        <v>6658</v>
      </c>
      <c r="K1319" s="10" t="s">
        <v>7256</v>
      </c>
      <c r="L1319" s="39" t="s">
        <v>4431</v>
      </c>
      <c r="M1319">
        <v>0</v>
      </c>
      <c r="N1319" s="5">
        <v>0</v>
      </c>
      <c r="Q1319" s="37" t="s">
        <v>4412</v>
      </c>
      <c r="R1319">
        <v>5</v>
      </c>
      <c r="S1319">
        <v>5</v>
      </c>
      <c r="T1319" s="12" t="s">
        <v>4710</v>
      </c>
      <c r="U1319" t="s">
        <v>4711</v>
      </c>
    </row>
    <row r="1320" spans="1:21" x14ac:dyDescent="0.35">
      <c r="A1320">
        <v>10006450</v>
      </c>
      <c r="B1320">
        <v>10006450</v>
      </c>
      <c r="C1320" s="6" t="s">
        <v>7257</v>
      </c>
      <c r="D1320" s="6">
        <v>1</v>
      </c>
      <c r="E1320">
        <v>1</v>
      </c>
      <c r="F1320" s="34" t="s">
        <v>51</v>
      </c>
      <c r="H1320" s="11">
        <v>4707.42</v>
      </c>
      <c r="I1320" t="s">
        <v>6827</v>
      </c>
      <c r="J1320" t="s">
        <v>6827</v>
      </c>
      <c r="K1320" s="10" t="s">
        <v>7258</v>
      </c>
      <c r="L1320" s="39" t="s">
        <v>4431</v>
      </c>
      <c r="M1320">
        <v>0</v>
      </c>
      <c r="N1320" s="5">
        <v>0</v>
      </c>
      <c r="Q1320" s="37" t="s">
        <v>6829</v>
      </c>
      <c r="R1320" t="s">
        <v>6830</v>
      </c>
      <c r="S1320" t="s">
        <v>6831</v>
      </c>
      <c r="T1320" s="12" t="s">
        <v>66</v>
      </c>
      <c r="U1320" t="s">
        <v>4927</v>
      </c>
    </row>
    <row r="1321" spans="1:21" x14ac:dyDescent="0.35">
      <c r="A1321">
        <v>10006452</v>
      </c>
      <c r="B1321">
        <v>10006452</v>
      </c>
      <c r="C1321" s="6" t="s">
        <v>7259</v>
      </c>
      <c r="D1321" s="6">
        <v>20</v>
      </c>
      <c r="E1321">
        <v>20</v>
      </c>
      <c r="F1321" s="34" t="s">
        <v>51</v>
      </c>
      <c r="H1321" s="11">
        <v>99.17</v>
      </c>
      <c r="I1321" t="s">
        <v>4689</v>
      </c>
      <c r="J1321" t="s">
        <v>4690</v>
      </c>
      <c r="K1321" s="10" t="s">
        <v>7260</v>
      </c>
      <c r="L1321" s="39" t="s">
        <v>4431</v>
      </c>
      <c r="M1321">
        <v>0</v>
      </c>
      <c r="N1321" s="5">
        <v>0</v>
      </c>
      <c r="Q1321" s="37" t="s">
        <v>4412</v>
      </c>
      <c r="R1321">
        <v>5</v>
      </c>
      <c r="S1321">
        <v>5</v>
      </c>
      <c r="T1321" s="12" t="s">
        <v>71</v>
      </c>
      <c r="U1321" t="s">
        <v>4432</v>
      </c>
    </row>
    <row r="1322" spans="1:21" x14ac:dyDescent="0.35">
      <c r="A1322">
        <v>10006453</v>
      </c>
      <c r="B1322">
        <v>10006453</v>
      </c>
      <c r="C1322" s="6" t="s">
        <v>7261</v>
      </c>
      <c r="D1322" s="6">
        <v>2</v>
      </c>
      <c r="E1322">
        <v>2</v>
      </c>
      <c r="F1322" s="34" t="s">
        <v>50</v>
      </c>
      <c r="H1322" s="11">
        <v>32.78</v>
      </c>
      <c r="I1322" t="s">
        <v>4689</v>
      </c>
      <c r="J1322" t="s">
        <v>4690</v>
      </c>
      <c r="K1322" s="10" t="s">
        <v>7262</v>
      </c>
      <c r="L1322" s="39" t="s">
        <v>7263</v>
      </c>
      <c r="M1322">
        <v>0</v>
      </c>
      <c r="N1322" s="5">
        <v>0</v>
      </c>
      <c r="Q1322" s="37" t="s">
        <v>4412</v>
      </c>
      <c r="R1322">
        <v>5</v>
      </c>
      <c r="S1322">
        <v>5</v>
      </c>
      <c r="T1322" s="12" t="s">
        <v>71</v>
      </c>
      <c r="U1322" t="s">
        <v>4432</v>
      </c>
    </row>
    <row r="1323" spans="1:21" x14ac:dyDescent="0.35">
      <c r="A1323">
        <v>10006454</v>
      </c>
      <c r="B1323">
        <v>10006454</v>
      </c>
      <c r="C1323" s="6" t="s">
        <v>7264</v>
      </c>
      <c r="D1323" s="6">
        <v>5</v>
      </c>
      <c r="E1323">
        <v>5</v>
      </c>
      <c r="F1323" s="34" t="s">
        <v>51</v>
      </c>
      <c r="H1323" s="11">
        <v>131.12</v>
      </c>
      <c r="I1323" t="s">
        <v>4689</v>
      </c>
      <c r="J1323" t="s">
        <v>4690</v>
      </c>
      <c r="K1323" s="10" t="s">
        <v>7265</v>
      </c>
      <c r="L1323" s="39" t="s">
        <v>7263</v>
      </c>
      <c r="M1323">
        <v>0</v>
      </c>
      <c r="N1323" s="5">
        <v>0</v>
      </c>
      <c r="Q1323" s="37" t="s">
        <v>4412</v>
      </c>
      <c r="R1323">
        <v>5</v>
      </c>
      <c r="S1323">
        <v>5</v>
      </c>
      <c r="T1323" s="12" t="s">
        <v>71</v>
      </c>
      <c r="U1323" t="s">
        <v>4432</v>
      </c>
    </row>
    <row r="1324" spans="1:21" x14ac:dyDescent="0.35">
      <c r="A1324">
        <v>10006455</v>
      </c>
      <c r="B1324">
        <v>10006455</v>
      </c>
      <c r="C1324" s="6" t="s">
        <v>7266</v>
      </c>
      <c r="D1324" s="6">
        <v>28</v>
      </c>
      <c r="E1324">
        <v>28</v>
      </c>
      <c r="F1324" s="34" t="s">
        <v>51</v>
      </c>
      <c r="H1324" s="11">
        <v>76.03</v>
      </c>
      <c r="I1324" t="s">
        <v>4689</v>
      </c>
      <c r="J1324" t="s">
        <v>4690</v>
      </c>
      <c r="K1324" s="10" t="s">
        <v>7267</v>
      </c>
      <c r="L1324" s="39" t="s">
        <v>4431</v>
      </c>
      <c r="M1324">
        <v>0</v>
      </c>
      <c r="N1324" s="5">
        <v>0</v>
      </c>
      <c r="Q1324" s="37" t="s">
        <v>4412</v>
      </c>
      <c r="R1324">
        <v>5</v>
      </c>
      <c r="S1324">
        <v>5</v>
      </c>
      <c r="T1324" s="12" t="s">
        <v>71</v>
      </c>
      <c r="U1324" t="s">
        <v>4432</v>
      </c>
    </row>
    <row r="1325" spans="1:21" x14ac:dyDescent="0.35">
      <c r="A1325">
        <v>10006456</v>
      </c>
      <c r="B1325">
        <v>10006456</v>
      </c>
      <c r="C1325" s="6" t="s">
        <v>7268</v>
      </c>
      <c r="D1325" s="6">
        <v>26</v>
      </c>
      <c r="E1325">
        <v>26</v>
      </c>
      <c r="F1325" s="34" t="s">
        <v>51</v>
      </c>
      <c r="H1325" s="11">
        <v>245.33</v>
      </c>
      <c r="I1325" t="s">
        <v>4428</v>
      </c>
      <c r="J1325" t="s">
        <v>4429</v>
      </c>
      <c r="K1325" s="10" t="s">
        <v>7269</v>
      </c>
      <c r="L1325" s="39" t="s">
        <v>4431</v>
      </c>
      <c r="M1325">
        <v>0</v>
      </c>
      <c r="N1325" s="5">
        <v>0</v>
      </c>
      <c r="Q1325" s="37" t="s">
        <v>4412</v>
      </c>
      <c r="R1325">
        <v>5</v>
      </c>
      <c r="S1325">
        <v>5</v>
      </c>
      <c r="T1325" s="12" t="s">
        <v>71</v>
      </c>
      <c r="U1325" t="s">
        <v>4432</v>
      </c>
    </row>
    <row r="1326" spans="1:21" x14ac:dyDescent="0.35">
      <c r="A1326">
        <v>10006458</v>
      </c>
      <c r="B1326">
        <v>10006458</v>
      </c>
      <c r="C1326" s="6" t="s">
        <v>7270</v>
      </c>
      <c r="D1326" s="6">
        <v>3</v>
      </c>
      <c r="E1326">
        <v>3</v>
      </c>
      <c r="F1326" s="34" t="s">
        <v>51</v>
      </c>
      <c r="H1326" s="11">
        <v>210.89</v>
      </c>
      <c r="I1326" t="s">
        <v>4428</v>
      </c>
      <c r="J1326" t="s">
        <v>4429</v>
      </c>
      <c r="K1326" s="10" t="s">
        <v>7271</v>
      </c>
      <c r="L1326" s="39" t="s">
        <v>4431</v>
      </c>
      <c r="M1326">
        <v>9</v>
      </c>
      <c r="N1326" s="5">
        <v>17</v>
      </c>
      <c r="Q1326" s="37" t="s">
        <v>4412</v>
      </c>
      <c r="R1326">
        <v>5</v>
      </c>
      <c r="S1326">
        <v>5</v>
      </c>
      <c r="T1326" s="12" t="s">
        <v>71</v>
      </c>
      <c r="U1326" t="s">
        <v>4432</v>
      </c>
    </row>
    <row r="1327" spans="1:21" x14ac:dyDescent="0.35">
      <c r="A1327">
        <v>10006466</v>
      </c>
      <c r="B1327">
        <v>10006466</v>
      </c>
      <c r="C1327" s="6" t="s">
        <v>7272</v>
      </c>
      <c r="D1327" s="6">
        <v>49</v>
      </c>
      <c r="E1327">
        <v>49</v>
      </c>
      <c r="F1327" s="34" t="s">
        <v>51</v>
      </c>
      <c r="H1327" s="11">
        <v>85.21</v>
      </c>
      <c r="I1327" t="s">
        <v>4428</v>
      </c>
      <c r="J1327" t="s">
        <v>4429</v>
      </c>
      <c r="K1327" s="10" t="s">
        <v>7273</v>
      </c>
      <c r="L1327" s="39" t="s">
        <v>4431</v>
      </c>
      <c r="M1327">
        <v>0</v>
      </c>
      <c r="N1327" s="5">
        <v>0</v>
      </c>
      <c r="Q1327" s="37" t="s">
        <v>4412</v>
      </c>
      <c r="R1327">
        <v>5</v>
      </c>
      <c r="S1327">
        <v>5</v>
      </c>
      <c r="T1327" s="12" t="s">
        <v>71</v>
      </c>
      <c r="U1327" t="s">
        <v>4432</v>
      </c>
    </row>
    <row r="1328" spans="1:21" x14ac:dyDescent="0.35">
      <c r="A1328">
        <v>10006467</v>
      </c>
      <c r="B1328">
        <v>10006467</v>
      </c>
      <c r="C1328" s="6" t="s">
        <v>7274</v>
      </c>
      <c r="D1328" s="6">
        <v>5</v>
      </c>
      <c r="E1328">
        <v>5</v>
      </c>
      <c r="F1328" s="34" t="s">
        <v>51</v>
      </c>
      <c r="H1328" s="11">
        <v>4427.3500000000004</v>
      </c>
      <c r="I1328" t="s">
        <v>6913</v>
      </c>
      <c r="J1328" t="s">
        <v>6914</v>
      </c>
      <c r="K1328" s="10" t="s">
        <v>7275</v>
      </c>
      <c r="L1328" s="39" t="s">
        <v>4431</v>
      </c>
      <c r="M1328">
        <v>0</v>
      </c>
      <c r="N1328" s="5">
        <v>0</v>
      </c>
      <c r="Q1328" s="37" t="s">
        <v>6829</v>
      </c>
      <c r="R1328" t="s">
        <v>6830</v>
      </c>
      <c r="S1328" t="s">
        <v>6831</v>
      </c>
      <c r="T1328" s="12" t="s">
        <v>66</v>
      </c>
      <c r="U1328" t="s">
        <v>4927</v>
      </c>
    </row>
    <row r="1329" spans="1:21" x14ac:dyDescent="0.35">
      <c r="A1329">
        <v>10006468</v>
      </c>
      <c r="B1329">
        <v>10006468</v>
      </c>
      <c r="C1329" s="6" t="s">
        <v>7276</v>
      </c>
      <c r="D1329" s="6">
        <v>3</v>
      </c>
      <c r="E1329">
        <v>3</v>
      </c>
      <c r="F1329" s="34" t="s">
        <v>51</v>
      </c>
      <c r="H1329" s="11">
        <v>11883.1</v>
      </c>
      <c r="I1329" t="s">
        <v>6913</v>
      </c>
      <c r="J1329" t="s">
        <v>6914</v>
      </c>
      <c r="K1329" s="10" t="s">
        <v>7277</v>
      </c>
      <c r="L1329" s="39" t="s">
        <v>4431</v>
      </c>
      <c r="M1329">
        <v>0</v>
      </c>
      <c r="N1329" s="5">
        <v>0</v>
      </c>
      <c r="Q1329" s="37" t="s">
        <v>6829</v>
      </c>
      <c r="R1329" t="s">
        <v>6830</v>
      </c>
      <c r="S1329" t="s">
        <v>6831</v>
      </c>
      <c r="T1329" s="12" t="s">
        <v>66</v>
      </c>
      <c r="U1329" t="s">
        <v>4927</v>
      </c>
    </row>
    <row r="1330" spans="1:21" x14ac:dyDescent="0.35">
      <c r="A1330">
        <v>10006469</v>
      </c>
      <c r="B1330">
        <v>10006469</v>
      </c>
      <c r="C1330" s="6" t="s">
        <v>7278</v>
      </c>
      <c r="D1330" s="6">
        <v>3</v>
      </c>
      <c r="E1330">
        <v>3</v>
      </c>
      <c r="F1330" s="34" t="s">
        <v>51</v>
      </c>
      <c r="H1330" s="11">
        <v>10001.39</v>
      </c>
      <c r="I1330" t="s">
        <v>7279</v>
      </c>
      <c r="J1330" t="s">
        <v>7279</v>
      </c>
      <c r="K1330" s="10" t="s">
        <v>7280</v>
      </c>
      <c r="L1330" s="39" t="s">
        <v>4431</v>
      </c>
      <c r="M1330">
        <v>0</v>
      </c>
      <c r="N1330" s="5">
        <v>0</v>
      </c>
      <c r="Q1330" s="37" t="s">
        <v>6829</v>
      </c>
      <c r="R1330" t="s">
        <v>6830</v>
      </c>
      <c r="S1330" t="s">
        <v>6831</v>
      </c>
      <c r="T1330" s="12" t="s">
        <v>66</v>
      </c>
      <c r="U1330" t="s">
        <v>4927</v>
      </c>
    </row>
    <row r="1331" spans="1:21" x14ac:dyDescent="0.35">
      <c r="A1331">
        <v>10006470</v>
      </c>
      <c r="B1331">
        <v>10006470</v>
      </c>
      <c r="C1331" s="6" t="s">
        <v>7281</v>
      </c>
      <c r="D1331" s="6">
        <v>3</v>
      </c>
      <c r="E1331">
        <v>3</v>
      </c>
      <c r="F1331" s="34" t="s">
        <v>51</v>
      </c>
      <c r="H1331" s="11">
        <v>3316.79</v>
      </c>
      <c r="I1331" t="s">
        <v>7279</v>
      </c>
      <c r="J1331" t="s">
        <v>7279</v>
      </c>
      <c r="K1331" s="10" t="s">
        <v>7282</v>
      </c>
      <c r="L1331" s="39" t="s">
        <v>4431</v>
      </c>
      <c r="M1331">
        <v>0</v>
      </c>
      <c r="N1331" s="5">
        <v>0</v>
      </c>
      <c r="Q1331" s="37" t="s">
        <v>6829</v>
      </c>
      <c r="R1331" t="s">
        <v>6830</v>
      </c>
      <c r="S1331" t="s">
        <v>6831</v>
      </c>
      <c r="T1331" s="12" t="s">
        <v>66</v>
      </c>
      <c r="U1331" t="s">
        <v>4927</v>
      </c>
    </row>
    <row r="1332" spans="1:21" x14ac:dyDescent="0.35">
      <c r="A1332">
        <v>10006471</v>
      </c>
      <c r="B1332">
        <v>10006471</v>
      </c>
      <c r="C1332" s="6" t="s">
        <v>7283</v>
      </c>
      <c r="D1332" s="6">
        <v>3</v>
      </c>
      <c r="E1332">
        <v>3</v>
      </c>
      <c r="F1332" s="34" t="s">
        <v>51</v>
      </c>
      <c r="H1332" s="11">
        <v>257.69</v>
      </c>
      <c r="I1332" t="s">
        <v>7279</v>
      </c>
      <c r="J1332" t="s">
        <v>7279</v>
      </c>
      <c r="K1332" s="10" t="s">
        <v>7284</v>
      </c>
      <c r="L1332" s="39" t="s">
        <v>4431</v>
      </c>
      <c r="M1332">
        <v>0</v>
      </c>
      <c r="N1332" s="5">
        <v>0</v>
      </c>
      <c r="Q1332" s="37" t="s">
        <v>6829</v>
      </c>
      <c r="R1332" t="s">
        <v>6830</v>
      </c>
      <c r="S1332" t="s">
        <v>6831</v>
      </c>
      <c r="T1332" s="12" t="s">
        <v>66</v>
      </c>
      <c r="U1332" t="s">
        <v>4927</v>
      </c>
    </row>
    <row r="1333" spans="1:21" x14ac:dyDescent="0.35">
      <c r="A1333">
        <v>10006472</v>
      </c>
      <c r="B1333">
        <v>10006472</v>
      </c>
      <c r="C1333" s="6" t="s">
        <v>7285</v>
      </c>
      <c r="D1333" s="6">
        <v>3</v>
      </c>
      <c r="E1333">
        <v>3</v>
      </c>
      <c r="F1333" s="34" t="s">
        <v>51</v>
      </c>
      <c r="H1333" s="11">
        <v>260.24</v>
      </c>
      <c r="I1333" t="s">
        <v>7279</v>
      </c>
      <c r="J1333" t="s">
        <v>7279</v>
      </c>
      <c r="K1333" s="10" t="s">
        <v>7286</v>
      </c>
      <c r="L1333" s="39" t="s">
        <v>4431</v>
      </c>
      <c r="M1333">
        <v>0</v>
      </c>
      <c r="N1333" s="5">
        <v>0</v>
      </c>
      <c r="Q1333" s="37" t="s">
        <v>6829</v>
      </c>
      <c r="R1333" t="s">
        <v>6830</v>
      </c>
      <c r="S1333" t="s">
        <v>6831</v>
      </c>
      <c r="T1333" s="12" t="s">
        <v>66</v>
      </c>
      <c r="U1333" t="s">
        <v>4927</v>
      </c>
    </row>
    <row r="1334" spans="1:21" x14ac:dyDescent="0.35">
      <c r="A1334">
        <v>10006473</v>
      </c>
      <c r="B1334">
        <v>10006473</v>
      </c>
      <c r="C1334" s="6" t="s">
        <v>7287</v>
      </c>
      <c r="D1334" s="6">
        <v>19</v>
      </c>
      <c r="E1334">
        <v>19</v>
      </c>
      <c r="F1334" s="34" t="s">
        <v>51</v>
      </c>
      <c r="H1334" s="11">
        <v>52.89</v>
      </c>
      <c r="I1334" t="s">
        <v>4689</v>
      </c>
      <c r="J1334" t="s">
        <v>4690</v>
      </c>
      <c r="K1334" s="10" t="s">
        <v>7288</v>
      </c>
      <c r="L1334" s="39" t="s">
        <v>4431</v>
      </c>
      <c r="M1334">
        <v>0</v>
      </c>
      <c r="N1334" s="5">
        <v>0</v>
      </c>
      <c r="Q1334" s="37" t="s">
        <v>4412</v>
      </c>
      <c r="R1334">
        <v>5</v>
      </c>
      <c r="S1334">
        <v>5</v>
      </c>
      <c r="T1334" s="12" t="s">
        <v>71</v>
      </c>
      <c r="U1334" t="s">
        <v>4432</v>
      </c>
    </row>
    <row r="1335" spans="1:21" x14ac:dyDescent="0.35">
      <c r="A1335">
        <v>10006474</v>
      </c>
      <c r="B1335">
        <v>10006474</v>
      </c>
      <c r="C1335" s="6" t="s">
        <v>7289</v>
      </c>
      <c r="D1335" s="6">
        <v>15</v>
      </c>
      <c r="E1335">
        <v>15</v>
      </c>
      <c r="F1335" s="34" t="s">
        <v>51</v>
      </c>
      <c r="H1335" s="11">
        <v>331.84</v>
      </c>
      <c r="I1335" t="s">
        <v>5069</v>
      </c>
      <c r="J1335" t="s">
        <v>5070</v>
      </c>
      <c r="K1335" s="10" t="s">
        <v>7290</v>
      </c>
      <c r="L1335" s="39" t="s">
        <v>4431</v>
      </c>
      <c r="M1335">
        <v>0</v>
      </c>
      <c r="N1335" s="5">
        <v>0</v>
      </c>
      <c r="Q1335" s="37" t="s">
        <v>4412</v>
      </c>
      <c r="R1335">
        <v>5</v>
      </c>
      <c r="S1335">
        <v>5</v>
      </c>
      <c r="T1335" s="12" t="s">
        <v>71</v>
      </c>
      <c r="U1335" t="s">
        <v>4432</v>
      </c>
    </row>
    <row r="1336" spans="1:21" x14ac:dyDescent="0.35">
      <c r="A1336">
        <v>10006475</v>
      </c>
      <c r="B1336">
        <v>10006475</v>
      </c>
      <c r="C1336" s="6" t="s">
        <v>7291</v>
      </c>
      <c r="D1336" s="6">
        <v>20</v>
      </c>
      <c r="E1336">
        <v>20</v>
      </c>
      <c r="F1336" s="34" t="s">
        <v>51</v>
      </c>
      <c r="H1336" s="11">
        <v>255.26</v>
      </c>
      <c r="I1336" t="s">
        <v>5069</v>
      </c>
      <c r="J1336" t="s">
        <v>5070</v>
      </c>
      <c r="K1336" s="10" t="s">
        <v>7292</v>
      </c>
      <c r="L1336" s="39" t="s">
        <v>4431</v>
      </c>
      <c r="M1336">
        <v>0</v>
      </c>
      <c r="N1336" s="5">
        <v>0</v>
      </c>
      <c r="Q1336" s="37" t="s">
        <v>4412</v>
      </c>
      <c r="R1336">
        <v>5</v>
      </c>
      <c r="S1336">
        <v>5</v>
      </c>
      <c r="T1336" s="12" t="s">
        <v>71</v>
      </c>
      <c r="U1336" t="s">
        <v>4432</v>
      </c>
    </row>
    <row r="1337" spans="1:21" x14ac:dyDescent="0.35">
      <c r="A1337">
        <v>10006476</v>
      </c>
      <c r="B1337">
        <v>10006476</v>
      </c>
      <c r="C1337" s="6" t="s">
        <v>7293</v>
      </c>
      <c r="D1337" s="6">
        <v>8</v>
      </c>
      <c r="E1337">
        <v>8</v>
      </c>
      <c r="F1337" s="34" t="s">
        <v>51</v>
      </c>
      <c r="H1337" s="11">
        <v>0</v>
      </c>
      <c r="I1337" t="s">
        <v>4689</v>
      </c>
      <c r="J1337" t="s">
        <v>4690</v>
      </c>
      <c r="K1337" s="10" t="s">
        <v>7294</v>
      </c>
      <c r="L1337" s="39" t="s">
        <v>4431</v>
      </c>
      <c r="M1337">
        <v>0</v>
      </c>
      <c r="N1337" s="5">
        <v>0</v>
      </c>
      <c r="Q1337" s="37" t="s">
        <v>4412</v>
      </c>
      <c r="R1337">
        <v>5</v>
      </c>
      <c r="S1337">
        <v>5</v>
      </c>
      <c r="T1337" s="12" t="s">
        <v>71</v>
      </c>
      <c r="U1337" t="s">
        <v>5311</v>
      </c>
    </row>
    <row r="1338" spans="1:21" x14ac:dyDescent="0.35">
      <c r="A1338">
        <v>10006477</v>
      </c>
      <c r="B1338">
        <v>10006477</v>
      </c>
      <c r="C1338" s="6" t="s">
        <v>7295</v>
      </c>
      <c r="D1338" s="6">
        <v>2</v>
      </c>
      <c r="E1338">
        <v>2</v>
      </c>
      <c r="F1338" s="34" t="s">
        <v>50</v>
      </c>
      <c r="H1338" s="11">
        <v>0</v>
      </c>
      <c r="I1338" t="s">
        <v>4689</v>
      </c>
      <c r="J1338" t="s">
        <v>4690</v>
      </c>
      <c r="K1338" s="10" t="s">
        <v>7296</v>
      </c>
      <c r="L1338" s="39" t="s">
        <v>4431</v>
      </c>
      <c r="M1338">
        <v>0</v>
      </c>
      <c r="N1338" s="5">
        <v>0</v>
      </c>
      <c r="Q1338" s="37" t="s">
        <v>4412</v>
      </c>
      <c r="R1338">
        <v>5</v>
      </c>
      <c r="S1338">
        <v>5</v>
      </c>
      <c r="T1338" s="12" t="s">
        <v>71</v>
      </c>
      <c r="U1338" t="s">
        <v>5311</v>
      </c>
    </row>
    <row r="1339" spans="1:21" x14ac:dyDescent="0.35">
      <c r="A1339">
        <v>10006478</v>
      </c>
      <c r="B1339">
        <v>10006478</v>
      </c>
      <c r="C1339" s="6" t="s">
        <v>7297</v>
      </c>
      <c r="D1339" s="6">
        <v>111</v>
      </c>
      <c r="E1339">
        <v>111</v>
      </c>
      <c r="F1339" s="34" t="s">
        <v>51</v>
      </c>
      <c r="H1339" s="11">
        <v>221.29</v>
      </c>
      <c r="I1339" t="s">
        <v>7298</v>
      </c>
      <c r="J1339" t="s">
        <v>7298</v>
      </c>
      <c r="K1339" s="10" t="s">
        <v>7299</v>
      </c>
      <c r="L1339" s="39" t="s">
        <v>4431</v>
      </c>
      <c r="M1339">
        <v>0</v>
      </c>
      <c r="N1339" s="5">
        <v>0</v>
      </c>
      <c r="Q1339" s="37" t="s">
        <v>6829</v>
      </c>
      <c r="R1339" t="s">
        <v>6830</v>
      </c>
      <c r="S1339" t="s">
        <v>6831</v>
      </c>
      <c r="T1339" s="12" t="s">
        <v>66</v>
      </c>
      <c r="U1339" t="s">
        <v>4927</v>
      </c>
    </row>
    <row r="1340" spans="1:21" x14ac:dyDescent="0.35">
      <c r="A1340">
        <v>10006480</v>
      </c>
      <c r="B1340">
        <v>10006480</v>
      </c>
      <c r="C1340" s="6" t="s">
        <v>7300</v>
      </c>
      <c r="D1340" s="6">
        <v>24</v>
      </c>
      <c r="E1340">
        <v>24</v>
      </c>
      <c r="F1340" s="34" t="s">
        <v>51</v>
      </c>
      <c r="H1340" s="11">
        <v>834.88</v>
      </c>
      <c r="I1340" t="s">
        <v>7298</v>
      </c>
      <c r="J1340" t="s">
        <v>7298</v>
      </c>
      <c r="K1340" s="10" t="s">
        <v>7301</v>
      </c>
      <c r="L1340" s="39" t="s">
        <v>4431</v>
      </c>
      <c r="M1340">
        <v>0</v>
      </c>
      <c r="N1340" s="5">
        <v>0</v>
      </c>
      <c r="Q1340" s="37" t="s">
        <v>6829</v>
      </c>
      <c r="R1340" t="s">
        <v>6830</v>
      </c>
      <c r="S1340" t="s">
        <v>6831</v>
      </c>
      <c r="T1340" s="12" t="s">
        <v>66</v>
      </c>
      <c r="U1340" t="s">
        <v>4927</v>
      </c>
    </row>
    <row r="1341" spans="1:21" x14ac:dyDescent="0.35">
      <c r="A1341">
        <v>10006481</v>
      </c>
      <c r="B1341">
        <v>10006481</v>
      </c>
      <c r="C1341" s="6" t="s">
        <v>7302</v>
      </c>
      <c r="D1341" s="6">
        <v>25</v>
      </c>
      <c r="E1341">
        <v>25</v>
      </c>
      <c r="F1341" s="34" t="s">
        <v>51</v>
      </c>
      <c r="H1341" s="11">
        <v>182.57</v>
      </c>
      <c r="I1341" t="s">
        <v>7298</v>
      </c>
      <c r="J1341" t="s">
        <v>7298</v>
      </c>
      <c r="K1341" s="10" t="s">
        <v>7303</v>
      </c>
      <c r="L1341" s="39" t="s">
        <v>4431</v>
      </c>
      <c r="M1341">
        <v>0</v>
      </c>
      <c r="N1341" s="5">
        <v>0</v>
      </c>
      <c r="Q1341" s="37" t="s">
        <v>6829</v>
      </c>
      <c r="R1341" t="s">
        <v>6830</v>
      </c>
      <c r="S1341" t="s">
        <v>6831</v>
      </c>
      <c r="T1341" s="12" t="s">
        <v>66</v>
      </c>
      <c r="U1341" t="s">
        <v>4927</v>
      </c>
    </row>
    <row r="1342" spans="1:21" x14ac:dyDescent="0.35">
      <c r="A1342">
        <v>10006482</v>
      </c>
      <c r="B1342">
        <v>10006482</v>
      </c>
      <c r="C1342" s="6" t="s">
        <v>7304</v>
      </c>
      <c r="D1342" s="6">
        <v>25</v>
      </c>
      <c r="E1342">
        <v>25</v>
      </c>
      <c r="F1342" s="34" t="s">
        <v>51</v>
      </c>
      <c r="H1342" s="11">
        <v>267.76</v>
      </c>
      <c r="I1342" t="s">
        <v>7298</v>
      </c>
      <c r="J1342" t="s">
        <v>7298</v>
      </c>
      <c r="K1342" s="10" t="s">
        <v>7305</v>
      </c>
      <c r="L1342" s="39" t="s">
        <v>4431</v>
      </c>
      <c r="M1342">
        <v>0</v>
      </c>
      <c r="N1342" s="5">
        <v>0</v>
      </c>
      <c r="Q1342" s="37" t="s">
        <v>6829</v>
      </c>
      <c r="R1342" t="s">
        <v>6830</v>
      </c>
      <c r="S1342" t="s">
        <v>6831</v>
      </c>
      <c r="T1342" s="12" t="s">
        <v>66</v>
      </c>
      <c r="U1342" t="s">
        <v>4927</v>
      </c>
    </row>
    <row r="1343" spans="1:21" x14ac:dyDescent="0.35">
      <c r="A1343">
        <v>10006483</v>
      </c>
      <c r="B1343">
        <v>10006483</v>
      </c>
      <c r="C1343" s="6" t="s">
        <v>7306</v>
      </c>
      <c r="D1343" s="6">
        <v>12</v>
      </c>
      <c r="E1343">
        <v>12</v>
      </c>
      <c r="F1343" s="34" t="s">
        <v>51</v>
      </c>
      <c r="H1343" s="11">
        <v>468.26</v>
      </c>
      <c r="I1343" t="s">
        <v>7298</v>
      </c>
      <c r="J1343" t="s">
        <v>7298</v>
      </c>
      <c r="K1343" s="10" t="s">
        <v>7307</v>
      </c>
      <c r="L1343" s="39" t="s">
        <v>4431</v>
      </c>
      <c r="M1343">
        <v>0</v>
      </c>
      <c r="N1343" s="5">
        <v>0</v>
      </c>
      <c r="Q1343" s="37" t="s">
        <v>6829</v>
      </c>
      <c r="R1343" t="s">
        <v>6830</v>
      </c>
      <c r="S1343" t="s">
        <v>6831</v>
      </c>
      <c r="T1343" s="12" t="s">
        <v>66</v>
      </c>
      <c r="U1343" t="s">
        <v>4927</v>
      </c>
    </row>
    <row r="1344" spans="1:21" x14ac:dyDescent="0.35">
      <c r="A1344">
        <v>10006484</v>
      </c>
      <c r="B1344">
        <v>10006484</v>
      </c>
      <c r="C1344" s="6" t="s">
        <v>7308</v>
      </c>
      <c r="D1344" s="6">
        <v>180</v>
      </c>
      <c r="E1344">
        <v>180</v>
      </c>
      <c r="F1344" s="34" t="s">
        <v>51</v>
      </c>
      <c r="H1344" s="11">
        <v>41.51</v>
      </c>
      <c r="I1344" t="s">
        <v>7298</v>
      </c>
      <c r="J1344" t="s">
        <v>7298</v>
      </c>
      <c r="K1344" s="10" t="s">
        <v>7309</v>
      </c>
      <c r="L1344" s="39" t="s">
        <v>4431</v>
      </c>
      <c r="M1344">
        <v>0</v>
      </c>
      <c r="N1344" s="5">
        <v>0</v>
      </c>
      <c r="Q1344" s="37" t="s">
        <v>6829</v>
      </c>
      <c r="R1344" t="s">
        <v>6830</v>
      </c>
      <c r="S1344" t="s">
        <v>6831</v>
      </c>
      <c r="T1344" s="12" t="s">
        <v>66</v>
      </c>
      <c r="U1344" t="s">
        <v>4927</v>
      </c>
    </row>
    <row r="1345" spans="1:21" x14ac:dyDescent="0.35">
      <c r="A1345">
        <v>10006485</v>
      </c>
      <c r="B1345">
        <v>10006485</v>
      </c>
      <c r="C1345" s="6" t="s">
        <v>7310</v>
      </c>
      <c r="D1345" s="6">
        <v>100</v>
      </c>
      <c r="E1345">
        <v>100</v>
      </c>
      <c r="F1345" s="34" t="s">
        <v>51</v>
      </c>
      <c r="H1345" s="11">
        <v>7.79</v>
      </c>
      <c r="I1345" t="s">
        <v>7298</v>
      </c>
      <c r="J1345" t="s">
        <v>7298</v>
      </c>
      <c r="K1345" s="10" t="s">
        <v>7311</v>
      </c>
      <c r="L1345" s="39" t="s">
        <v>4431</v>
      </c>
      <c r="M1345">
        <v>0</v>
      </c>
      <c r="N1345" s="5">
        <v>0</v>
      </c>
      <c r="Q1345" s="37" t="s">
        <v>6829</v>
      </c>
      <c r="R1345" t="s">
        <v>6830</v>
      </c>
      <c r="S1345" t="s">
        <v>6831</v>
      </c>
      <c r="T1345" s="12" t="s">
        <v>66</v>
      </c>
      <c r="U1345" t="s">
        <v>4927</v>
      </c>
    </row>
    <row r="1346" spans="1:21" x14ac:dyDescent="0.35">
      <c r="A1346">
        <v>10006486</v>
      </c>
      <c r="B1346">
        <v>10006486</v>
      </c>
      <c r="C1346" s="6" t="s">
        <v>7312</v>
      </c>
      <c r="D1346" s="6">
        <v>100</v>
      </c>
      <c r="E1346">
        <v>100</v>
      </c>
      <c r="F1346" s="34" t="s">
        <v>51</v>
      </c>
      <c r="H1346" s="11">
        <v>7.79</v>
      </c>
      <c r="I1346" t="s">
        <v>7298</v>
      </c>
      <c r="J1346" t="s">
        <v>7298</v>
      </c>
      <c r="K1346" s="10" t="s">
        <v>7313</v>
      </c>
      <c r="L1346" s="39" t="s">
        <v>4431</v>
      </c>
      <c r="M1346">
        <v>0</v>
      </c>
      <c r="N1346" s="5">
        <v>0</v>
      </c>
      <c r="Q1346" s="37" t="s">
        <v>6829</v>
      </c>
      <c r="R1346" t="s">
        <v>6830</v>
      </c>
      <c r="S1346" t="s">
        <v>6831</v>
      </c>
      <c r="T1346" s="12" t="s">
        <v>66</v>
      </c>
      <c r="U1346" t="s">
        <v>4927</v>
      </c>
    </row>
    <row r="1347" spans="1:21" x14ac:dyDescent="0.35">
      <c r="A1347">
        <v>10006487</v>
      </c>
      <c r="B1347">
        <v>10006487</v>
      </c>
      <c r="C1347" s="6" t="s">
        <v>7314</v>
      </c>
      <c r="D1347" s="6">
        <v>2</v>
      </c>
      <c r="E1347">
        <v>2</v>
      </c>
      <c r="F1347" s="34" t="s">
        <v>50</v>
      </c>
      <c r="H1347" s="11">
        <v>4629.37</v>
      </c>
      <c r="I1347" t="s">
        <v>7298</v>
      </c>
      <c r="J1347" t="s">
        <v>7298</v>
      </c>
      <c r="K1347" s="10" t="s">
        <v>7315</v>
      </c>
      <c r="L1347" s="39" t="s">
        <v>4431</v>
      </c>
      <c r="M1347">
        <v>0</v>
      </c>
      <c r="N1347" s="5">
        <v>0</v>
      </c>
      <c r="Q1347" s="37" t="s">
        <v>6829</v>
      </c>
      <c r="R1347" t="s">
        <v>6830</v>
      </c>
      <c r="S1347" t="s">
        <v>6831</v>
      </c>
      <c r="T1347" s="12" t="s">
        <v>66</v>
      </c>
      <c r="U1347" t="s">
        <v>4927</v>
      </c>
    </row>
    <row r="1348" spans="1:21" x14ac:dyDescent="0.35">
      <c r="A1348">
        <v>10006488</v>
      </c>
      <c r="B1348">
        <v>10006488</v>
      </c>
      <c r="C1348" s="6" t="s">
        <v>7316</v>
      </c>
      <c r="D1348" s="6">
        <v>30</v>
      </c>
      <c r="E1348">
        <v>30</v>
      </c>
      <c r="F1348" s="34" t="s">
        <v>51</v>
      </c>
      <c r="H1348" s="11">
        <v>1948.05</v>
      </c>
      <c r="I1348" t="s">
        <v>7298</v>
      </c>
      <c r="J1348" t="s">
        <v>7298</v>
      </c>
      <c r="K1348" s="10" t="s">
        <v>7317</v>
      </c>
      <c r="L1348" s="39" t="s">
        <v>4431</v>
      </c>
      <c r="M1348">
        <v>0</v>
      </c>
      <c r="N1348" s="5">
        <v>0</v>
      </c>
      <c r="Q1348" s="37" t="s">
        <v>6829</v>
      </c>
      <c r="R1348" t="s">
        <v>6830</v>
      </c>
      <c r="S1348" t="s">
        <v>6831</v>
      </c>
      <c r="T1348" s="12" t="s">
        <v>66</v>
      </c>
      <c r="U1348" t="s">
        <v>4927</v>
      </c>
    </row>
    <row r="1349" spans="1:21" x14ac:dyDescent="0.35">
      <c r="A1349">
        <v>10006489</v>
      </c>
      <c r="B1349">
        <v>10006489</v>
      </c>
      <c r="C1349" s="6" t="s">
        <v>7318</v>
      </c>
      <c r="D1349" s="6">
        <v>57</v>
      </c>
      <c r="E1349">
        <v>57</v>
      </c>
      <c r="F1349" s="34" t="s">
        <v>51</v>
      </c>
      <c r="H1349" s="11">
        <v>1258.32</v>
      </c>
      <c r="I1349" t="s">
        <v>7298</v>
      </c>
      <c r="J1349" t="s">
        <v>7298</v>
      </c>
      <c r="K1349" s="10" t="s">
        <v>7319</v>
      </c>
      <c r="L1349" s="39" t="s">
        <v>4431</v>
      </c>
      <c r="M1349">
        <v>0</v>
      </c>
      <c r="N1349" s="5">
        <v>0</v>
      </c>
      <c r="Q1349" s="37" t="s">
        <v>6829</v>
      </c>
      <c r="R1349" t="s">
        <v>6830</v>
      </c>
      <c r="S1349" t="s">
        <v>6831</v>
      </c>
      <c r="T1349" s="12" t="s">
        <v>66</v>
      </c>
      <c r="U1349" t="s">
        <v>4927</v>
      </c>
    </row>
    <row r="1350" spans="1:21" x14ac:dyDescent="0.35">
      <c r="A1350">
        <v>10006490</v>
      </c>
      <c r="B1350">
        <v>10006490</v>
      </c>
      <c r="C1350" s="6" t="s">
        <v>7320</v>
      </c>
      <c r="D1350" s="6">
        <v>19</v>
      </c>
      <c r="E1350">
        <v>19</v>
      </c>
      <c r="F1350" s="34" t="s">
        <v>51</v>
      </c>
      <c r="H1350" s="11">
        <v>1968.99</v>
      </c>
      <c r="I1350" t="s">
        <v>7298</v>
      </c>
      <c r="J1350" t="s">
        <v>7298</v>
      </c>
      <c r="K1350" s="10" t="s">
        <v>7321</v>
      </c>
      <c r="L1350" s="39" t="s">
        <v>4431</v>
      </c>
      <c r="M1350">
        <v>0</v>
      </c>
      <c r="N1350" s="5">
        <v>0</v>
      </c>
      <c r="Q1350" s="37" t="s">
        <v>6829</v>
      </c>
      <c r="R1350" t="s">
        <v>6830</v>
      </c>
      <c r="S1350" t="s">
        <v>6831</v>
      </c>
      <c r="T1350" s="12" t="s">
        <v>66</v>
      </c>
      <c r="U1350" t="s">
        <v>4927</v>
      </c>
    </row>
    <row r="1351" spans="1:21" x14ac:dyDescent="0.35">
      <c r="A1351">
        <v>10006491</v>
      </c>
      <c r="B1351">
        <v>10006491</v>
      </c>
      <c r="C1351" s="6" t="s">
        <v>7322</v>
      </c>
      <c r="D1351" s="6">
        <v>4</v>
      </c>
      <c r="E1351">
        <v>4</v>
      </c>
      <c r="F1351" s="34" t="s">
        <v>51</v>
      </c>
      <c r="H1351" s="11">
        <v>4741.6000000000004</v>
      </c>
      <c r="I1351" t="s">
        <v>7298</v>
      </c>
      <c r="J1351" t="s">
        <v>7298</v>
      </c>
      <c r="K1351" s="10" t="s">
        <v>7323</v>
      </c>
      <c r="L1351" s="39" t="s">
        <v>4431</v>
      </c>
      <c r="M1351">
        <v>0</v>
      </c>
      <c r="N1351" s="5">
        <v>0</v>
      </c>
      <c r="Q1351" s="37" t="s">
        <v>6829</v>
      </c>
      <c r="R1351" t="s">
        <v>6830</v>
      </c>
      <c r="S1351" t="s">
        <v>6831</v>
      </c>
      <c r="T1351" s="12" t="s">
        <v>66</v>
      </c>
      <c r="U1351" t="s">
        <v>4927</v>
      </c>
    </row>
    <row r="1352" spans="1:21" x14ac:dyDescent="0.35">
      <c r="A1352">
        <v>10006492</v>
      </c>
      <c r="B1352">
        <v>10006492</v>
      </c>
      <c r="C1352" s="6" t="s">
        <v>7324</v>
      </c>
      <c r="D1352" s="6">
        <v>3</v>
      </c>
      <c r="E1352">
        <v>3</v>
      </c>
      <c r="F1352" s="34" t="s">
        <v>51</v>
      </c>
      <c r="H1352" s="11">
        <v>5576.48</v>
      </c>
      <c r="I1352" t="s">
        <v>7298</v>
      </c>
      <c r="J1352" t="s">
        <v>7298</v>
      </c>
      <c r="K1352" s="10" t="s">
        <v>7325</v>
      </c>
      <c r="L1352" s="39" t="s">
        <v>4431</v>
      </c>
      <c r="M1352">
        <v>0</v>
      </c>
      <c r="N1352" s="5">
        <v>0</v>
      </c>
      <c r="Q1352" s="37" t="s">
        <v>6829</v>
      </c>
      <c r="R1352" t="s">
        <v>6830</v>
      </c>
      <c r="S1352" t="s">
        <v>6831</v>
      </c>
      <c r="T1352" s="12" t="s">
        <v>66</v>
      </c>
      <c r="U1352" t="s">
        <v>4927</v>
      </c>
    </row>
    <row r="1353" spans="1:21" x14ac:dyDescent="0.35">
      <c r="A1353">
        <v>10006493</v>
      </c>
      <c r="B1353">
        <v>10006493</v>
      </c>
      <c r="C1353" s="6" t="s">
        <v>7326</v>
      </c>
      <c r="D1353" s="6">
        <v>25</v>
      </c>
      <c r="E1353">
        <v>25</v>
      </c>
      <c r="F1353" s="34" t="s">
        <v>51</v>
      </c>
      <c r="H1353" s="11">
        <v>1528.98</v>
      </c>
      <c r="I1353" t="s">
        <v>7298</v>
      </c>
      <c r="J1353" t="s">
        <v>7298</v>
      </c>
      <c r="K1353" s="10" t="s">
        <v>7327</v>
      </c>
      <c r="L1353" s="39" t="s">
        <v>4431</v>
      </c>
      <c r="M1353">
        <v>0</v>
      </c>
      <c r="N1353" s="5">
        <v>0</v>
      </c>
      <c r="Q1353" s="37" t="s">
        <v>6829</v>
      </c>
      <c r="R1353" t="s">
        <v>6830</v>
      </c>
      <c r="S1353" t="s">
        <v>6831</v>
      </c>
      <c r="T1353" s="12" t="s">
        <v>66</v>
      </c>
      <c r="U1353" t="s">
        <v>4927</v>
      </c>
    </row>
    <row r="1354" spans="1:21" x14ac:dyDescent="0.35">
      <c r="A1354">
        <v>10006494</v>
      </c>
      <c r="B1354">
        <v>10006494</v>
      </c>
      <c r="C1354" s="6" t="s">
        <v>7328</v>
      </c>
      <c r="D1354" s="6">
        <v>59</v>
      </c>
      <c r="E1354">
        <v>59</v>
      </c>
      <c r="F1354" s="34" t="s">
        <v>51</v>
      </c>
      <c r="H1354" s="11">
        <v>1112.05</v>
      </c>
      <c r="I1354" t="s">
        <v>7298</v>
      </c>
      <c r="J1354" t="s">
        <v>7298</v>
      </c>
      <c r="K1354" s="10" t="s">
        <v>7329</v>
      </c>
      <c r="L1354" s="39" t="s">
        <v>4431</v>
      </c>
      <c r="M1354">
        <v>0</v>
      </c>
      <c r="N1354" s="5">
        <v>0</v>
      </c>
      <c r="Q1354" s="37" t="s">
        <v>6829</v>
      </c>
      <c r="R1354" t="s">
        <v>6830</v>
      </c>
      <c r="S1354" t="s">
        <v>6831</v>
      </c>
      <c r="T1354" s="12" t="s">
        <v>66</v>
      </c>
      <c r="U1354" t="s">
        <v>4927</v>
      </c>
    </row>
    <row r="1355" spans="1:21" x14ac:dyDescent="0.35">
      <c r="A1355">
        <v>10006495</v>
      </c>
      <c r="B1355">
        <v>10006495</v>
      </c>
      <c r="C1355" s="6" t="s">
        <v>7330</v>
      </c>
      <c r="D1355" s="6">
        <v>6</v>
      </c>
      <c r="E1355">
        <v>6</v>
      </c>
      <c r="F1355" s="34" t="s">
        <v>51</v>
      </c>
      <c r="H1355" s="11">
        <v>2795.41</v>
      </c>
      <c r="I1355" t="s">
        <v>7298</v>
      </c>
      <c r="J1355" t="s">
        <v>7298</v>
      </c>
      <c r="K1355" s="10" t="s">
        <v>7331</v>
      </c>
      <c r="L1355" s="39" t="s">
        <v>4431</v>
      </c>
      <c r="M1355">
        <v>0</v>
      </c>
      <c r="N1355" s="5">
        <v>0</v>
      </c>
      <c r="Q1355" s="37" t="s">
        <v>6829</v>
      </c>
      <c r="R1355" t="s">
        <v>6830</v>
      </c>
      <c r="S1355" t="s">
        <v>6831</v>
      </c>
      <c r="T1355" s="12" t="s">
        <v>66</v>
      </c>
      <c r="U1355" t="s">
        <v>4927</v>
      </c>
    </row>
    <row r="1356" spans="1:21" x14ac:dyDescent="0.35">
      <c r="A1356">
        <v>10006496</v>
      </c>
      <c r="B1356">
        <v>10006496</v>
      </c>
      <c r="C1356" s="6" t="s">
        <v>7332</v>
      </c>
      <c r="D1356" s="6">
        <v>3</v>
      </c>
      <c r="E1356">
        <v>3</v>
      </c>
      <c r="F1356" s="34" t="s">
        <v>51</v>
      </c>
      <c r="H1356" s="11">
        <v>4998.18</v>
      </c>
      <c r="I1356" t="s">
        <v>7298</v>
      </c>
      <c r="J1356" t="s">
        <v>7298</v>
      </c>
      <c r="K1356" s="10" t="s">
        <v>7333</v>
      </c>
      <c r="L1356" s="39" t="s">
        <v>4431</v>
      </c>
      <c r="M1356">
        <v>0</v>
      </c>
      <c r="N1356" s="5">
        <v>0</v>
      </c>
      <c r="Q1356" s="37" t="s">
        <v>6829</v>
      </c>
      <c r="R1356" t="s">
        <v>6830</v>
      </c>
      <c r="S1356" t="s">
        <v>6831</v>
      </c>
      <c r="T1356" s="12" t="s">
        <v>66</v>
      </c>
      <c r="U1356" t="s">
        <v>4927</v>
      </c>
    </row>
    <row r="1357" spans="1:21" x14ac:dyDescent="0.35">
      <c r="A1357">
        <v>10006497</v>
      </c>
      <c r="B1357">
        <v>10006497</v>
      </c>
      <c r="C1357" s="6" t="s">
        <v>7334</v>
      </c>
      <c r="D1357" s="6">
        <v>7</v>
      </c>
      <c r="E1357">
        <v>7</v>
      </c>
      <c r="F1357" s="34" t="s">
        <v>51</v>
      </c>
      <c r="H1357" s="11">
        <v>2184.5</v>
      </c>
      <c r="I1357" t="s">
        <v>7298</v>
      </c>
      <c r="J1357" t="s">
        <v>7298</v>
      </c>
      <c r="K1357" s="10" t="s">
        <v>7335</v>
      </c>
      <c r="L1357" s="39" t="s">
        <v>4431</v>
      </c>
      <c r="M1357">
        <v>0</v>
      </c>
      <c r="N1357" s="5">
        <v>0</v>
      </c>
      <c r="Q1357" s="37" t="s">
        <v>6829</v>
      </c>
      <c r="R1357" t="s">
        <v>6830</v>
      </c>
      <c r="S1357" t="s">
        <v>6831</v>
      </c>
      <c r="T1357" s="12" t="s">
        <v>66</v>
      </c>
      <c r="U1357" t="s">
        <v>4927</v>
      </c>
    </row>
    <row r="1358" spans="1:21" x14ac:dyDescent="0.35">
      <c r="A1358">
        <v>10006498</v>
      </c>
      <c r="B1358">
        <v>10006498</v>
      </c>
      <c r="C1358" s="6" t="s">
        <v>7336</v>
      </c>
      <c r="D1358" s="6">
        <v>52</v>
      </c>
      <c r="E1358">
        <v>52</v>
      </c>
      <c r="F1358" s="34" t="s">
        <v>51</v>
      </c>
      <c r="H1358" s="11">
        <v>190.82</v>
      </c>
      <c r="I1358" t="s">
        <v>7298</v>
      </c>
      <c r="J1358" t="s">
        <v>7298</v>
      </c>
      <c r="K1358" s="10" t="s">
        <v>7337</v>
      </c>
      <c r="L1358" s="39" t="s">
        <v>4431</v>
      </c>
      <c r="M1358">
        <v>0</v>
      </c>
      <c r="N1358" s="5">
        <v>0</v>
      </c>
      <c r="Q1358" s="37" t="s">
        <v>6829</v>
      </c>
      <c r="R1358" t="s">
        <v>6830</v>
      </c>
      <c r="S1358" t="s">
        <v>6831</v>
      </c>
      <c r="T1358" s="12" t="s">
        <v>66</v>
      </c>
      <c r="U1358" t="s">
        <v>4927</v>
      </c>
    </row>
    <row r="1359" spans="1:21" x14ac:dyDescent="0.35">
      <c r="A1359">
        <v>10006499</v>
      </c>
      <c r="B1359">
        <v>10006499</v>
      </c>
      <c r="C1359" s="6" t="s">
        <v>7338</v>
      </c>
      <c r="D1359" s="6">
        <v>7</v>
      </c>
      <c r="E1359">
        <v>7</v>
      </c>
      <c r="F1359" s="34" t="s">
        <v>51</v>
      </c>
      <c r="H1359" s="11">
        <v>261.3</v>
      </c>
      <c r="I1359" t="s">
        <v>7298</v>
      </c>
      <c r="J1359" t="s">
        <v>7298</v>
      </c>
      <c r="K1359" s="10" t="s">
        <v>7339</v>
      </c>
      <c r="L1359" s="39" t="s">
        <v>4431</v>
      </c>
      <c r="M1359">
        <v>0</v>
      </c>
      <c r="N1359" s="5">
        <v>0</v>
      </c>
      <c r="Q1359" s="37" t="s">
        <v>6829</v>
      </c>
      <c r="R1359" t="s">
        <v>6830</v>
      </c>
      <c r="S1359" t="s">
        <v>6831</v>
      </c>
      <c r="T1359" s="12" t="s">
        <v>66</v>
      </c>
      <c r="U1359" t="s">
        <v>4927</v>
      </c>
    </row>
    <row r="1360" spans="1:21" x14ac:dyDescent="0.35">
      <c r="A1360">
        <v>10006500</v>
      </c>
      <c r="B1360">
        <v>10006500</v>
      </c>
      <c r="C1360" s="6" t="s">
        <v>7340</v>
      </c>
      <c r="D1360" s="6">
        <v>10</v>
      </c>
      <c r="E1360">
        <v>10</v>
      </c>
      <c r="F1360" s="34" t="s">
        <v>51</v>
      </c>
      <c r="H1360" s="11">
        <v>250.72</v>
      </c>
      <c r="I1360" t="s">
        <v>7298</v>
      </c>
      <c r="J1360" t="s">
        <v>7298</v>
      </c>
      <c r="K1360" s="10" t="s">
        <v>7341</v>
      </c>
      <c r="L1360" s="39" t="s">
        <v>4431</v>
      </c>
      <c r="M1360">
        <v>0</v>
      </c>
      <c r="N1360" s="5">
        <v>0</v>
      </c>
      <c r="Q1360" s="37" t="s">
        <v>6829</v>
      </c>
      <c r="R1360" t="s">
        <v>6830</v>
      </c>
      <c r="S1360" t="s">
        <v>6831</v>
      </c>
      <c r="T1360" s="12" t="s">
        <v>66</v>
      </c>
      <c r="U1360" t="s">
        <v>4927</v>
      </c>
    </row>
    <row r="1361" spans="1:21" x14ac:dyDescent="0.35">
      <c r="A1361">
        <v>10006501</v>
      </c>
      <c r="B1361">
        <v>10006501</v>
      </c>
      <c r="C1361" s="6" t="s">
        <v>7342</v>
      </c>
      <c r="D1361" s="6">
        <v>5</v>
      </c>
      <c r="E1361">
        <v>5</v>
      </c>
      <c r="F1361" s="34" t="s">
        <v>51</v>
      </c>
      <c r="H1361" s="11">
        <v>7771.74</v>
      </c>
      <c r="I1361" t="s">
        <v>7343</v>
      </c>
      <c r="J1361" t="s">
        <v>7344</v>
      </c>
      <c r="K1361" s="10" t="s">
        <v>7345</v>
      </c>
      <c r="L1361" s="39" t="s">
        <v>4431</v>
      </c>
      <c r="M1361">
        <v>0</v>
      </c>
      <c r="N1361" s="5">
        <v>0</v>
      </c>
      <c r="Q1361" s="37" t="s">
        <v>6829</v>
      </c>
      <c r="R1361" t="s">
        <v>6830</v>
      </c>
      <c r="S1361" t="s">
        <v>6831</v>
      </c>
      <c r="T1361" s="12" t="s">
        <v>66</v>
      </c>
      <c r="U1361" t="s">
        <v>4927</v>
      </c>
    </row>
    <row r="1362" spans="1:21" x14ac:dyDescent="0.35">
      <c r="A1362">
        <v>10006502</v>
      </c>
      <c r="B1362">
        <v>10006502</v>
      </c>
      <c r="C1362" s="6" t="s">
        <v>7346</v>
      </c>
      <c r="D1362" s="6">
        <v>5</v>
      </c>
      <c r="E1362">
        <v>5</v>
      </c>
      <c r="F1362" s="34" t="s">
        <v>51</v>
      </c>
      <c r="H1362" s="11">
        <v>608.80999999999995</v>
      </c>
      <c r="I1362" t="s">
        <v>7343</v>
      </c>
      <c r="J1362" t="s">
        <v>7344</v>
      </c>
      <c r="K1362" s="10" t="s">
        <v>7347</v>
      </c>
      <c r="L1362" s="39" t="s">
        <v>4431</v>
      </c>
      <c r="M1362">
        <v>0</v>
      </c>
      <c r="N1362" s="5">
        <v>0</v>
      </c>
      <c r="Q1362" s="37" t="s">
        <v>6829</v>
      </c>
      <c r="R1362" t="s">
        <v>6830</v>
      </c>
      <c r="S1362" t="s">
        <v>6831</v>
      </c>
      <c r="T1362" s="12" t="s">
        <v>66</v>
      </c>
      <c r="U1362" t="s">
        <v>5624</v>
      </c>
    </row>
    <row r="1363" spans="1:21" x14ac:dyDescent="0.35">
      <c r="A1363">
        <v>10006503</v>
      </c>
      <c r="B1363">
        <v>10006503</v>
      </c>
      <c r="C1363" s="6" t="s">
        <v>7348</v>
      </c>
      <c r="D1363" s="6">
        <v>5</v>
      </c>
      <c r="E1363">
        <v>5</v>
      </c>
      <c r="F1363" s="34" t="s">
        <v>51</v>
      </c>
      <c r="H1363" s="11">
        <v>2302.38</v>
      </c>
      <c r="I1363" t="s">
        <v>7343</v>
      </c>
      <c r="J1363" t="s">
        <v>7344</v>
      </c>
      <c r="K1363" s="10" t="s">
        <v>7349</v>
      </c>
      <c r="L1363" s="39" t="s">
        <v>4431</v>
      </c>
      <c r="M1363">
        <v>0</v>
      </c>
      <c r="N1363" s="5">
        <v>0</v>
      </c>
      <c r="Q1363" s="37" t="s">
        <v>6829</v>
      </c>
      <c r="R1363" t="s">
        <v>6830</v>
      </c>
      <c r="S1363" t="s">
        <v>6831</v>
      </c>
      <c r="T1363" s="12" t="s">
        <v>66</v>
      </c>
      <c r="U1363" t="s">
        <v>5624</v>
      </c>
    </row>
    <row r="1364" spans="1:21" x14ac:dyDescent="0.35">
      <c r="A1364">
        <v>10006512</v>
      </c>
      <c r="B1364">
        <v>10006512</v>
      </c>
      <c r="C1364" s="6" t="s">
        <v>7350</v>
      </c>
      <c r="D1364" s="6">
        <v>5</v>
      </c>
      <c r="E1364">
        <v>5</v>
      </c>
      <c r="F1364" s="34" t="s">
        <v>51</v>
      </c>
      <c r="H1364" s="11">
        <v>18.2</v>
      </c>
      <c r="I1364" t="s">
        <v>7351</v>
      </c>
      <c r="J1364" t="s">
        <v>7352</v>
      </c>
      <c r="K1364" s="10" t="s">
        <v>7353</v>
      </c>
      <c r="L1364" s="39" t="s">
        <v>4431</v>
      </c>
      <c r="M1364">
        <v>0</v>
      </c>
      <c r="N1364" s="5">
        <v>0</v>
      </c>
      <c r="Q1364" s="37" t="s">
        <v>6829</v>
      </c>
      <c r="R1364" t="s">
        <v>6830</v>
      </c>
      <c r="S1364" t="s">
        <v>6831</v>
      </c>
      <c r="T1364" s="12" t="s">
        <v>66</v>
      </c>
      <c r="U1364" t="s">
        <v>4749</v>
      </c>
    </row>
    <row r="1365" spans="1:21" x14ac:dyDescent="0.35">
      <c r="A1365">
        <v>10006520</v>
      </c>
      <c r="B1365">
        <v>10006520</v>
      </c>
      <c r="C1365" s="6" t="s">
        <v>7354</v>
      </c>
      <c r="D1365" s="6">
        <v>2</v>
      </c>
      <c r="E1365">
        <v>2</v>
      </c>
      <c r="F1365" s="34" t="s">
        <v>50</v>
      </c>
      <c r="H1365" s="11">
        <v>175</v>
      </c>
      <c r="I1365" t="s">
        <v>7351</v>
      </c>
      <c r="J1365" t="s">
        <v>7352</v>
      </c>
      <c r="K1365" s="10" t="s">
        <v>7355</v>
      </c>
      <c r="L1365" s="39" t="s">
        <v>4431</v>
      </c>
      <c r="M1365">
        <v>0</v>
      </c>
      <c r="N1365" s="5">
        <v>0</v>
      </c>
      <c r="Q1365" s="37" t="s">
        <v>6829</v>
      </c>
      <c r="R1365" t="s">
        <v>6830</v>
      </c>
      <c r="S1365" t="s">
        <v>6831</v>
      </c>
      <c r="T1365" s="12" t="s">
        <v>66</v>
      </c>
      <c r="U1365" t="s">
        <v>4749</v>
      </c>
    </row>
    <row r="1366" spans="1:21" x14ac:dyDescent="0.35">
      <c r="A1366">
        <v>10006521</v>
      </c>
      <c r="B1366">
        <v>10006521</v>
      </c>
      <c r="C1366" s="6" t="s">
        <v>7356</v>
      </c>
      <c r="D1366" s="6">
        <v>1</v>
      </c>
      <c r="E1366">
        <v>1</v>
      </c>
      <c r="F1366" s="34" t="s">
        <v>51</v>
      </c>
      <c r="H1366" s="11">
        <v>175</v>
      </c>
      <c r="I1366" t="s">
        <v>7351</v>
      </c>
      <c r="J1366" t="s">
        <v>7352</v>
      </c>
      <c r="K1366" s="10" t="s">
        <v>7357</v>
      </c>
      <c r="L1366" s="39" t="s">
        <v>4431</v>
      </c>
      <c r="M1366">
        <v>0</v>
      </c>
      <c r="N1366" s="5">
        <v>0</v>
      </c>
      <c r="Q1366" s="37" t="s">
        <v>6829</v>
      </c>
      <c r="R1366" t="s">
        <v>6830</v>
      </c>
      <c r="S1366" t="s">
        <v>6831</v>
      </c>
      <c r="T1366" s="12" t="s">
        <v>66</v>
      </c>
      <c r="U1366" t="s">
        <v>4749</v>
      </c>
    </row>
    <row r="1367" spans="1:21" x14ac:dyDescent="0.35">
      <c r="A1367">
        <v>10006522</v>
      </c>
      <c r="B1367">
        <v>10006522</v>
      </c>
      <c r="C1367" s="6" t="s">
        <v>7358</v>
      </c>
      <c r="D1367" s="6">
        <v>50</v>
      </c>
      <c r="E1367">
        <v>50</v>
      </c>
      <c r="F1367" s="34" t="s">
        <v>51</v>
      </c>
      <c r="H1367" s="11">
        <v>50</v>
      </c>
      <c r="I1367" t="s">
        <v>7351</v>
      </c>
      <c r="J1367" t="s">
        <v>7352</v>
      </c>
      <c r="K1367" s="10" t="s">
        <v>7359</v>
      </c>
      <c r="L1367" s="39" t="s">
        <v>4431</v>
      </c>
      <c r="M1367">
        <v>0</v>
      </c>
      <c r="N1367" s="5">
        <v>0</v>
      </c>
      <c r="Q1367" s="37" t="s">
        <v>6829</v>
      </c>
      <c r="R1367" t="s">
        <v>6830</v>
      </c>
      <c r="S1367" t="s">
        <v>6831</v>
      </c>
      <c r="T1367" s="12" t="s">
        <v>66</v>
      </c>
      <c r="U1367" t="s">
        <v>4749</v>
      </c>
    </row>
    <row r="1368" spans="1:21" x14ac:dyDescent="0.35">
      <c r="A1368">
        <v>10006525</v>
      </c>
      <c r="B1368">
        <v>10006525</v>
      </c>
      <c r="C1368" s="6" t="s">
        <v>7360</v>
      </c>
      <c r="D1368" s="6">
        <v>5</v>
      </c>
      <c r="E1368">
        <v>5</v>
      </c>
      <c r="F1368" s="34" t="s">
        <v>51</v>
      </c>
      <c r="H1368" s="11">
        <v>50</v>
      </c>
      <c r="I1368" t="s">
        <v>7351</v>
      </c>
      <c r="J1368" t="s">
        <v>7352</v>
      </c>
      <c r="K1368" s="10" t="s">
        <v>7361</v>
      </c>
      <c r="L1368" s="39" t="s">
        <v>4431</v>
      </c>
      <c r="M1368">
        <v>0</v>
      </c>
      <c r="N1368" s="5">
        <v>0</v>
      </c>
      <c r="Q1368" s="37" t="s">
        <v>6829</v>
      </c>
      <c r="R1368" t="s">
        <v>6830</v>
      </c>
      <c r="S1368" t="s">
        <v>6831</v>
      </c>
      <c r="T1368" s="12" t="s">
        <v>66</v>
      </c>
      <c r="U1368" t="s">
        <v>4749</v>
      </c>
    </row>
    <row r="1369" spans="1:21" x14ac:dyDescent="0.35">
      <c r="A1369">
        <v>10006528</v>
      </c>
      <c r="B1369">
        <v>10006528</v>
      </c>
      <c r="C1369" s="6" t="s">
        <v>7362</v>
      </c>
      <c r="D1369" s="6">
        <v>5</v>
      </c>
      <c r="E1369">
        <v>5</v>
      </c>
      <c r="F1369" s="34" t="s">
        <v>51</v>
      </c>
      <c r="H1369" s="11">
        <v>7</v>
      </c>
      <c r="I1369" t="s">
        <v>7351</v>
      </c>
      <c r="J1369" t="s">
        <v>7352</v>
      </c>
      <c r="K1369" s="10" t="s">
        <v>7363</v>
      </c>
      <c r="L1369" s="39" t="s">
        <v>4431</v>
      </c>
      <c r="M1369">
        <v>0</v>
      </c>
      <c r="N1369" s="5">
        <v>0</v>
      </c>
      <c r="Q1369" s="37" t="s">
        <v>6829</v>
      </c>
      <c r="R1369" t="s">
        <v>6830</v>
      </c>
      <c r="S1369" t="s">
        <v>6831</v>
      </c>
      <c r="T1369" s="12" t="s">
        <v>66</v>
      </c>
      <c r="U1369" t="s">
        <v>4749</v>
      </c>
    </row>
    <row r="1370" spans="1:21" x14ac:dyDescent="0.35">
      <c r="A1370">
        <v>10006529</v>
      </c>
      <c r="B1370">
        <v>10006529</v>
      </c>
      <c r="C1370" s="6" t="s">
        <v>7364</v>
      </c>
      <c r="D1370" s="6">
        <v>20</v>
      </c>
      <c r="E1370">
        <v>20</v>
      </c>
      <c r="F1370" s="34" t="s">
        <v>51</v>
      </c>
      <c r="H1370" s="11">
        <v>50</v>
      </c>
      <c r="I1370" t="s">
        <v>7351</v>
      </c>
      <c r="J1370" t="s">
        <v>7352</v>
      </c>
      <c r="K1370" s="10" t="s">
        <v>7365</v>
      </c>
      <c r="L1370" s="39" t="s">
        <v>4431</v>
      </c>
      <c r="M1370">
        <v>0</v>
      </c>
      <c r="N1370" s="5">
        <v>0</v>
      </c>
      <c r="Q1370" s="37" t="s">
        <v>6829</v>
      </c>
      <c r="R1370" t="s">
        <v>6830</v>
      </c>
      <c r="S1370" t="s">
        <v>6831</v>
      </c>
      <c r="T1370" s="12" t="s">
        <v>66</v>
      </c>
      <c r="U1370" t="s">
        <v>4749</v>
      </c>
    </row>
    <row r="1371" spans="1:21" x14ac:dyDescent="0.35">
      <c r="A1371">
        <v>10006530</v>
      </c>
      <c r="B1371">
        <v>10006530</v>
      </c>
      <c r="C1371" s="6" t="s">
        <v>7366</v>
      </c>
      <c r="D1371" s="6">
        <v>50</v>
      </c>
      <c r="E1371">
        <v>50</v>
      </c>
      <c r="F1371" s="34" t="s">
        <v>51</v>
      </c>
      <c r="H1371" s="11">
        <v>50</v>
      </c>
      <c r="I1371" t="s">
        <v>7351</v>
      </c>
      <c r="J1371" t="s">
        <v>7352</v>
      </c>
      <c r="K1371" s="10" t="s">
        <v>7367</v>
      </c>
      <c r="L1371" s="39" t="s">
        <v>4431</v>
      </c>
      <c r="M1371">
        <v>0</v>
      </c>
      <c r="N1371" s="5">
        <v>0</v>
      </c>
      <c r="Q1371" s="37" t="s">
        <v>6829</v>
      </c>
      <c r="R1371" t="s">
        <v>6830</v>
      </c>
      <c r="S1371" t="s">
        <v>6831</v>
      </c>
      <c r="T1371" s="12" t="s">
        <v>66</v>
      </c>
      <c r="U1371" t="s">
        <v>4749</v>
      </c>
    </row>
    <row r="1372" spans="1:21" x14ac:dyDescent="0.35">
      <c r="A1372">
        <v>10006533</v>
      </c>
      <c r="B1372">
        <v>10006533</v>
      </c>
      <c r="C1372" s="6" t="s">
        <v>7368</v>
      </c>
      <c r="D1372" s="6">
        <v>3</v>
      </c>
      <c r="E1372">
        <v>3</v>
      </c>
      <c r="F1372" s="34" t="s">
        <v>51</v>
      </c>
      <c r="H1372" s="11">
        <v>4.55</v>
      </c>
      <c r="I1372" t="s">
        <v>7351</v>
      </c>
      <c r="J1372" t="s">
        <v>7352</v>
      </c>
      <c r="K1372" s="10" t="s">
        <v>7369</v>
      </c>
      <c r="L1372" s="39" t="s">
        <v>4431</v>
      </c>
      <c r="M1372">
        <v>0</v>
      </c>
      <c r="N1372" s="5">
        <v>0</v>
      </c>
      <c r="Q1372" s="37" t="s">
        <v>6829</v>
      </c>
      <c r="R1372" t="s">
        <v>6830</v>
      </c>
      <c r="S1372" t="s">
        <v>6831</v>
      </c>
      <c r="T1372" s="12" t="s">
        <v>66</v>
      </c>
      <c r="U1372" t="s">
        <v>4749</v>
      </c>
    </row>
    <row r="1373" spans="1:21" x14ac:dyDescent="0.35">
      <c r="A1373">
        <v>10006536</v>
      </c>
      <c r="B1373">
        <v>10006536</v>
      </c>
      <c r="C1373" s="6" t="s">
        <v>7370</v>
      </c>
      <c r="D1373" s="6">
        <v>1</v>
      </c>
      <c r="E1373">
        <v>1</v>
      </c>
      <c r="F1373" s="34" t="s">
        <v>51</v>
      </c>
      <c r="H1373" s="11">
        <v>650.25</v>
      </c>
      <c r="I1373" t="s">
        <v>7351</v>
      </c>
      <c r="J1373" t="s">
        <v>7352</v>
      </c>
      <c r="K1373" s="10" t="s">
        <v>7371</v>
      </c>
      <c r="L1373" s="39" t="s">
        <v>4431</v>
      </c>
      <c r="M1373">
        <v>0</v>
      </c>
      <c r="N1373" s="5">
        <v>0</v>
      </c>
      <c r="Q1373" s="37" t="s">
        <v>6829</v>
      </c>
      <c r="R1373" t="s">
        <v>6830</v>
      </c>
      <c r="S1373" t="s">
        <v>6831</v>
      </c>
      <c r="T1373" s="12" t="s">
        <v>66</v>
      </c>
      <c r="U1373" t="s">
        <v>4749</v>
      </c>
    </row>
    <row r="1374" spans="1:21" x14ac:dyDescent="0.35">
      <c r="A1374">
        <v>10006537</v>
      </c>
      <c r="B1374">
        <v>10006537</v>
      </c>
      <c r="C1374" s="6" t="s">
        <v>7372</v>
      </c>
      <c r="D1374" s="6">
        <v>2</v>
      </c>
      <c r="E1374">
        <v>2</v>
      </c>
      <c r="F1374" s="34" t="s">
        <v>50</v>
      </c>
      <c r="H1374" s="11">
        <v>324</v>
      </c>
      <c r="I1374" t="s">
        <v>7351</v>
      </c>
      <c r="J1374" t="s">
        <v>7352</v>
      </c>
      <c r="K1374" s="10" t="s">
        <v>7373</v>
      </c>
      <c r="L1374" s="39" t="s">
        <v>4431</v>
      </c>
      <c r="M1374">
        <v>0</v>
      </c>
      <c r="N1374" s="5">
        <v>0</v>
      </c>
      <c r="Q1374" s="37" t="s">
        <v>6829</v>
      </c>
      <c r="R1374" t="s">
        <v>6830</v>
      </c>
      <c r="S1374" t="s">
        <v>6831</v>
      </c>
      <c r="T1374" s="12" t="s">
        <v>66</v>
      </c>
      <c r="U1374" t="s">
        <v>4749</v>
      </c>
    </row>
    <row r="1375" spans="1:21" x14ac:dyDescent="0.35">
      <c r="A1375">
        <v>10006538</v>
      </c>
      <c r="B1375">
        <v>10006538</v>
      </c>
      <c r="C1375" s="6" t="s">
        <v>7374</v>
      </c>
      <c r="D1375" s="6">
        <v>2</v>
      </c>
      <c r="E1375">
        <v>2</v>
      </c>
      <c r="F1375" s="34" t="s">
        <v>50</v>
      </c>
      <c r="H1375" s="11">
        <v>149.25</v>
      </c>
      <c r="I1375" t="s">
        <v>7351</v>
      </c>
      <c r="J1375" t="s">
        <v>7352</v>
      </c>
      <c r="K1375" s="10" t="s">
        <v>7375</v>
      </c>
      <c r="L1375" s="39" t="s">
        <v>4431</v>
      </c>
      <c r="M1375">
        <v>0</v>
      </c>
      <c r="N1375" s="5">
        <v>0</v>
      </c>
      <c r="Q1375" s="37" t="s">
        <v>6829</v>
      </c>
      <c r="R1375" t="s">
        <v>6830</v>
      </c>
      <c r="S1375" t="s">
        <v>6831</v>
      </c>
      <c r="T1375" s="12" t="s">
        <v>66</v>
      </c>
      <c r="U1375" t="s">
        <v>4749</v>
      </c>
    </row>
    <row r="1376" spans="1:21" x14ac:dyDescent="0.35">
      <c r="A1376">
        <v>10006539</v>
      </c>
      <c r="B1376">
        <v>10006539</v>
      </c>
      <c r="C1376" s="6" t="s">
        <v>7376</v>
      </c>
      <c r="D1376" s="6">
        <v>1</v>
      </c>
      <c r="E1376">
        <v>1</v>
      </c>
      <c r="F1376" s="34" t="s">
        <v>51</v>
      </c>
      <c r="H1376" s="11">
        <v>4280</v>
      </c>
      <c r="I1376" t="s">
        <v>7351</v>
      </c>
      <c r="J1376" t="s">
        <v>7352</v>
      </c>
      <c r="K1376" s="10" t="s">
        <v>7377</v>
      </c>
      <c r="L1376" s="39" t="s">
        <v>4431</v>
      </c>
      <c r="M1376">
        <v>0</v>
      </c>
      <c r="N1376" s="5">
        <v>0</v>
      </c>
      <c r="Q1376" s="37" t="s">
        <v>6829</v>
      </c>
      <c r="R1376" t="s">
        <v>6830</v>
      </c>
      <c r="S1376" t="s">
        <v>6831</v>
      </c>
      <c r="T1376" s="12" t="s">
        <v>66</v>
      </c>
      <c r="U1376" t="s">
        <v>5342</v>
      </c>
    </row>
    <row r="1377" spans="1:21" x14ac:dyDescent="0.35">
      <c r="A1377">
        <v>10006540</v>
      </c>
      <c r="B1377">
        <v>10006540</v>
      </c>
      <c r="C1377" s="6" t="s">
        <v>7378</v>
      </c>
      <c r="D1377" s="6">
        <v>1</v>
      </c>
      <c r="E1377">
        <v>1</v>
      </c>
      <c r="F1377" s="34" t="s">
        <v>51</v>
      </c>
      <c r="H1377" s="11">
        <v>1350</v>
      </c>
      <c r="I1377" t="s">
        <v>7351</v>
      </c>
      <c r="J1377" t="s">
        <v>7352</v>
      </c>
      <c r="K1377" s="10" t="s">
        <v>7379</v>
      </c>
      <c r="L1377" s="39" t="s">
        <v>4431</v>
      </c>
      <c r="M1377">
        <v>0</v>
      </c>
      <c r="N1377" s="5">
        <v>0</v>
      </c>
      <c r="Q1377" s="37" t="s">
        <v>6829</v>
      </c>
      <c r="R1377" t="s">
        <v>6830</v>
      </c>
      <c r="S1377" t="s">
        <v>6831</v>
      </c>
      <c r="T1377" s="12" t="s">
        <v>66</v>
      </c>
      <c r="U1377" t="s">
        <v>5342</v>
      </c>
    </row>
    <row r="1378" spans="1:21" x14ac:dyDescent="0.35">
      <c r="A1378">
        <v>10006546</v>
      </c>
      <c r="B1378">
        <v>10006546</v>
      </c>
      <c r="C1378" s="6" t="s">
        <v>7380</v>
      </c>
      <c r="D1378" s="6">
        <v>2</v>
      </c>
      <c r="E1378">
        <v>2</v>
      </c>
      <c r="F1378" s="34" t="s">
        <v>50</v>
      </c>
      <c r="H1378" s="11">
        <v>919.29</v>
      </c>
      <c r="I1378" t="s">
        <v>6827</v>
      </c>
      <c r="J1378" t="s">
        <v>6827</v>
      </c>
      <c r="K1378" s="10" t="s">
        <v>7381</v>
      </c>
      <c r="L1378" s="39" t="s">
        <v>4431</v>
      </c>
      <c r="M1378">
        <v>0</v>
      </c>
      <c r="N1378" s="5">
        <v>0</v>
      </c>
      <c r="Q1378" s="37" t="s">
        <v>6829</v>
      </c>
      <c r="R1378" t="s">
        <v>6830</v>
      </c>
      <c r="S1378" t="s">
        <v>6831</v>
      </c>
      <c r="T1378" s="12" t="s">
        <v>66</v>
      </c>
      <c r="U1378" t="s">
        <v>4927</v>
      </c>
    </row>
    <row r="1379" spans="1:21" x14ac:dyDescent="0.35">
      <c r="A1379">
        <v>10006561</v>
      </c>
      <c r="B1379">
        <v>10006561</v>
      </c>
      <c r="C1379" s="6" t="s">
        <v>7382</v>
      </c>
      <c r="D1379" s="6">
        <v>1</v>
      </c>
      <c r="E1379">
        <v>1</v>
      </c>
      <c r="F1379" s="34" t="s">
        <v>51</v>
      </c>
      <c r="H1379" s="11">
        <v>4718.5600000000004</v>
      </c>
      <c r="I1379" t="s">
        <v>6827</v>
      </c>
      <c r="J1379" t="s">
        <v>6827</v>
      </c>
      <c r="K1379" s="10" t="s">
        <v>7383</v>
      </c>
      <c r="L1379" s="39" t="s">
        <v>4431</v>
      </c>
      <c r="M1379">
        <v>0</v>
      </c>
      <c r="N1379" s="5">
        <v>0</v>
      </c>
      <c r="Q1379" s="37" t="s">
        <v>6829</v>
      </c>
      <c r="R1379" t="s">
        <v>6830</v>
      </c>
      <c r="S1379" t="s">
        <v>6831</v>
      </c>
      <c r="T1379" s="12" t="s">
        <v>66</v>
      </c>
      <c r="U1379" t="s">
        <v>4927</v>
      </c>
    </row>
    <row r="1380" spans="1:21" x14ac:dyDescent="0.35">
      <c r="A1380">
        <v>10006568</v>
      </c>
      <c r="B1380">
        <v>10006568</v>
      </c>
      <c r="C1380" s="6" t="s">
        <v>7384</v>
      </c>
      <c r="D1380" s="6">
        <v>19</v>
      </c>
      <c r="E1380">
        <v>19</v>
      </c>
      <c r="F1380" s="34" t="s">
        <v>51</v>
      </c>
      <c r="H1380" s="11">
        <v>77.08</v>
      </c>
      <c r="I1380" t="s">
        <v>6976</v>
      </c>
      <c r="J1380" t="s">
        <v>6977</v>
      </c>
      <c r="K1380" s="10" t="s">
        <v>7385</v>
      </c>
      <c r="L1380" s="39" t="s">
        <v>4431</v>
      </c>
      <c r="M1380">
        <v>0</v>
      </c>
      <c r="N1380" s="5">
        <v>0</v>
      </c>
      <c r="Q1380" s="37" t="s">
        <v>6829</v>
      </c>
      <c r="R1380" t="s">
        <v>6830</v>
      </c>
      <c r="S1380" t="s">
        <v>6831</v>
      </c>
      <c r="T1380" s="12" t="s">
        <v>66</v>
      </c>
      <c r="U1380" t="s">
        <v>4432</v>
      </c>
    </row>
    <row r="1381" spans="1:21" x14ac:dyDescent="0.35">
      <c r="A1381">
        <v>10006569</v>
      </c>
      <c r="B1381">
        <v>10006569</v>
      </c>
      <c r="C1381" s="6" t="s">
        <v>7386</v>
      </c>
      <c r="D1381" s="6">
        <v>3</v>
      </c>
      <c r="E1381">
        <v>3</v>
      </c>
      <c r="F1381" s="34" t="s">
        <v>51</v>
      </c>
      <c r="H1381" s="11">
        <v>792.69</v>
      </c>
      <c r="I1381" t="s">
        <v>6976</v>
      </c>
      <c r="J1381" t="s">
        <v>6977</v>
      </c>
      <c r="K1381" s="10" t="s">
        <v>7387</v>
      </c>
      <c r="L1381" s="39" t="s">
        <v>4431</v>
      </c>
      <c r="M1381">
        <v>0</v>
      </c>
      <c r="N1381" s="5">
        <v>0</v>
      </c>
      <c r="Q1381" s="37" t="s">
        <v>6829</v>
      </c>
      <c r="R1381" t="s">
        <v>6830</v>
      </c>
      <c r="S1381" t="s">
        <v>6831</v>
      </c>
      <c r="T1381" s="12" t="s">
        <v>66</v>
      </c>
      <c r="U1381" t="s">
        <v>4432</v>
      </c>
    </row>
    <row r="1382" spans="1:21" x14ac:dyDescent="0.35">
      <c r="A1382">
        <v>10006570</v>
      </c>
      <c r="B1382">
        <v>10006570</v>
      </c>
      <c r="C1382" s="6" t="s">
        <v>7388</v>
      </c>
      <c r="D1382" s="6">
        <v>17</v>
      </c>
      <c r="E1382">
        <v>17</v>
      </c>
      <c r="F1382" s="34" t="s">
        <v>51</v>
      </c>
      <c r="H1382" s="11">
        <v>116.41</v>
      </c>
      <c r="I1382" t="s">
        <v>6976</v>
      </c>
      <c r="J1382" t="s">
        <v>6977</v>
      </c>
      <c r="K1382" s="10" t="s">
        <v>7389</v>
      </c>
      <c r="L1382" s="39" t="s">
        <v>4431</v>
      </c>
      <c r="M1382">
        <v>0</v>
      </c>
      <c r="N1382" s="5">
        <v>0</v>
      </c>
      <c r="Q1382" s="37" t="s">
        <v>6829</v>
      </c>
      <c r="R1382" t="s">
        <v>6830</v>
      </c>
      <c r="S1382" t="s">
        <v>6831</v>
      </c>
      <c r="T1382" s="12" t="s">
        <v>66</v>
      </c>
      <c r="U1382" t="s">
        <v>4432</v>
      </c>
    </row>
    <row r="1383" spans="1:21" x14ac:dyDescent="0.35">
      <c r="A1383">
        <v>10006572</v>
      </c>
      <c r="B1383">
        <v>10006572</v>
      </c>
      <c r="C1383" s="6" t="s">
        <v>7390</v>
      </c>
      <c r="D1383" s="6">
        <v>36</v>
      </c>
      <c r="E1383">
        <v>36</v>
      </c>
      <c r="F1383" s="34" t="s">
        <v>51</v>
      </c>
      <c r="H1383" s="11">
        <v>169.92</v>
      </c>
      <c r="I1383" t="s">
        <v>6976</v>
      </c>
      <c r="J1383" t="s">
        <v>6977</v>
      </c>
      <c r="K1383" s="10" t="s">
        <v>7391</v>
      </c>
      <c r="L1383" s="39" t="s">
        <v>4431</v>
      </c>
      <c r="M1383">
        <v>0</v>
      </c>
      <c r="N1383" s="5">
        <v>0</v>
      </c>
      <c r="Q1383" s="37" t="s">
        <v>6829</v>
      </c>
      <c r="R1383" t="s">
        <v>6830</v>
      </c>
      <c r="S1383" t="s">
        <v>6831</v>
      </c>
      <c r="T1383" s="12" t="s">
        <v>66</v>
      </c>
      <c r="U1383" t="s">
        <v>4432</v>
      </c>
    </row>
    <row r="1384" spans="1:21" x14ac:dyDescent="0.35">
      <c r="A1384">
        <v>10006573</v>
      </c>
      <c r="B1384">
        <v>10006573</v>
      </c>
      <c r="C1384" s="6" t="s">
        <v>7392</v>
      </c>
      <c r="D1384" s="6">
        <v>23</v>
      </c>
      <c r="E1384">
        <v>23</v>
      </c>
      <c r="F1384" s="34" t="s">
        <v>51</v>
      </c>
      <c r="H1384" s="11">
        <v>169.92</v>
      </c>
      <c r="I1384" t="s">
        <v>6976</v>
      </c>
      <c r="J1384" t="s">
        <v>6977</v>
      </c>
      <c r="K1384" s="10" t="s">
        <v>7393</v>
      </c>
      <c r="L1384" s="39" t="s">
        <v>4431</v>
      </c>
      <c r="M1384">
        <v>0</v>
      </c>
      <c r="N1384" s="5">
        <v>0</v>
      </c>
      <c r="Q1384" s="37" t="s">
        <v>6829</v>
      </c>
      <c r="R1384" t="s">
        <v>6830</v>
      </c>
      <c r="S1384" t="s">
        <v>6831</v>
      </c>
      <c r="T1384" s="12" t="s">
        <v>66</v>
      </c>
      <c r="U1384" t="s">
        <v>4432</v>
      </c>
    </row>
    <row r="1385" spans="1:21" x14ac:dyDescent="0.35">
      <c r="A1385">
        <v>10006574</v>
      </c>
      <c r="B1385">
        <v>10006574</v>
      </c>
      <c r="C1385" s="6" t="s">
        <v>7394</v>
      </c>
      <c r="D1385" s="6">
        <v>4</v>
      </c>
      <c r="E1385">
        <v>4</v>
      </c>
      <c r="F1385" s="34" t="s">
        <v>51</v>
      </c>
      <c r="H1385" s="11">
        <v>461.12</v>
      </c>
      <c r="I1385" t="s">
        <v>6976</v>
      </c>
      <c r="J1385" t="s">
        <v>6977</v>
      </c>
      <c r="K1385" s="10" t="s">
        <v>7395</v>
      </c>
      <c r="L1385" s="39" t="s">
        <v>4431</v>
      </c>
      <c r="M1385">
        <v>0</v>
      </c>
      <c r="N1385" s="5">
        <v>0</v>
      </c>
      <c r="Q1385" s="37" t="s">
        <v>6829</v>
      </c>
      <c r="R1385" t="s">
        <v>6830</v>
      </c>
      <c r="S1385" t="s">
        <v>6831</v>
      </c>
      <c r="T1385" s="12" t="s">
        <v>66</v>
      </c>
      <c r="U1385" t="s">
        <v>4432</v>
      </c>
    </row>
    <row r="1386" spans="1:21" x14ac:dyDescent="0.35">
      <c r="A1386">
        <v>10006575</v>
      </c>
      <c r="B1386">
        <v>10006575</v>
      </c>
      <c r="C1386" s="6" t="s">
        <v>7396</v>
      </c>
      <c r="D1386" s="6">
        <v>9</v>
      </c>
      <c r="E1386">
        <v>9</v>
      </c>
      <c r="F1386" s="34" t="s">
        <v>51</v>
      </c>
      <c r="H1386" s="11">
        <v>146.47999999999999</v>
      </c>
      <c r="I1386" t="s">
        <v>6976</v>
      </c>
      <c r="J1386" t="s">
        <v>6977</v>
      </c>
      <c r="K1386" s="10" t="s">
        <v>7397</v>
      </c>
      <c r="L1386" s="39" t="s">
        <v>4431</v>
      </c>
      <c r="M1386">
        <v>0</v>
      </c>
      <c r="N1386" s="5">
        <v>0</v>
      </c>
      <c r="Q1386" s="37" t="s">
        <v>6829</v>
      </c>
      <c r="R1386" t="s">
        <v>6830</v>
      </c>
      <c r="S1386" t="s">
        <v>6831</v>
      </c>
      <c r="T1386" s="12" t="s">
        <v>66</v>
      </c>
      <c r="U1386" t="s">
        <v>4432</v>
      </c>
    </row>
    <row r="1387" spans="1:21" x14ac:dyDescent="0.35">
      <c r="A1387">
        <v>10006576</v>
      </c>
      <c r="B1387">
        <v>10006576</v>
      </c>
      <c r="C1387" s="6" t="s">
        <v>7398</v>
      </c>
      <c r="D1387" s="6">
        <v>12</v>
      </c>
      <c r="E1387">
        <v>12</v>
      </c>
      <c r="F1387" s="34" t="s">
        <v>51</v>
      </c>
      <c r="H1387" s="11">
        <v>244.13</v>
      </c>
      <c r="I1387" t="s">
        <v>6976</v>
      </c>
      <c r="J1387" t="s">
        <v>6977</v>
      </c>
      <c r="K1387" s="10" t="s">
        <v>7399</v>
      </c>
      <c r="L1387" s="39" t="s">
        <v>4431</v>
      </c>
      <c r="M1387">
        <v>0</v>
      </c>
      <c r="N1387" s="5">
        <v>0</v>
      </c>
      <c r="Q1387" s="37" t="s">
        <v>6829</v>
      </c>
      <c r="R1387" t="s">
        <v>6830</v>
      </c>
      <c r="S1387" t="s">
        <v>6831</v>
      </c>
      <c r="T1387" s="12" t="s">
        <v>66</v>
      </c>
      <c r="U1387" t="s">
        <v>4432</v>
      </c>
    </row>
    <row r="1388" spans="1:21" x14ac:dyDescent="0.35">
      <c r="A1388">
        <v>10006577</v>
      </c>
      <c r="B1388">
        <v>10006577</v>
      </c>
      <c r="C1388" s="6" t="s">
        <v>7400</v>
      </c>
      <c r="D1388" s="6">
        <v>10</v>
      </c>
      <c r="E1388">
        <v>10</v>
      </c>
      <c r="F1388" s="34" t="s">
        <v>51</v>
      </c>
      <c r="H1388" s="11">
        <v>146.47999999999999</v>
      </c>
      <c r="I1388" t="s">
        <v>6976</v>
      </c>
      <c r="J1388" t="s">
        <v>6977</v>
      </c>
      <c r="K1388" s="10" t="s">
        <v>7401</v>
      </c>
      <c r="L1388" s="39" t="s">
        <v>4431</v>
      </c>
      <c r="M1388">
        <v>0</v>
      </c>
      <c r="N1388" s="5">
        <v>0</v>
      </c>
      <c r="Q1388" s="37" t="s">
        <v>6829</v>
      </c>
      <c r="R1388" t="s">
        <v>6830</v>
      </c>
      <c r="S1388" t="s">
        <v>6831</v>
      </c>
      <c r="T1388" s="12" t="s">
        <v>66</v>
      </c>
      <c r="U1388" t="s">
        <v>4432</v>
      </c>
    </row>
    <row r="1389" spans="1:21" x14ac:dyDescent="0.35">
      <c r="A1389">
        <v>10006578</v>
      </c>
      <c r="B1389">
        <v>10006578</v>
      </c>
      <c r="C1389" s="6" t="s">
        <v>7402</v>
      </c>
      <c r="D1389" s="6">
        <v>10</v>
      </c>
      <c r="E1389">
        <v>10</v>
      </c>
      <c r="F1389" s="34" t="s">
        <v>51</v>
      </c>
      <c r="H1389" s="11">
        <v>38.74</v>
      </c>
      <c r="I1389" t="s">
        <v>6976</v>
      </c>
      <c r="J1389" t="s">
        <v>6977</v>
      </c>
      <c r="K1389" s="10" t="s">
        <v>7403</v>
      </c>
      <c r="L1389" s="39" t="s">
        <v>4431</v>
      </c>
      <c r="M1389">
        <v>0</v>
      </c>
      <c r="N1389" s="5">
        <v>0</v>
      </c>
      <c r="Q1389" s="37" t="s">
        <v>6829</v>
      </c>
      <c r="R1389" t="s">
        <v>6830</v>
      </c>
      <c r="S1389" t="s">
        <v>6831</v>
      </c>
      <c r="T1389" s="12" t="s">
        <v>66</v>
      </c>
      <c r="U1389" t="s">
        <v>4432</v>
      </c>
    </row>
    <row r="1390" spans="1:21" x14ac:dyDescent="0.35">
      <c r="A1390">
        <v>10006579</v>
      </c>
      <c r="B1390">
        <v>10006579</v>
      </c>
      <c r="C1390" s="6" t="s">
        <v>7404</v>
      </c>
      <c r="D1390" s="6">
        <v>5</v>
      </c>
      <c r="E1390">
        <v>5</v>
      </c>
      <c r="F1390" s="34" t="s">
        <v>51</v>
      </c>
      <c r="H1390" s="11">
        <v>131.07</v>
      </c>
      <c r="I1390" t="s">
        <v>6976</v>
      </c>
      <c r="J1390" t="s">
        <v>6977</v>
      </c>
      <c r="K1390" s="10" t="s">
        <v>7405</v>
      </c>
      <c r="L1390" s="39" t="s">
        <v>4431</v>
      </c>
      <c r="M1390">
        <v>0</v>
      </c>
      <c r="N1390" s="5">
        <v>0</v>
      </c>
      <c r="Q1390" s="37" t="s">
        <v>6829</v>
      </c>
      <c r="R1390" t="s">
        <v>6830</v>
      </c>
      <c r="S1390" t="s">
        <v>6831</v>
      </c>
      <c r="T1390" s="12" t="s">
        <v>66</v>
      </c>
      <c r="U1390" t="s">
        <v>4432</v>
      </c>
    </row>
    <row r="1391" spans="1:21" x14ac:dyDescent="0.35">
      <c r="A1391">
        <v>10006580</v>
      </c>
      <c r="B1391">
        <v>10006580</v>
      </c>
      <c r="C1391" s="6" t="s">
        <v>7406</v>
      </c>
      <c r="D1391" s="6">
        <v>2</v>
      </c>
      <c r="E1391">
        <v>2</v>
      </c>
      <c r="F1391" s="34" t="s">
        <v>50</v>
      </c>
      <c r="H1391" s="11">
        <v>65.709999999999994</v>
      </c>
      <c r="I1391" t="s">
        <v>6976</v>
      </c>
      <c r="J1391" t="s">
        <v>6977</v>
      </c>
      <c r="K1391" s="10" t="s">
        <v>7407</v>
      </c>
      <c r="L1391" s="39" t="s">
        <v>4431</v>
      </c>
      <c r="M1391">
        <v>0</v>
      </c>
      <c r="N1391" s="5">
        <v>0</v>
      </c>
      <c r="Q1391" s="37" t="s">
        <v>6829</v>
      </c>
      <c r="R1391" t="s">
        <v>6830</v>
      </c>
      <c r="S1391" t="s">
        <v>6831</v>
      </c>
      <c r="T1391" s="12" t="s">
        <v>66</v>
      </c>
      <c r="U1391" t="s">
        <v>4432</v>
      </c>
    </row>
    <row r="1392" spans="1:21" x14ac:dyDescent="0.35">
      <c r="A1392">
        <v>10006581</v>
      </c>
      <c r="B1392">
        <v>10006581</v>
      </c>
      <c r="C1392" s="6" t="s">
        <v>7408</v>
      </c>
      <c r="D1392" s="6">
        <v>20</v>
      </c>
      <c r="E1392">
        <v>20</v>
      </c>
      <c r="F1392" s="34" t="s">
        <v>51</v>
      </c>
      <c r="H1392" s="11">
        <v>86.66</v>
      </c>
      <c r="I1392" t="s">
        <v>6976</v>
      </c>
      <c r="J1392" t="s">
        <v>6977</v>
      </c>
      <c r="K1392" s="10" t="s">
        <v>7409</v>
      </c>
      <c r="L1392" s="39" t="s">
        <v>4431</v>
      </c>
      <c r="M1392">
        <v>0</v>
      </c>
      <c r="N1392" s="5">
        <v>0</v>
      </c>
      <c r="Q1392" s="37" t="s">
        <v>6829</v>
      </c>
      <c r="R1392" t="s">
        <v>6830</v>
      </c>
      <c r="S1392" t="s">
        <v>6831</v>
      </c>
      <c r="T1392" s="12" t="s">
        <v>66</v>
      </c>
      <c r="U1392" t="s">
        <v>4432</v>
      </c>
    </row>
    <row r="1393" spans="1:21" x14ac:dyDescent="0.35">
      <c r="A1393">
        <v>10006582</v>
      </c>
      <c r="B1393">
        <v>10006582</v>
      </c>
      <c r="C1393" s="6" t="s">
        <v>7410</v>
      </c>
      <c r="D1393" s="6">
        <v>6</v>
      </c>
      <c r="E1393">
        <v>6</v>
      </c>
      <c r="F1393" s="34" t="s">
        <v>51</v>
      </c>
      <c r="H1393" s="11">
        <v>73.17</v>
      </c>
      <c r="I1393" t="s">
        <v>6976</v>
      </c>
      <c r="J1393" t="s">
        <v>6977</v>
      </c>
      <c r="K1393" s="10" t="s">
        <v>7411</v>
      </c>
      <c r="L1393" s="39" t="s">
        <v>4431</v>
      </c>
      <c r="M1393">
        <v>0</v>
      </c>
      <c r="N1393" s="5">
        <v>0</v>
      </c>
      <c r="Q1393" s="37" t="s">
        <v>6829</v>
      </c>
      <c r="R1393" t="s">
        <v>6830</v>
      </c>
      <c r="S1393" t="s">
        <v>6831</v>
      </c>
      <c r="T1393" s="12" t="s">
        <v>66</v>
      </c>
      <c r="U1393" t="s">
        <v>4432</v>
      </c>
    </row>
    <row r="1394" spans="1:21" x14ac:dyDescent="0.35">
      <c r="A1394">
        <v>10006583</v>
      </c>
      <c r="B1394">
        <v>10006583</v>
      </c>
      <c r="C1394" s="6" t="s">
        <v>7412</v>
      </c>
      <c r="D1394" s="6">
        <v>10</v>
      </c>
      <c r="E1394">
        <v>10</v>
      </c>
      <c r="F1394" s="34" t="s">
        <v>51</v>
      </c>
      <c r="H1394" s="11">
        <v>73.17</v>
      </c>
      <c r="I1394" t="s">
        <v>6976</v>
      </c>
      <c r="J1394" t="s">
        <v>6977</v>
      </c>
      <c r="K1394" s="10" t="s">
        <v>7413</v>
      </c>
      <c r="L1394" s="39" t="s">
        <v>4431</v>
      </c>
      <c r="M1394">
        <v>0</v>
      </c>
      <c r="N1394" s="5">
        <v>0</v>
      </c>
      <c r="Q1394" s="37" t="s">
        <v>6829</v>
      </c>
      <c r="R1394" t="s">
        <v>6830</v>
      </c>
      <c r="S1394" t="s">
        <v>6831</v>
      </c>
      <c r="T1394" s="12" t="s">
        <v>66</v>
      </c>
      <c r="U1394" t="s">
        <v>4432</v>
      </c>
    </row>
    <row r="1395" spans="1:21" x14ac:dyDescent="0.35">
      <c r="A1395">
        <v>10006584</v>
      </c>
      <c r="B1395">
        <v>10006584</v>
      </c>
      <c r="C1395" s="6" t="s">
        <v>7414</v>
      </c>
      <c r="D1395" s="6">
        <v>9</v>
      </c>
      <c r="E1395">
        <v>9</v>
      </c>
      <c r="F1395" s="34" t="s">
        <v>51</v>
      </c>
      <c r="H1395" s="11">
        <v>398.31</v>
      </c>
      <c r="I1395" t="s">
        <v>6976</v>
      </c>
      <c r="J1395" t="s">
        <v>6977</v>
      </c>
      <c r="K1395" s="10" t="s">
        <v>7415</v>
      </c>
      <c r="L1395" s="39" t="s">
        <v>4431</v>
      </c>
      <c r="M1395">
        <v>0</v>
      </c>
      <c r="N1395" s="5">
        <v>0</v>
      </c>
      <c r="Q1395" s="37" t="s">
        <v>6829</v>
      </c>
      <c r="R1395" t="s">
        <v>6830</v>
      </c>
      <c r="S1395" t="s">
        <v>6831</v>
      </c>
      <c r="T1395" s="12" t="s">
        <v>66</v>
      </c>
      <c r="U1395" t="s">
        <v>4432</v>
      </c>
    </row>
    <row r="1396" spans="1:21" x14ac:dyDescent="0.35">
      <c r="A1396">
        <v>10006585</v>
      </c>
      <c r="B1396">
        <v>10006585</v>
      </c>
      <c r="C1396" s="6" t="s">
        <v>7416</v>
      </c>
      <c r="D1396" s="6">
        <v>9</v>
      </c>
      <c r="E1396">
        <v>9</v>
      </c>
      <c r="F1396" s="34" t="s">
        <v>51</v>
      </c>
      <c r="H1396" s="11">
        <v>398.31</v>
      </c>
      <c r="I1396" t="s">
        <v>6976</v>
      </c>
      <c r="J1396" t="s">
        <v>6977</v>
      </c>
      <c r="K1396" s="10" t="s">
        <v>7417</v>
      </c>
      <c r="L1396" s="39" t="s">
        <v>4431</v>
      </c>
      <c r="M1396">
        <v>0</v>
      </c>
      <c r="N1396" s="5">
        <v>0</v>
      </c>
      <c r="Q1396" s="37" t="s">
        <v>6829</v>
      </c>
      <c r="R1396" t="s">
        <v>6830</v>
      </c>
      <c r="S1396" t="s">
        <v>6831</v>
      </c>
      <c r="T1396" s="12" t="s">
        <v>66</v>
      </c>
      <c r="U1396" t="s">
        <v>4432</v>
      </c>
    </row>
    <row r="1397" spans="1:21" x14ac:dyDescent="0.35">
      <c r="A1397">
        <v>10006586</v>
      </c>
      <c r="B1397">
        <v>10006586</v>
      </c>
      <c r="C1397" s="6" t="s">
        <v>7418</v>
      </c>
      <c r="D1397" s="6">
        <v>8</v>
      </c>
      <c r="E1397">
        <v>8</v>
      </c>
      <c r="F1397" s="34" t="s">
        <v>51</v>
      </c>
      <c r="H1397" s="11">
        <v>73.17</v>
      </c>
      <c r="I1397" t="s">
        <v>6976</v>
      </c>
      <c r="J1397" t="s">
        <v>6977</v>
      </c>
      <c r="K1397" s="10" t="s">
        <v>7419</v>
      </c>
      <c r="L1397" s="39" t="s">
        <v>4431</v>
      </c>
      <c r="M1397">
        <v>0</v>
      </c>
      <c r="N1397" s="5">
        <v>0</v>
      </c>
      <c r="Q1397" s="37" t="s">
        <v>6829</v>
      </c>
      <c r="R1397" t="s">
        <v>6830</v>
      </c>
      <c r="S1397" t="s">
        <v>6831</v>
      </c>
      <c r="T1397" s="12" t="s">
        <v>66</v>
      </c>
      <c r="U1397" t="s">
        <v>4432</v>
      </c>
    </row>
    <row r="1398" spans="1:21" x14ac:dyDescent="0.35">
      <c r="A1398">
        <v>10006587</v>
      </c>
      <c r="B1398">
        <v>10006587</v>
      </c>
      <c r="C1398" s="6" t="s">
        <v>7420</v>
      </c>
      <c r="D1398" s="6">
        <v>9</v>
      </c>
      <c r="E1398">
        <v>9</v>
      </c>
      <c r="F1398" s="34" t="s">
        <v>51</v>
      </c>
      <c r="H1398" s="11">
        <v>398.31</v>
      </c>
      <c r="I1398" t="s">
        <v>6976</v>
      </c>
      <c r="J1398" t="s">
        <v>6977</v>
      </c>
      <c r="K1398" s="10" t="s">
        <v>7421</v>
      </c>
      <c r="L1398" s="39" t="s">
        <v>4431</v>
      </c>
      <c r="M1398">
        <v>0</v>
      </c>
      <c r="N1398" s="5">
        <v>0</v>
      </c>
      <c r="Q1398" s="37" t="s">
        <v>6829</v>
      </c>
      <c r="R1398" t="s">
        <v>6830</v>
      </c>
      <c r="S1398" t="s">
        <v>6831</v>
      </c>
      <c r="T1398" s="12" t="s">
        <v>66</v>
      </c>
      <c r="U1398" t="s">
        <v>4432</v>
      </c>
    </row>
    <row r="1399" spans="1:21" x14ac:dyDescent="0.35">
      <c r="A1399">
        <v>10006588</v>
      </c>
      <c r="B1399">
        <v>10006588</v>
      </c>
      <c r="C1399" s="6" t="s">
        <v>7422</v>
      </c>
      <c r="D1399" s="6">
        <v>1</v>
      </c>
      <c r="E1399">
        <v>1</v>
      </c>
      <c r="F1399" s="34" t="s">
        <v>51</v>
      </c>
      <c r="H1399" s="11">
        <v>1280.43</v>
      </c>
      <c r="I1399" t="s">
        <v>6976</v>
      </c>
      <c r="J1399" t="s">
        <v>6977</v>
      </c>
      <c r="K1399" s="10" t="s">
        <v>7423</v>
      </c>
      <c r="L1399" s="39" t="s">
        <v>4431</v>
      </c>
      <c r="M1399">
        <v>0</v>
      </c>
      <c r="N1399" s="5">
        <v>0</v>
      </c>
      <c r="Q1399" s="37" t="s">
        <v>6829</v>
      </c>
      <c r="R1399" t="s">
        <v>6830</v>
      </c>
      <c r="S1399" t="s">
        <v>6831</v>
      </c>
      <c r="T1399" s="12" t="s">
        <v>66</v>
      </c>
      <c r="U1399" t="s">
        <v>4432</v>
      </c>
    </row>
    <row r="1400" spans="1:21" x14ac:dyDescent="0.35">
      <c r="A1400">
        <v>10006589</v>
      </c>
      <c r="B1400">
        <v>10006589</v>
      </c>
      <c r="C1400" s="6" t="s">
        <v>7424</v>
      </c>
      <c r="D1400" s="6">
        <v>7</v>
      </c>
      <c r="E1400">
        <v>7</v>
      </c>
      <c r="F1400" s="34" t="s">
        <v>51</v>
      </c>
      <c r="H1400" s="11">
        <v>1280.42</v>
      </c>
      <c r="I1400" t="s">
        <v>6976</v>
      </c>
      <c r="J1400" t="s">
        <v>6977</v>
      </c>
      <c r="K1400" s="10" t="s">
        <v>7425</v>
      </c>
      <c r="L1400" s="39" t="s">
        <v>4431</v>
      </c>
      <c r="M1400">
        <v>0</v>
      </c>
      <c r="N1400" s="5">
        <v>0</v>
      </c>
      <c r="Q1400" s="37" t="s">
        <v>6829</v>
      </c>
      <c r="R1400" t="s">
        <v>6830</v>
      </c>
      <c r="S1400" t="s">
        <v>6831</v>
      </c>
      <c r="T1400" s="12" t="s">
        <v>66</v>
      </c>
      <c r="U1400" t="s">
        <v>4432</v>
      </c>
    </row>
    <row r="1401" spans="1:21" x14ac:dyDescent="0.35">
      <c r="A1401">
        <v>10006590</v>
      </c>
      <c r="B1401">
        <v>10006590</v>
      </c>
      <c r="C1401" s="6" t="s">
        <v>7426</v>
      </c>
      <c r="D1401" s="6">
        <v>1</v>
      </c>
      <c r="E1401">
        <v>1</v>
      </c>
      <c r="F1401" s="34" t="s">
        <v>51</v>
      </c>
      <c r="H1401" s="11">
        <v>918.48</v>
      </c>
      <c r="I1401" t="s">
        <v>6976</v>
      </c>
      <c r="J1401" t="s">
        <v>6977</v>
      </c>
      <c r="K1401" s="10" t="s">
        <v>7427</v>
      </c>
      <c r="L1401" s="39" t="s">
        <v>4431</v>
      </c>
      <c r="M1401">
        <v>0</v>
      </c>
      <c r="N1401" s="5">
        <v>0</v>
      </c>
      <c r="Q1401" s="37" t="s">
        <v>6829</v>
      </c>
      <c r="R1401" t="s">
        <v>6830</v>
      </c>
      <c r="S1401" t="s">
        <v>6831</v>
      </c>
      <c r="T1401" s="12" t="s">
        <v>66</v>
      </c>
      <c r="U1401" t="s">
        <v>4432</v>
      </c>
    </row>
    <row r="1402" spans="1:21" x14ac:dyDescent="0.35">
      <c r="A1402">
        <v>10006591</v>
      </c>
      <c r="B1402">
        <v>10006591</v>
      </c>
      <c r="C1402" s="6" t="s">
        <v>7428</v>
      </c>
      <c r="D1402" s="6">
        <v>2</v>
      </c>
      <c r="E1402">
        <v>2</v>
      </c>
      <c r="F1402" s="34" t="s">
        <v>50</v>
      </c>
      <c r="H1402" s="11">
        <v>2057.84</v>
      </c>
      <c r="I1402" t="s">
        <v>6976</v>
      </c>
      <c r="J1402" t="s">
        <v>6977</v>
      </c>
      <c r="K1402" s="10" t="s">
        <v>7429</v>
      </c>
      <c r="L1402" s="39" t="s">
        <v>4431</v>
      </c>
      <c r="M1402">
        <v>0</v>
      </c>
      <c r="N1402" s="5">
        <v>0</v>
      </c>
      <c r="Q1402" s="37" t="s">
        <v>6829</v>
      </c>
      <c r="R1402" t="s">
        <v>6830</v>
      </c>
      <c r="S1402" t="s">
        <v>6831</v>
      </c>
      <c r="T1402" s="12" t="s">
        <v>66</v>
      </c>
      <c r="U1402" t="s">
        <v>4432</v>
      </c>
    </row>
    <row r="1403" spans="1:21" x14ac:dyDescent="0.35">
      <c r="A1403">
        <v>10006592</v>
      </c>
      <c r="B1403">
        <v>10006592</v>
      </c>
      <c r="C1403" s="6" t="s">
        <v>7430</v>
      </c>
      <c r="D1403" s="6">
        <v>3</v>
      </c>
      <c r="E1403">
        <v>3</v>
      </c>
      <c r="F1403" s="34" t="s">
        <v>51</v>
      </c>
      <c r="H1403" s="11">
        <v>429.27</v>
      </c>
      <c r="I1403" t="s">
        <v>6976</v>
      </c>
      <c r="J1403" t="s">
        <v>6977</v>
      </c>
      <c r="K1403" s="10" t="s">
        <v>7431</v>
      </c>
      <c r="L1403" s="39" t="s">
        <v>4431</v>
      </c>
      <c r="M1403">
        <v>0</v>
      </c>
      <c r="N1403" s="5">
        <v>0</v>
      </c>
      <c r="Q1403" s="37" t="s">
        <v>6829</v>
      </c>
      <c r="R1403" t="s">
        <v>6830</v>
      </c>
      <c r="S1403" t="s">
        <v>6831</v>
      </c>
      <c r="T1403" s="12" t="s">
        <v>66</v>
      </c>
      <c r="U1403" t="s">
        <v>4432</v>
      </c>
    </row>
    <row r="1404" spans="1:21" x14ac:dyDescent="0.35">
      <c r="A1404">
        <v>10006593</v>
      </c>
      <c r="B1404">
        <v>10006593</v>
      </c>
      <c r="C1404" s="6" t="s">
        <v>7432</v>
      </c>
      <c r="D1404" s="6">
        <v>6</v>
      </c>
      <c r="E1404">
        <v>6</v>
      </c>
      <c r="F1404" s="34" t="s">
        <v>51</v>
      </c>
      <c r="H1404" s="11">
        <v>388.92</v>
      </c>
      <c r="I1404" t="s">
        <v>6976</v>
      </c>
      <c r="J1404" t="s">
        <v>6977</v>
      </c>
      <c r="K1404" s="10" t="s">
        <v>7433</v>
      </c>
      <c r="L1404" s="39" t="s">
        <v>4431</v>
      </c>
      <c r="M1404">
        <v>0</v>
      </c>
      <c r="N1404" s="5">
        <v>0</v>
      </c>
      <c r="Q1404" s="37" t="s">
        <v>6829</v>
      </c>
      <c r="R1404" t="s">
        <v>6830</v>
      </c>
      <c r="S1404" t="s">
        <v>6831</v>
      </c>
      <c r="T1404" s="12" t="s">
        <v>66</v>
      </c>
      <c r="U1404" t="s">
        <v>4432</v>
      </c>
    </row>
    <row r="1405" spans="1:21" x14ac:dyDescent="0.35">
      <c r="A1405">
        <v>10006594</v>
      </c>
      <c r="B1405">
        <v>10006594</v>
      </c>
      <c r="C1405" s="6" t="s">
        <v>7434</v>
      </c>
      <c r="D1405" s="6">
        <v>3</v>
      </c>
      <c r="E1405">
        <v>3</v>
      </c>
      <c r="F1405" s="34" t="s">
        <v>51</v>
      </c>
      <c r="H1405" s="11">
        <v>429.27</v>
      </c>
      <c r="I1405" t="s">
        <v>6976</v>
      </c>
      <c r="J1405" t="s">
        <v>6977</v>
      </c>
      <c r="K1405" s="10" t="s">
        <v>7435</v>
      </c>
      <c r="L1405" s="39" t="s">
        <v>4431</v>
      </c>
      <c r="M1405">
        <v>0</v>
      </c>
      <c r="N1405" s="5">
        <v>0</v>
      </c>
      <c r="Q1405" s="37" t="s">
        <v>6829</v>
      </c>
      <c r="R1405" t="s">
        <v>6830</v>
      </c>
      <c r="S1405" t="s">
        <v>6831</v>
      </c>
      <c r="T1405" s="12" t="s">
        <v>66</v>
      </c>
      <c r="U1405" t="s">
        <v>4432</v>
      </c>
    </row>
    <row r="1406" spans="1:21" x14ac:dyDescent="0.35">
      <c r="A1406">
        <v>10006595</v>
      </c>
      <c r="B1406">
        <v>10006595</v>
      </c>
      <c r="C1406" s="6" t="s">
        <v>7436</v>
      </c>
      <c r="D1406" s="6">
        <v>5</v>
      </c>
      <c r="E1406">
        <v>5</v>
      </c>
      <c r="F1406" s="34" t="s">
        <v>51</v>
      </c>
      <c r="H1406" s="11">
        <v>544.5</v>
      </c>
      <c r="I1406" t="s">
        <v>6976</v>
      </c>
      <c r="J1406" t="s">
        <v>6977</v>
      </c>
      <c r="K1406" s="10" t="s">
        <v>7437</v>
      </c>
      <c r="L1406" s="39" t="s">
        <v>4431</v>
      </c>
      <c r="M1406">
        <v>0</v>
      </c>
      <c r="N1406" s="5">
        <v>0</v>
      </c>
      <c r="Q1406" s="37" t="s">
        <v>6829</v>
      </c>
      <c r="R1406" t="s">
        <v>6830</v>
      </c>
      <c r="S1406" t="s">
        <v>6831</v>
      </c>
      <c r="T1406" s="12" t="s">
        <v>66</v>
      </c>
      <c r="U1406" t="s">
        <v>4432</v>
      </c>
    </row>
    <row r="1407" spans="1:21" x14ac:dyDescent="0.35">
      <c r="A1407">
        <v>10006596</v>
      </c>
      <c r="B1407">
        <v>10006596</v>
      </c>
      <c r="C1407" s="6" t="s">
        <v>7438</v>
      </c>
      <c r="D1407" s="6">
        <v>3</v>
      </c>
      <c r="E1407">
        <v>3</v>
      </c>
      <c r="F1407" s="34" t="s">
        <v>51</v>
      </c>
      <c r="H1407" s="11">
        <v>659.74</v>
      </c>
      <c r="I1407" t="s">
        <v>6976</v>
      </c>
      <c r="J1407" t="s">
        <v>6977</v>
      </c>
      <c r="K1407" s="10" t="s">
        <v>7439</v>
      </c>
      <c r="L1407" s="39" t="s">
        <v>4431</v>
      </c>
      <c r="M1407">
        <v>0</v>
      </c>
      <c r="N1407" s="5">
        <v>0</v>
      </c>
      <c r="Q1407" s="37" t="s">
        <v>6829</v>
      </c>
      <c r="R1407" t="s">
        <v>6830</v>
      </c>
      <c r="S1407" t="s">
        <v>6831</v>
      </c>
      <c r="T1407" s="12" t="s">
        <v>66</v>
      </c>
      <c r="U1407" t="s">
        <v>4432</v>
      </c>
    </row>
    <row r="1408" spans="1:21" x14ac:dyDescent="0.35">
      <c r="A1408">
        <v>10006597</v>
      </c>
      <c r="B1408">
        <v>10006597</v>
      </c>
      <c r="C1408" s="6" t="s">
        <v>7440</v>
      </c>
      <c r="D1408" s="6">
        <v>3</v>
      </c>
      <c r="E1408">
        <v>3</v>
      </c>
      <c r="F1408" s="34" t="s">
        <v>51</v>
      </c>
      <c r="H1408" s="11">
        <v>659.74</v>
      </c>
      <c r="I1408" t="s">
        <v>6976</v>
      </c>
      <c r="J1408" t="s">
        <v>6977</v>
      </c>
      <c r="K1408" s="10" t="s">
        <v>7441</v>
      </c>
      <c r="L1408" s="39" t="s">
        <v>4431</v>
      </c>
      <c r="M1408">
        <v>0</v>
      </c>
      <c r="N1408" s="5">
        <v>0</v>
      </c>
      <c r="Q1408" s="37" t="s">
        <v>6829</v>
      </c>
      <c r="R1408" t="s">
        <v>6830</v>
      </c>
      <c r="S1408" t="s">
        <v>6831</v>
      </c>
      <c r="T1408" s="12" t="s">
        <v>66</v>
      </c>
      <c r="U1408" t="s">
        <v>4432</v>
      </c>
    </row>
    <row r="1409" spans="1:21" x14ac:dyDescent="0.35">
      <c r="A1409">
        <v>10006598</v>
      </c>
      <c r="B1409">
        <v>10006598</v>
      </c>
      <c r="C1409" s="6" t="s">
        <v>7442</v>
      </c>
      <c r="D1409" s="6">
        <v>3</v>
      </c>
      <c r="E1409">
        <v>3</v>
      </c>
      <c r="F1409" s="34" t="s">
        <v>51</v>
      </c>
      <c r="H1409" s="11">
        <v>659.74</v>
      </c>
      <c r="I1409" t="s">
        <v>6976</v>
      </c>
      <c r="J1409" t="s">
        <v>6977</v>
      </c>
      <c r="K1409" s="10" t="s">
        <v>7443</v>
      </c>
      <c r="L1409" s="39" t="s">
        <v>4431</v>
      </c>
      <c r="M1409">
        <v>0</v>
      </c>
      <c r="N1409" s="5">
        <v>0</v>
      </c>
      <c r="Q1409" s="37" t="s">
        <v>6829</v>
      </c>
      <c r="R1409" t="s">
        <v>6830</v>
      </c>
      <c r="S1409" t="s">
        <v>6831</v>
      </c>
      <c r="T1409" s="12" t="s">
        <v>66</v>
      </c>
      <c r="U1409" t="s">
        <v>4432</v>
      </c>
    </row>
    <row r="1410" spans="1:21" x14ac:dyDescent="0.35">
      <c r="A1410">
        <v>10006599</v>
      </c>
      <c r="B1410">
        <v>10006599</v>
      </c>
      <c r="C1410" s="6" t="s">
        <v>7444</v>
      </c>
      <c r="D1410" s="6">
        <v>2</v>
      </c>
      <c r="E1410">
        <v>2</v>
      </c>
      <c r="F1410" s="34" t="s">
        <v>50</v>
      </c>
      <c r="H1410" s="11">
        <v>443.67</v>
      </c>
      <c r="I1410" t="s">
        <v>6976</v>
      </c>
      <c r="J1410" t="s">
        <v>6977</v>
      </c>
      <c r="K1410" s="10" t="s">
        <v>7445</v>
      </c>
      <c r="L1410" s="39" t="s">
        <v>4431</v>
      </c>
      <c r="M1410">
        <v>0</v>
      </c>
      <c r="N1410" s="5">
        <v>0</v>
      </c>
      <c r="Q1410" s="37" t="s">
        <v>6829</v>
      </c>
      <c r="R1410" t="s">
        <v>6830</v>
      </c>
      <c r="S1410" t="s">
        <v>6831</v>
      </c>
      <c r="T1410" s="12" t="s">
        <v>66</v>
      </c>
      <c r="U1410" t="s">
        <v>4432</v>
      </c>
    </row>
    <row r="1411" spans="1:21" x14ac:dyDescent="0.35">
      <c r="A1411">
        <v>10006600</v>
      </c>
      <c r="B1411">
        <v>10006600</v>
      </c>
      <c r="C1411" s="6" t="s">
        <v>7446</v>
      </c>
      <c r="D1411" s="6">
        <v>5</v>
      </c>
      <c r="E1411">
        <v>5</v>
      </c>
      <c r="F1411" s="34" t="s">
        <v>51</v>
      </c>
      <c r="H1411" s="11">
        <v>558.9</v>
      </c>
      <c r="I1411" t="s">
        <v>6976</v>
      </c>
      <c r="J1411" t="s">
        <v>6977</v>
      </c>
      <c r="K1411" s="10" t="s">
        <v>7447</v>
      </c>
      <c r="L1411" s="39" t="s">
        <v>4431</v>
      </c>
      <c r="M1411">
        <v>0</v>
      </c>
      <c r="N1411" s="5">
        <v>0</v>
      </c>
      <c r="Q1411" s="37" t="s">
        <v>6829</v>
      </c>
      <c r="R1411" t="s">
        <v>6830</v>
      </c>
      <c r="S1411" t="s">
        <v>6831</v>
      </c>
      <c r="T1411" s="12" t="s">
        <v>66</v>
      </c>
      <c r="U1411" t="s">
        <v>4432</v>
      </c>
    </row>
    <row r="1412" spans="1:21" x14ac:dyDescent="0.35">
      <c r="A1412">
        <v>10006601</v>
      </c>
      <c r="B1412">
        <v>10006601</v>
      </c>
      <c r="C1412" s="6" t="s">
        <v>7448</v>
      </c>
      <c r="D1412" s="6">
        <v>5</v>
      </c>
      <c r="E1412">
        <v>5</v>
      </c>
      <c r="F1412" s="34" t="s">
        <v>51</v>
      </c>
      <c r="H1412" s="11">
        <v>544.5</v>
      </c>
      <c r="I1412" t="s">
        <v>6976</v>
      </c>
      <c r="J1412" t="s">
        <v>6977</v>
      </c>
      <c r="K1412" s="10" t="s">
        <v>7449</v>
      </c>
      <c r="L1412" s="39" t="s">
        <v>4431</v>
      </c>
      <c r="M1412">
        <v>0</v>
      </c>
      <c r="N1412" s="5">
        <v>0</v>
      </c>
      <c r="Q1412" s="37" t="s">
        <v>6829</v>
      </c>
      <c r="R1412" t="s">
        <v>6830</v>
      </c>
      <c r="S1412" t="s">
        <v>6831</v>
      </c>
      <c r="T1412" s="12" t="s">
        <v>66</v>
      </c>
      <c r="U1412" t="s">
        <v>4432</v>
      </c>
    </row>
    <row r="1413" spans="1:21" x14ac:dyDescent="0.35">
      <c r="A1413">
        <v>10006602</v>
      </c>
      <c r="B1413">
        <v>10006602</v>
      </c>
      <c r="C1413" s="6" t="s">
        <v>7450</v>
      </c>
      <c r="D1413" s="6">
        <v>5</v>
      </c>
      <c r="E1413">
        <v>5</v>
      </c>
      <c r="F1413" s="34" t="s">
        <v>51</v>
      </c>
      <c r="H1413" s="11">
        <v>501.29</v>
      </c>
      <c r="I1413" t="s">
        <v>6976</v>
      </c>
      <c r="J1413" t="s">
        <v>6977</v>
      </c>
      <c r="K1413" s="10" t="s">
        <v>7451</v>
      </c>
      <c r="L1413" s="39" t="s">
        <v>4431</v>
      </c>
      <c r="M1413">
        <v>0</v>
      </c>
      <c r="N1413" s="5">
        <v>0</v>
      </c>
      <c r="Q1413" s="37" t="s">
        <v>6829</v>
      </c>
      <c r="R1413" t="s">
        <v>6830</v>
      </c>
      <c r="S1413" t="s">
        <v>6831</v>
      </c>
      <c r="T1413" s="12" t="s">
        <v>66</v>
      </c>
      <c r="U1413" t="s">
        <v>4432</v>
      </c>
    </row>
    <row r="1414" spans="1:21" x14ac:dyDescent="0.35">
      <c r="A1414">
        <v>10006603</v>
      </c>
      <c r="B1414">
        <v>10006603</v>
      </c>
      <c r="C1414" s="6" t="s">
        <v>7452</v>
      </c>
      <c r="D1414" s="6">
        <v>7</v>
      </c>
      <c r="E1414">
        <v>7</v>
      </c>
      <c r="F1414" s="34" t="s">
        <v>51</v>
      </c>
      <c r="H1414" s="11">
        <v>500.73</v>
      </c>
      <c r="I1414" t="s">
        <v>6976</v>
      </c>
      <c r="J1414" t="s">
        <v>6977</v>
      </c>
      <c r="K1414" s="10" t="s">
        <v>7453</v>
      </c>
      <c r="L1414" s="39" t="s">
        <v>4431</v>
      </c>
      <c r="M1414">
        <v>0</v>
      </c>
      <c r="N1414" s="5">
        <v>0</v>
      </c>
      <c r="Q1414" s="37" t="s">
        <v>6829</v>
      </c>
      <c r="R1414" t="s">
        <v>6830</v>
      </c>
      <c r="S1414" t="s">
        <v>6831</v>
      </c>
      <c r="T1414" s="12" t="s">
        <v>66</v>
      </c>
      <c r="U1414" t="s">
        <v>4432</v>
      </c>
    </row>
    <row r="1415" spans="1:21" x14ac:dyDescent="0.35">
      <c r="A1415">
        <v>10006604</v>
      </c>
      <c r="B1415">
        <v>10006604</v>
      </c>
      <c r="C1415" s="6" t="s">
        <v>7454</v>
      </c>
      <c r="D1415" s="6">
        <v>7</v>
      </c>
      <c r="E1415">
        <v>7</v>
      </c>
      <c r="F1415" s="34" t="s">
        <v>51</v>
      </c>
      <c r="H1415" s="11">
        <v>500.73</v>
      </c>
      <c r="I1415" t="s">
        <v>6976</v>
      </c>
      <c r="J1415" t="s">
        <v>6977</v>
      </c>
      <c r="K1415" s="10" t="s">
        <v>7455</v>
      </c>
      <c r="L1415" s="39" t="s">
        <v>4431</v>
      </c>
      <c r="M1415">
        <v>0</v>
      </c>
      <c r="N1415" s="5">
        <v>0</v>
      </c>
      <c r="Q1415" s="37" t="s">
        <v>6829</v>
      </c>
      <c r="R1415" t="s">
        <v>6830</v>
      </c>
      <c r="S1415" t="s">
        <v>6831</v>
      </c>
      <c r="T1415" s="12" t="s">
        <v>66</v>
      </c>
      <c r="U1415" t="s">
        <v>4432</v>
      </c>
    </row>
    <row r="1416" spans="1:21" x14ac:dyDescent="0.35">
      <c r="A1416">
        <v>10006605</v>
      </c>
      <c r="B1416">
        <v>10006605</v>
      </c>
      <c r="C1416" s="6" t="s">
        <v>7456</v>
      </c>
      <c r="D1416" s="6">
        <v>3</v>
      </c>
      <c r="E1416">
        <v>3</v>
      </c>
      <c r="F1416" s="34" t="s">
        <v>51</v>
      </c>
      <c r="H1416" s="11">
        <v>616.52</v>
      </c>
      <c r="I1416" t="s">
        <v>6976</v>
      </c>
      <c r="J1416" t="s">
        <v>6977</v>
      </c>
      <c r="K1416" s="10" t="s">
        <v>7457</v>
      </c>
      <c r="L1416" s="39" t="s">
        <v>4431</v>
      </c>
      <c r="M1416">
        <v>0</v>
      </c>
      <c r="N1416" s="5">
        <v>0</v>
      </c>
      <c r="Q1416" s="37" t="s">
        <v>6829</v>
      </c>
      <c r="R1416" t="s">
        <v>6830</v>
      </c>
      <c r="S1416" t="s">
        <v>6831</v>
      </c>
      <c r="T1416" s="12" t="s">
        <v>66</v>
      </c>
      <c r="U1416" t="s">
        <v>4432</v>
      </c>
    </row>
    <row r="1417" spans="1:21" x14ac:dyDescent="0.35">
      <c r="A1417">
        <v>10006606</v>
      </c>
      <c r="B1417">
        <v>10006606</v>
      </c>
      <c r="C1417" s="6" t="s">
        <v>7458</v>
      </c>
      <c r="D1417" s="6">
        <v>5</v>
      </c>
      <c r="E1417">
        <v>5</v>
      </c>
      <c r="F1417" s="34" t="s">
        <v>51</v>
      </c>
      <c r="H1417" s="11">
        <v>216.35</v>
      </c>
      <c r="I1417" t="s">
        <v>6976</v>
      </c>
      <c r="J1417" t="s">
        <v>6977</v>
      </c>
      <c r="K1417" s="10" t="s">
        <v>7459</v>
      </c>
      <c r="L1417" s="39" t="s">
        <v>4431</v>
      </c>
      <c r="M1417">
        <v>0</v>
      </c>
      <c r="N1417" s="5">
        <v>0</v>
      </c>
      <c r="Q1417" s="37" t="s">
        <v>6829</v>
      </c>
      <c r="R1417" t="s">
        <v>6830</v>
      </c>
      <c r="S1417" t="s">
        <v>6831</v>
      </c>
      <c r="T1417" s="12" t="s">
        <v>66</v>
      </c>
      <c r="U1417" t="s">
        <v>4432</v>
      </c>
    </row>
    <row r="1418" spans="1:21" x14ac:dyDescent="0.35">
      <c r="A1418">
        <v>10006607</v>
      </c>
      <c r="B1418">
        <v>10006607</v>
      </c>
      <c r="C1418" s="6" t="s">
        <v>7460</v>
      </c>
      <c r="D1418" s="6">
        <v>4</v>
      </c>
      <c r="E1418">
        <v>4</v>
      </c>
      <c r="F1418" s="34" t="s">
        <v>51</v>
      </c>
      <c r="H1418" s="11">
        <v>60.82</v>
      </c>
      <c r="I1418" t="s">
        <v>6976</v>
      </c>
      <c r="J1418" t="s">
        <v>6977</v>
      </c>
      <c r="K1418" s="10" t="s">
        <v>7461</v>
      </c>
      <c r="L1418" s="39" t="s">
        <v>4431</v>
      </c>
      <c r="M1418">
        <v>0</v>
      </c>
      <c r="N1418" s="5">
        <v>0</v>
      </c>
      <c r="Q1418" s="37" t="s">
        <v>6829</v>
      </c>
      <c r="R1418" t="s">
        <v>6830</v>
      </c>
      <c r="S1418" t="s">
        <v>6831</v>
      </c>
      <c r="T1418" s="12" t="s">
        <v>66</v>
      </c>
      <c r="U1418" t="s">
        <v>4432</v>
      </c>
    </row>
    <row r="1419" spans="1:21" x14ac:dyDescent="0.35">
      <c r="A1419">
        <v>10006608</v>
      </c>
      <c r="B1419">
        <v>10006608</v>
      </c>
      <c r="C1419" s="6" t="s">
        <v>7462</v>
      </c>
      <c r="D1419" s="6">
        <v>1</v>
      </c>
      <c r="E1419">
        <v>1</v>
      </c>
      <c r="F1419" s="34" t="s">
        <v>51</v>
      </c>
      <c r="H1419" s="11">
        <v>2823.87</v>
      </c>
      <c r="I1419" t="s">
        <v>6913</v>
      </c>
      <c r="J1419" t="s">
        <v>6914</v>
      </c>
      <c r="K1419" s="10" t="s">
        <v>7463</v>
      </c>
      <c r="L1419" s="39" t="s">
        <v>4431</v>
      </c>
      <c r="M1419">
        <v>0</v>
      </c>
      <c r="N1419" s="5">
        <v>0</v>
      </c>
      <c r="Q1419" s="37" t="s">
        <v>6829</v>
      </c>
      <c r="R1419" t="s">
        <v>6830</v>
      </c>
      <c r="S1419" t="s">
        <v>6831</v>
      </c>
      <c r="T1419" s="12" t="s">
        <v>66</v>
      </c>
      <c r="U1419" t="s">
        <v>4927</v>
      </c>
    </row>
    <row r="1420" spans="1:21" x14ac:dyDescent="0.35">
      <c r="A1420">
        <v>10006610</v>
      </c>
      <c r="B1420">
        <v>10006610</v>
      </c>
      <c r="C1420" s="6" t="s">
        <v>7464</v>
      </c>
      <c r="D1420" s="6">
        <v>40</v>
      </c>
      <c r="E1420">
        <v>40</v>
      </c>
      <c r="F1420" s="34" t="s">
        <v>51</v>
      </c>
      <c r="H1420" s="11">
        <v>119.9</v>
      </c>
      <c r="I1420" t="s">
        <v>7465</v>
      </c>
      <c r="J1420" t="s">
        <v>7466</v>
      </c>
      <c r="K1420" s="10" t="s">
        <v>7467</v>
      </c>
      <c r="L1420" s="39" t="s">
        <v>4431</v>
      </c>
      <c r="M1420">
        <v>54</v>
      </c>
      <c r="N1420" s="5">
        <v>108</v>
      </c>
      <c r="Q1420" s="37" t="s">
        <v>4412</v>
      </c>
      <c r="R1420">
        <v>5</v>
      </c>
      <c r="S1420">
        <v>5</v>
      </c>
      <c r="T1420" s="12" t="s">
        <v>526</v>
      </c>
      <c r="U1420" t="s">
        <v>4432</v>
      </c>
    </row>
    <row r="1421" spans="1:21" x14ac:dyDescent="0.35">
      <c r="A1421">
        <v>10006614</v>
      </c>
      <c r="B1421">
        <v>10006614</v>
      </c>
      <c r="C1421" s="6" t="s">
        <v>7468</v>
      </c>
      <c r="D1421" s="6">
        <v>1</v>
      </c>
      <c r="E1421">
        <v>1</v>
      </c>
      <c r="F1421" s="34" t="s">
        <v>51</v>
      </c>
      <c r="H1421" s="11">
        <v>105015.09</v>
      </c>
      <c r="I1421" t="s">
        <v>6827</v>
      </c>
      <c r="J1421" t="s">
        <v>6827</v>
      </c>
      <c r="K1421" s="10" t="s">
        <v>7469</v>
      </c>
      <c r="L1421" s="39" t="s">
        <v>4645</v>
      </c>
      <c r="M1421">
        <v>0</v>
      </c>
      <c r="N1421" s="5">
        <v>0</v>
      </c>
      <c r="Q1421" s="37" t="s">
        <v>6829</v>
      </c>
      <c r="R1421" t="s">
        <v>6830</v>
      </c>
      <c r="S1421" t="s">
        <v>6831</v>
      </c>
      <c r="T1421" s="12" t="s">
        <v>66</v>
      </c>
      <c r="U1421" t="s">
        <v>4936</v>
      </c>
    </row>
    <row r="1422" spans="1:21" x14ac:dyDescent="0.35">
      <c r="A1422">
        <v>10006617</v>
      </c>
      <c r="B1422">
        <v>10006617</v>
      </c>
      <c r="C1422" s="6" t="s">
        <v>7470</v>
      </c>
      <c r="D1422" s="6">
        <v>1</v>
      </c>
      <c r="E1422">
        <v>1</v>
      </c>
      <c r="F1422" s="34" t="s">
        <v>51</v>
      </c>
      <c r="H1422" s="11">
        <v>528.48</v>
      </c>
      <c r="I1422" t="s">
        <v>6827</v>
      </c>
      <c r="J1422" t="s">
        <v>6827</v>
      </c>
      <c r="K1422" s="10" t="s">
        <v>7471</v>
      </c>
      <c r="L1422" s="39" t="s">
        <v>4435</v>
      </c>
      <c r="M1422">
        <v>0</v>
      </c>
      <c r="N1422" s="5">
        <v>0</v>
      </c>
      <c r="Q1422" s="37" t="s">
        <v>6829</v>
      </c>
      <c r="R1422" t="s">
        <v>6830</v>
      </c>
      <c r="S1422" t="s">
        <v>6831</v>
      </c>
      <c r="T1422" s="12" t="s">
        <v>66</v>
      </c>
      <c r="U1422" t="s">
        <v>4749</v>
      </c>
    </row>
    <row r="1423" spans="1:21" x14ac:dyDescent="0.35">
      <c r="A1423">
        <v>10006618</v>
      </c>
      <c r="B1423">
        <v>10006618</v>
      </c>
      <c r="C1423" s="6" t="s">
        <v>7472</v>
      </c>
      <c r="D1423" s="6">
        <v>2</v>
      </c>
      <c r="E1423">
        <v>2</v>
      </c>
      <c r="F1423" s="34" t="s">
        <v>50</v>
      </c>
      <c r="H1423" s="11">
        <v>528.48</v>
      </c>
      <c r="I1423" t="s">
        <v>6827</v>
      </c>
      <c r="J1423" t="s">
        <v>6827</v>
      </c>
      <c r="K1423" s="10" t="s">
        <v>7473</v>
      </c>
      <c r="L1423" s="39" t="s">
        <v>4435</v>
      </c>
      <c r="M1423">
        <v>0</v>
      </c>
      <c r="N1423" s="5">
        <v>0</v>
      </c>
      <c r="Q1423" s="37" t="s">
        <v>6829</v>
      </c>
      <c r="R1423" t="s">
        <v>6830</v>
      </c>
      <c r="S1423" t="s">
        <v>6831</v>
      </c>
      <c r="T1423" s="12" t="s">
        <v>66</v>
      </c>
      <c r="U1423" t="s">
        <v>4749</v>
      </c>
    </row>
    <row r="1424" spans="1:21" x14ac:dyDescent="0.35">
      <c r="A1424">
        <v>10006619</v>
      </c>
      <c r="B1424">
        <v>10006619</v>
      </c>
      <c r="C1424" s="6" t="s">
        <v>7474</v>
      </c>
      <c r="D1424" s="6">
        <v>2</v>
      </c>
      <c r="E1424">
        <v>2</v>
      </c>
      <c r="F1424" s="34" t="s">
        <v>50</v>
      </c>
      <c r="H1424" s="11">
        <v>528.48</v>
      </c>
      <c r="I1424" t="s">
        <v>6827</v>
      </c>
      <c r="J1424" t="s">
        <v>6827</v>
      </c>
      <c r="K1424" s="10" t="s">
        <v>7475</v>
      </c>
      <c r="L1424" s="39" t="s">
        <v>4435</v>
      </c>
      <c r="M1424">
        <v>0</v>
      </c>
      <c r="N1424" s="5">
        <v>0</v>
      </c>
      <c r="Q1424" s="37" t="s">
        <v>6829</v>
      </c>
      <c r="R1424" t="s">
        <v>6830</v>
      </c>
      <c r="S1424" t="s">
        <v>6831</v>
      </c>
      <c r="T1424" s="12" t="s">
        <v>66</v>
      </c>
      <c r="U1424" t="s">
        <v>4749</v>
      </c>
    </row>
    <row r="1425" spans="1:21" x14ac:dyDescent="0.35">
      <c r="A1425">
        <v>10006620</v>
      </c>
      <c r="B1425">
        <v>10006620</v>
      </c>
      <c r="C1425" s="6" t="s">
        <v>7476</v>
      </c>
      <c r="D1425" s="6">
        <v>1</v>
      </c>
      <c r="E1425">
        <v>1</v>
      </c>
      <c r="F1425" s="34" t="s">
        <v>51</v>
      </c>
      <c r="H1425" s="11">
        <v>696.55</v>
      </c>
      <c r="I1425" t="s">
        <v>6827</v>
      </c>
      <c r="J1425" t="s">
        <v>6827</v>
      </c>
      <c r="K1425" s="10" t="s">
        <v>7477</v>
      </c>
      <c r="L1425" s="39" t="s">
        <v>4435</v>
      </c>
      <c r="M1425">
        <v>0</v>
      </c>
      <c r="N1425" s="5">
        <v>0</v>
      </c>
      <c r="Q1425" s="37" t="s">
        <v>6829</v>
      </c>
      <c r="R1425" t="s">
        <v>6830</v>
      </c>
      <c r="S1425" t="s">
        <v>6831</v>
      </c>
      <c r="T1425" s="12" t="s">
        <v>66</v>
      </c>
      <c r="U1425" t="s">
        <v>4749</v>
      </c>
    </row>
    <row r="1426" spans="1:21" x14ac:dyDescent="0.35">
      <c r="A1426">
        <v>10006621</v>
      </c>
      <c r="B1426">
        <v>10006621</v>
      </c>
      <c r="C1426" s="6" t="s">
        <v>7478</v>
      </c>
      <c r="D1426" s="6">
        <v>1</v>
      </c>
      <c r="E1426">
        <v>1</v>
      </c>
      <c r="F1426" s="34" t="s">
        <v>51</v>
      </c>
      <c r="H1426" s="11">
        <v>696.55</v>
      </c>
      <c r="I1426" t="s">
        <v>6827</v>
      </c>
      <c r="J1426" t="s">
        <v>6827</v>
      </c>
      <c r="K1426" s="10" t="s">
        <v>7479</v>
      </c>
      <c r="L1426" s="39" t="s">
        <v>4435</v>
      </c>
      <c r="M1426">
        <v>0</v>
      </c>
      <c r="N1426" s="5">
        <v>0</v>
      </c>
      <c r="Q1426" s="37" t="s">
        <v>6829</v>
      </c>
      <c r="R1426" t="s">
        <v>6830</v>
      </c>
      <c r="S1426" t="s">
        <v>6831</v>
      </c>
      <c r="T1426" s="12" t="s">
        <v>66</v>
      </c>
      <c r="U1426" t="s">
        <v>4749</v>
      </c>
    </row>
    <row r="1427" spans="1:21" x14ac:dyDescent="0.35">
      <c r="A1427">
        <v>10006622</v>
      </c>
      <c r="B1427">
        <v>10006622</v>
      </c>
      <c r="C1427" s="6" t="s">
        <v>7480</v>
      </c>
      <c r="D1427" s="6">
        <v>6</v>
      </c>
      <c r="E1427">
        <v>6</v>
      </c>
      <c r="F1427" s="34" t="s">
        <v>51</v>
      </c>
      <c r="H1427" s="11">
        <v>237.42</v>
      </c>
      <c r="I1427" t="s">
        <v>6827</v>
      </c>
      <c r="J1427" t="s">
        <v>6827</v>
      </c>
      <c r="K1427" s="10" t="s">
        <v>7481</v>
      </c>
      <c r="L1427" s="39" t="s">
        <v>4431</v>
      </c>
      <c r="M1427">
        <v>0</v>
      </c>
      <c r="N1427" s="5">
        <v>0</v>
      </c>
      <c r="Q1427" s="37" t="s">
        <v>6829</v>
      </c>
      <c r="R1427" t="s">
        <v>6830</v>
      </c>
      <c r="S1427" t="s">
        <v>6831</v>
      </c>
      <c r="T1427" s="12" t="s">
        <v>66</v>
      </c>
      <c r="U1427" t="s">
        <v>4749</v>
      </c>
    </row>
    <row r="1428" spans="1:21" x14ac:dyDescent="0.35">
      <c r="A1428">
        <v>10006623</v>
      </c>
      <c r="B1428">
        <v>10006623</v>
      </c>
      <c r="C1428" s="6" t="s">
        <v>7482</v>
      </c>
      <c r="D1428" s="6">
        <v>1</v>
      </c>
      <c r="E1428">
        <v>1</v>
      </c>
      <c r="F1428" s="34" t="s">
        <v>51</v>
      </c>
      <c r="H1428" s="11">
        <v>117.73</v>
      </c>
      <c r="I1428" t="s">
        <v>6827</v>
      </c>
      <c r="J1428" t="s">
        <v>6827</v>
      </c>
      <c r="K1428" s="10" t="s">
        <v>7483</v>
      </c>
      <c r="L1428" s="39" t="s">
        <v>4431</v>
      </c>
      <c r="M1428">
        <v>0</v>
      </c>
      <c r="N1428" s="5">
        <v>0</v>
      </c>
      <c r="Q1428" s="37" t="s">
        <v>6829</v>
      </c>
      <c r="R1428" t="s">
        <v>6830</v>
      </c>
      <c r="S1428" t="s">
        <v>6831</v>
      </c>
      <c r="T1428" s="12" t="s">
        <v>66</v>
      </c>
      <c r="U1428" t="s">
        <v>4749</v>
      </c>
    </row>
    <row r="1429" spans="1:21" x14ac:dyDescent="0.35">
      <c r="A1429">
        <v>10006624</v>
      </c>
      <c r="B1429">
        <v>10006624</v>
      </c>
      <c r="C1429" s="6" t="s">
        <v>7484</v>
      </c>
      <c r="D1429" s="6">
        <v>2</v>
      </c>
      <c r="E1429">
        <v>2</v>
      </c>
      <c r="F1429" s="34" t="s">
        <v>50</v>
      </c>
      <c r="H1429" s="11">
        <v>405.36</v>
      </c>
      <c r="I1429" t="s">
        <v>6827</v>
      </c>
      <c r="J1429" t="s">
        <v>6827</v>
      </c>
      <c r="K1429" s="10" t="s">
        <v>7485</v>
      </c>
      <c r="L1429" s="39" t="s">
        <v>4431</v>
      </c>
      <c r="M1429">
        <v>0</v>
      </c>
      <c r="N1429" s="5">
        <v>0</v>
      </c>
      <c r="Q1429" s="37" t="s">
        <v>6829</v>
      </c>
      <c r="R1429" t="s">
        <v>6830</v>
      </c>
      <c r="S1429" t="s">
        <v>6831</v>
      </c>
      <c r="T1429" s="12" t="s">
        <v>66</v>
      </c>
      <c r="U1429" t="s">
        <v>4749</v>
      </c>
    </row>
    <row r="1430" spans="1:21" x14ac:dyDescent="0.35">
      <c r="A1430">
        <v>10006625</v>
      </c>
      <c r="B1430">
        <v>10006625</v>
      </c>
      <c r="C1430" s="6" t="s">
        <v>7486</v>
      </c>
      <c r="D1430" s="6">
        <v>5</v>
      </c>
      <c r="E1430">
        <v>5</v>
      </c>
      <c r="F1430" s="34" t="s">
        <v>51</v>
      </c>
      <c r="H1430" s="11">
        <v>405.34</v>
      </c>
      <c r="I1430" t="s">
        <v>6827</v>
      </c>
      <c r="J1430" t="s">
        <v>6827</v>
      </c>
      <c r="K1430" s="10" t="s">
        <v>7487</v>
      </c>
      <c r="L1430" s="39" t="s">
        <v>4431</v>
      </c>
      <c r="M1430">
        <v>0</v>
      </c>
      <c r="N1430" s="5">
        <v>0</v>
      </c>
      <c r="Q1430" s="37" t="s">
        <v>6829</v>
      </c>
      <c r="R1430" t="s">
        <v>6830</v>
      </c>
      <c r="S1430" t="s">
        <v>6831</v>
      </c>
      <c r="T1430" s="12" t="s">
        <v>66</v>
      </c>
      <c r="U1430" t="s">
        <v>4749</v>
      </c>
    </row>
    <row r="1431" spans="1:21" x14ac:dyDescent="0.35">
      <c r="A1431">
        <v>10006626</v>
      </c>
      <c r="B1431">
        <v>10006626</v>
      </c>
      <c r="C1431" s="6" t="s">
        <v>7488</v>
      </c>
      <c r="D1431" s="6">
        <v>2</v>
      </c>
      <c r="E1431">
        <v>2</v>
      </c>
      <c r="F1431" s="34" t="s">
        <v>50</v>
      </c>
      <c r="H1431" s="11">
        <v>405.36</v>
      </c>
      <c r="I1431" t="s">
        <v>6827</v>
      </c>
      <c r="J1431" t="s">
        <v>6827</v>
      </c>
      <c r="K1431" s="10" t="s">
        <v>7489</v>
      </c>
      <c r="L1431" s="39" t="s">
        <v>4431</v>
      </c>
      <c r="M1431">
        <v>0</v>
      </c>
      <c r="N1431" s="5">
        <v>0</v>
      </c>
      <c r="Q1431" s="37" t="s">
        <v>6829</v>
      </c>
      <c r="R1431" t="s">
        <v>6830</v>
      </c>
      <c r="S1431" t="s">
        <v>6831</v>
      </c>
      <c r="T1431" s="12" t="s">
        <v>66</v>
      </c>
      <c r="U1431" t="s">
        <v>4749</v>
      </c>
    </row>
    <row r="1432" spans="1:21" x14ac:dyDescent="0.35">
      <c r="A1432">
        <v>10006627</v>
      </c>
      <c r="B1432">
        <v>10006627</v>
      </c>
      <c r="C1432" s="6" t="s">
        <v>7490</v>
      </c>
      <c r="D1432" s="6">
        <v>5</v>
      </c>
      <c r="E1432">
        <v>5</v>
      </c>
      <c r="F1432" s="34" t="s">
        <v>51</v>
      </c>
      <c r="H1432" s="11">
        <v>405.34</v>
      </c>
      <c r="I1432" t="s">
        <v>6827</v>
      </c>
      <c r="J1432" t="s">
        <v>6827</v>
      </c>
      <c r="K1432" s="10" t="s">
        <v>7491</v>
      </c>
      <c r="L1432" s="39" t="s">
        <v>4431</v>
      </c>
      <c r="M1432">
        <v>0</v>
      </c>
      <c r="N1432" s="5">
        <v>0</v>
      </c>
      <c r="Q1432" s="37" t="s">
        <v>6829</v>
      </c>
      <c r="R1432" t="s">
        <v>6830</v>
      </c>
      <c r="S1432" t="s">
        <v>6831</v>
      </c>
      <c r="T1432" s="12" t="s">
        <v>66</v>
      </c>
      <c r="U1432" t="s">
        <v>4749</v>
      </c>
    </row>
    <row r="1433" spans="1:21" x14ac:dyDescent="0.35">
      <c r="A1433">
        <v>10006628</v>
      </c>
      <c r="B1433">
        <v>10006628</v>
      </c>
      <c r="C1433" s="6" t="s">
        <v>7492</v>
      </c>
      <c r="D1433" s="6">
        <v>2</v>
      </c>
      <c r="E1433">
        <v>2</v>
      </c>
      <c r="F1433" s="34" t="s">
        <v>50</v>
      </c>
      <c r="H1433" s="11">
        <v>460.63</v>
      </c>
      <c r="I1433" t="s">
        <v>6827</v>
      </c>
      <c r="J1433" t="s">
        <v>6827</v>
      </c>
      <c r="K1433" s="10" t="s">
        <v>7493</v>
      </c>
      <c r="L1433" s="39" t="s">
        <v>4431</v>
      </c>
      <c r="M1433">
        <v>0</v>
      </c>
      <c r="N1433" s="5">
        <v>0</v>
      </c>
      <c r="Q1433" s="37" t="s">
        <v>6829</v>
      </c>
      <c r="R1433" t="s">
        <v>6830</v>
      </c>
      <c r="S1433" t="s">
        <v>6831</v>
      </c>
      <c r="T1433" s="12" t="s">
        <v>66</v>
      </c>
      <c r="U1433" t="s">
        <v>4749</v>
      </c>
    </row>
    <row r="1434" spans="1:21" x14ac:dyDescent="0.35">
      <c r="A1434">
        <v>10006629</v>
      </c>
      <c r="B1434">
        <v>10006629</v>
      </c>
      <c r="C1434" s="6" t="s">
        <v>7494</v>
      </c>
      <c r="D1434" s="6">
        <v>3</v>
      </c>
      <c r="E1434">
        <v>3</v>
      </c>
      <c r="F1434" s="34" t="s">
        <v>51</v>
      </c>
      <c r="H1434" s="11">
        <v>436.36</v>
      </c>
      <c r="I1434" t="s">
        <v>6827</v>
      </c>
      <c r="J1434" t="s">
        <v>6827</v>
      </c>
      <c r="K1434" s="10" t="s">
        <v>7495</v>
      </c>
      <c r="L1434" s="39" t="s">
        <v>4431</v>
      </c>
      <c r="M1434">
        <v>0</v>
      </c>
      <c r="N1434" s="5">
        <v>0</v>
      </c>
      <c r="Q1434" s="37" t="s">
        <v>6829</v>
      </c>
      <c r="R1434" t="s">
        <v>6830</v>
      </c>
      <c r="S1434" t="s">
        <v>6831</v>
      </c>
      <c r="T1434" s="12" t="s">
        <v>66</v>
      </c>
      <c r="U1434" t="s">
        <v>4749</v>
      </c>
    </row>
    <row r="1435" spans="1:21" x14ac:dyDescent="0.35">
      <c r="A1435">
        <v>10006630</v>
      </c>
      <c r="B1435">
        <v>10006630</v>
      </c>
      <c r="C1435" s="6" t="s">
        <v>7496</v>
      </c>
      <c r="D1435" s="6">
        <v>2</v>
      </c>
      <c r="E1435">
        <v>2</v>
      </c>
      <c r="F1435" s="34" t="s">
        <v>50</v>
      </c>
      <c r="H1435" s="11">
        <v>386.93</v>
      </c>
      <c r="I1435" t="s">
        <v>6827</v>
      </c>
      <c r="J1435" t="s">
        <v>6827</v>
      </c>
      <c r="K1435" s="10" t="s">
        <v>7497</v>
      </c>
      <c r="L1435" s="39" t="s">
        <v>4431</v>
      </c>
      <c r="M1435">
        <v>0</v>
      </c>
      <c r="N1435" s="5">
        <v>0</v>
      </c>
      <c r="Q1435" s="37" t="s">
        <v>6829</v>
      </c>
      <c r="R1435" t="s">
        <v>6830</v>
      </c>
      <c r="S1435" t="s">
        <v>6831</v>
      </c>
      <c r="T1435" s="12" t="s">
        <v>66</v>
      </c>
      <c r="U1435" t="s">
        <v>4749</v>
      </c>
    </row>
    <row r="1436" spans="1:21" x14ac:dyDescent="0.35">
      <c r="A1436">
        <v>10006631</v>
      </c>
      <c r="B1436">
        <v>10006631</v>
      </c>
      <c r="C1436" s="6" t="s">
        <v>7498</v>
      </c>
      <c r="D1436" s="6">
        <v>2</v>
      </c>
      <c r="E1436">
        <v>2</v>
      </c>
      <c r="F1436" s="34" t="s">
        <v>50</v>
      </c>
      <c r="H1436" s="11">
        <v>386.93</v>
      </c>
      <c r="I1436" t="s">
        <v>6827</v>
      </c>
      <c r="J1436" t="s">
        <v>6827</v>
      </c>
      <c r="K1436" s="10" t="s">
        <v>7499</v>
      </c>
      <c r="L1436" s="39" t="s">
        <v>4431</v>
      </c>
      <c r="M1436">
        <v>0</v>
      </c>
      <c r="N1436" s="5">
        <v>0</v>
      </c>
      <c r="Q1436" s="37" t="s">
        <v>6829</v>
      </c>
      <c r="R1436" t="s">
        <v>6830</v>
      </c>
      <c r="S1436" t="s">
        <v>6831</v>
      </c>
      <c r="T1436" s="12" t="s">
        <v>66</v>
      </c>
      <c r="U1436" t="s">
        <v>4749</v>
      </c>
    </row>
    <row r="1437" spans="1:21" x14ac:dyDescent="0.35">
      <c r="A1437">
        <v>10006632</v>
      </c>
      <c r="B1437">
        <v>10006632</v>
      </c>
      <c r="C1437" s="6" t="s">
        <v>7500</v>
      </c>
      <c r="D1437" s="6">
        <v>1</v>
      </c>
      <c r="E1437">
        <v>1</v>
      </c>
      <c r="F1437" s="34" t="s">
        <v>51</v>
      </c>
      <c r="H1437" s="11">
        <v>613.41999999999996</v>
      </c>
      <c r="I1437" t="s">
        <v>6827</v>
      </c>
      <c r="J1437" t="s">
        <v>6827</v>
      </c>
      <c r="K1437" s="10" t="s">
        <v>7501</v>
      </c>
      <c r="L1437" s="39" t="s">
        <v>4431</v>
      </c>
      <c r="M1437">
        <v>0</v>
      </c>
      <c r="N1437" s="5">
        <v>0</v>
      </c>
      <c r="Q1437" s="37" t="s">
        <v>6829</v>
      </c>
      <c r="R1437" t="s">
        <v>6830</v>
      </c>
      <c r="S1437" t="s">
        <v>6831</v>
      </c>
      <c r="T1437" s="12" t="s">
        <v>66</v>
      </c>
      <c r="U1437" t="s">
        <v>4749</v>
      </c>
    </row>
    <row r="1438" spans="1:21" x14ac:dyDescent="0.35">
      <c r="A1438">
        <v>10006633</v>
      </c>
      <c r="B1438">
        <v>10006633</v>
      </c>
      <c r="C1438" s="6" t="s">
        <v>7502</v>
      </c>
      <c r="D1438" s="6">
        <v>1</v>
      </c>
      <c r="E1438">
        <v>1</v>
      </c>
      <c r="F1438" s="34" t="s">
        <v>51</v>
      </c>
      <c r="H1438" s="11">
        <v>613.41999999999996</v>
      </c>
      <c r="I1438" t="s">
        <v>6827</v>
      </c>
      <c r="J1438" t="s">
        <v>6827</v>
      </c>
      <c r="K1438" s="10" t="s">
        <v>7503</v>
      </c>
      <c r="L1438" s="39" t="s">
        <v>4431</v>
      </c>
      <c r="M1438">
        <v>0</v>
      </c>
      <c r="N1438" s="5">
        <v>0</v>
      </c>
      <c r="Q1438" s="37" t="s">
        <v>6829</v>
      </c>
      <c r="R1438" t="s">
        <v>6830</v>
      </c>
      <c r="S1438" t="s">
        <v>6831</v>
      </c>
      <c r="T1438" s="12" t="s">
        <v>66</v>
      </c>
      <c r="U1438" t="s">
        <v>4749</v>
      </c>
    </row>
    <row r="1439" spans="1:21" x14ac:dyDescent="0.35">
      <c r="A1439">
        <v>10006634</v>
      </c>
      <c r="B1439">
        <v>10006634</v>
      </c>
      <c r="C1439" s="6" t="s">
        <v>7504</v>
      </c>
      <c r="D1439" s="6">
        <v>5</v>
      </c>
      <c r="E1439">
        <v>5</v>
      </c>
      <c r="F1439" s="34" t="s">
        <v>51</v>
      </c>
      <c r="H1439" s="11">
        <v>469.61</v>
      </c>
      <c r="I1439" t="s">
        <v>6827</v>
      </c>
      <c r="J1439" t="s">
        <v>6827</v>
      </c>
      <c r="K1439" s="10" t="s">
        <v>7505</v>
      </c>
      <c r="L1439" s="39" t="s">
        <v>4431</v>
      </c>
      <c r="M1439">
        <v>0</v>
      </c>
      <c r="N1439" s="5">
        <v>0</v>
      </c>
      <c r="Q1439" s="37" t="s">
        <v>6829</v>
      </c>
      <c r="R1439" t="s">
        <v>6830</v>
      </c>
      <c r="S1439" t="s">
        <v>6831</v>
      </c>
      <c r="T1439" s="12" t="s">
        <v>66</v>
      </c>
      <c r="U1439" t="s">
        <v>4749</v>
      </c>
    </row>
    <row r="1440" spans="1:21" x14ac:dyDescent="0.35">
      <c r="A1440">
        <v>10006635</v>
      </c>
      <c r="B1440">
        <v>10006635</v>
      </c>
      <c r="C1440" s="6" t="s">
        <v>7506</v>
      </c>
      <c r="D1440" s="6">
        <v>3</v>
      </c>
      <c r="E1440">
        <v>3</v>
      </c>
      <c r="F1440" s="34" t="s">
        <v>51</v>
      </c>
      <c r="H1440" s="11">
        <v>469.61</v>
      </c>
      <c r="I1440" t="s">
        <v>6827</v>
      </c>
      <c r="J1440" t="s">
        <v>6827</v>
      </c>
      <c r="K1440" s="10" t="s">
        <v>7507</v>
      </c>
      <c r="L1440" s="39" t="s">
        <v>4431</v>
      </c>
      <c r="M1440">
        <v>0</v>
      </c>
      <c r="N1440" s="5">
        <v>0</v>
      </c>
      <c r="Q1440" s="37" t="s">
        <v>6829</v>
      </c>
      <c r="R1440" t="s">
        <v>6830</v>
      </c>
      <c r="S1440" t="s">
        <v>6831</v>
      </c>
      <c r="T1440" s="12" t="s">
        <v>66</v>
      </c>
      <c r="U1440" t="s">
        <v>4749</v>
      </c>
    </row>
    <row r="1441" spans="1:21" x14ac:dyDescent="0.35">
      <c r="A1441">
        <v>10006636</v>
      </c>
      <c r="B1441">
        <v>10006636</v>
      </c>
      <c r="C1441" s="6" t="s">
        <v>7508</v>
      </c>
      <c r="D1441" s="6">
        <v>2</v>
      </c>
      <c r="E1441">
        <v>2</v>
      </c>
      <c r="F1441" s="34" t="s">
        <v>50</v>
      </c>
      <c r="H1441" s="11">
        <v>814.78</v>
      </c>
      <c r="I1441" t="s">
        <v>6827</v>
      </c>
      <c r="J1441" t="s">
        <v>6827</v>
      </c>
      <c r="K1441" s="10" t="s">
        <v>7509</v>
      </c>
      <c r="L1441" s="39" t="s">
        <v>4431</v>
      </c>
      <c r="M1441">
        <v>0</v>
      </c>
      <c r="N1441" s="5">
        <v>0</v>
      </c>
      <c r="Q1441" s="37" t="s">
        <v>6829</v>
      </c>
      <c r="R1441" t="s">
        <v>6830</v>
      </c>
      <c r="S1441" t="s">
        <v>6831</v>
      </c>
      <c r="T1441" s="12" t="s">
        <v>66</v>
      </c>
      <c r="U1441" t="s">
        <v>4749</v>
      </c>
    </row>
    <row r="1442" spans="1:21" x14ac:dyDescent="0.35">
      <c r="A1442">
        <v>10006637</v>
      </c>
      <c r="B1442">
        <v>10006637</v>
      </c>
      <c r="C1442" s="6" t="s">
        <v>7510</v>
      </c>
      <c r="D1442" s="6">
        <v>2</v>
      </c>
      <c r="E1442">
        <v>2</v>
      </c>
      <c r="F1442" s="34" t="s">
        <v>50</v>
      </c>
      <c r="H1442" s="11">
        <v>238.18</v>
      </c>
      <c r="I1442" t="s">
        <v>6827</v>
      </c>
      <c r="J1442" t="s">
        <v>6827</v>
      </c>
      <c r="K1442" s="10" t="s">
        <v>7511</v>
      </c>
      <c r="L1442" s="39" t="s">
        <v>4431</v>
      </c>
      <c r="M1442">
        <v>0</v>
      </c>
      <c r="N1442" s="5">
        <v>0</v>
      </c>
      <c r="Q1442" s="37" t="s">
        <v>6829</v>
      </c>
      <c r="R1442" t="s">
        <v>6830</v>
      </c>
      <c r="S1442" t="s">
        <v>6831</v>
      </c>
      <c r="T1442" s="12" t="s">
        <v>66</v>
      </c>
      <c r="U1442" t="s">
        <v>4749</v>
      </c>
    </row>
    <row r="1443" spans="1:21" x14ac:dyDescent="0.35">
      <c r="A1443">
        <v>10006638</v>
      </c>
      <c r="B1443">
        <v>10006638</v>
      </c>
      <c r="C1443" s="6" t="s">
        <v>7512</v>
      </c>
      <c r="D1443" s="6">
        <v>1</v>
      </c>
      <c r="E1443">
        <v>1</v>
      </c>
      <c r="F1443" s="34" t="s">
        <v>51</v>
      </c>
      <c r="H1443" s="11">
        <v>763.95</v>
      </c>
      <c r="I1443" t="s">
        <v>6827</v>
      </c>
      <c r="J1443" t="s">
        <v>6827</v>
      </c>
      <c r="K1443" s="10" t="s">
        <v>7513</v>
      </c>
      <c r="L1443" s="39" t="s">
        <v>4431</v>
      </c>
      <c r="M1443">
        <v>0</v>
      </c>
      <c r="N1443" s="5">
        <v>0</v>
      </c>
      <c r="Q1443" s="37" t="s">
        <v>6829</v>
      </c>
      <c r="R1443" t="s">
        <v>6830</v>
      </c>
      <c r="S1443" t="s">
        <v>6831</v>
      </c>
      <c r="T1443" s="12" t="s">
        <v>66</v>
      </c>
      <c r="U1443" t="s">
        <v>4749</v>
      </c>
    </row>
    <row r="1444" spans="1:21" x14ac:dyDescent="0.35">
      <c r="A1444">
        <v>10006639</v>
      </c>
      <c r="B1444">
        <v>10006639</v>
      </c>
      <c r="C1444" s="6" t="s">
        <v>7514</v>
      </c>
      <c r="D1444" s="6">
        <v>1</v>
      </c>
      <c r="E1444">
        <v>1</v>
      </c>
      <c r="F1444" s="34" t="s">
        <v>51</v>
      </c>
      <c r="H1444" s="11">
        <v>898.77</v>
      </c>
      <c r="I1444" t="s">
        <v>6827</v>
      </c>
      <c r="J1444" t="s">
        <v>6827</v>
      </c>
      <c r="K1444" s="10" t="s">
        <v>7515</v>
      </c>
      <c r="L1444" s="39" t="s">
        <v>4431</v>
      </c>
      <c r="M1444">
        <v>0</v>
      </c>
      <c r="N1444" s="5">
        <v>0</v>
      </c>
      <c r="Q1444" s="37" t="s">
        <v>6829</v>
      </c>
      <c r="R1444" t="s">
        <v>6830</v>
      </c>
      <c r="S1444" t="s">
        <v>6831</v>
      </c>
      <c r="T1444" s="12" t="s">
        <v>66</v>
      </c>
      <c r="U1444" t="s">
        <v>4749</v>
      </c>
    </row>
    <row r="1445" spans="1:21" x14ac:dyDescent="0.35">
      <c r="A1445">
        <v>10006640</v>
      </c>
      <c r="B1445">
        <v>10006640</v>
      </c>
      <c r="C1445" s="6" t="s">
        <v>7516</v>
      </c>
      <c r="D1445" s="6">
        <v>1</v>
      </c>
      <c r="E1445">
        <v>1</v>
      </c>
      <c r="F1445" s="34" t="s">
        <v>51</v>
      </c>
      <c r="H1445" s="11">
        <v>898.77</v>
      </c>
      <c r="I1445" t="s">
        <v>6827</v>
      </c>
      <c r="J1445" t="s">
        <v>6827</v>
      </c>
      <c r="K1445" s="10" t="s">
        <v>7517</v>
      </c>
      <c r="L1445" s="39" t="s">
        <v>4431</v>
      </c>
      <c r="M1445">
        <v>0</v>
      </c>
      <c r="N1445" s="5">
        <v>0</v>
      </c>
      <c r="Q1445" s="37" t="s">
        <v>6829</v>
      </c>
      <c r="R1445" t="s">
        <v>6830</v>
      </c>
      <c r="S1445" t="s">
        <v>6831</v>
      </c>
      <c r="T1445" s="12" t="s">
        <v>66</v>
      </c>
      <c r="U1445" t="s">
        <v>4749</v>
      </c>
    </row>
    <row r="1446" spans="1:21" x14ac:dyDescent="0.35">
      <c r="A1446">
        <v>10006641</v>
      </c>
      <c r="B1446">
        <v>10006641</v>
      </c>
      <c r="C1446" s="6" t="s">
        <v>7518</v>
      </c>
      <c r="D1446" s="6">
        <v>1</v>
      </c>
      <c r="E1446">
        <v>1</v>
      </c>
      <c r="F1446" s="34" t="s">
        <v>51</v>
      </c>
      <c r="H1446" s="11">
        <v>853.83</v>
      </c>
      <c r="I1446" t="s">
        <v>6827</v>
      </c>
      <c r="J1446" t="s">
        <v>6827</v>
      </c>
      <c r="K1446" s="10" t="s">
        <v>7519</v>
      </c>
      <c r="L1446" s="39" t="s">
        <v>4431</v>
      </c>
      <c r="M1446">
        <v>0</v>
      </c>
      <c r="N1446" s="5">
        <v>0</v>
      </c>
      <c r="Q1446" s="37" t="s">
        <v>6829</v>
      </c>
      <c r="R1446" t="s">
        <v>6830</v>
      </c>
      <c r="S1446" t="s">
        <v>6831</v>
      </c>
      <c r="T1446" s="12" t="s">
        <v>66</v>
      </c>
      <c r="U1446" t="s">
        <v>4749</v>
      </c>
    </row>
    <row r="1447" spans="1:21" x14ac:dyDescent="0.35">
      <c r="A1447">
        <v>10006642</v>
      </c>
      <c r="B1447">
        <v>10006642</v>
      </c>
      <c r="C1447" s="6" t="s">
        <v>7520</v>
      </c>
      <c r="D1447" s="6">
        <v>1</v>
      </c>
      <c r="E1447">
        <v>1</v>
      </c>
      <c r="F1447" s="34" t="s">
        <v>51</v>
      </c>
      <c r="H1447" s="11">
        <v>2813.16</v>
      </c>
      <c r="I1447" t="s">
        <v>6827</v>
      </c>
      <c r="J1447" t="s">
        <v>6827</v>
      </c>
      <c r="K1447" s="10" t="s">
        <v>7521</v>
      </c>
      <c r="L1447" s="39" t="s">
        <v>4431</v>
      </c>
      <c r="M1447">
        <v>0</v>
      </c>
      <c r="N1447" s="5">
        <v>0</v>
      </c>
      <c r="Q1447" s="37" t="s">
        <v>6829</v>
      </c>
      <c r="R1447" t="s">
        <v>6830</v>
      </c>
      <c r="S1447" t="s">
        <v>6831</v>
      </c>
      <c r="T1447" s="12" t="s">
        <v>66</v>
      </c>
      <c r="U1447" t="s">
        <v>4749</v>
      </c>
    </row>
    <row r="1448" spans="1:21" x14ac:dyDescent="0.35">
      <c r="A1448">
        <v>10006643</v>
      </c>
      <c r="B1448">
        <v>10006643</v>
      </c>
      <c r="C1448" s="6" t="s">
        <v>7522</v>
      </c>
      <c r="D1448" s="6">
        <v>3</v>
      </c>
      <c r="E1448">
        <v>3</v>
      </c>
      <c r="F1448" s="34" t="s">
        <v>51</v>
      </c>
      <c r="H1448" s="11">
        <v>617.46</v>
      </c>
      <c r="I1448" t="s">
        <v>6827</v>
      </c>
      <c r="J1448" t="s">
        <v>6827</v>
      </c>
      <c r="K1448" s="10" t="s">
        <v>7523</v>
      </c>
      <c r="L1448" s="39" t="s">
        <v>4431</v>
      </c>
      <c r="M1448">
        <v>0</v>
      </c>
      <c r="N1448" s="5">
        <v>0</v>
      </c>
      <c r="Q1448" s="37" t="s">
        <v>6829</v>
      </c>
      <c r="R1448" t="s">
        <v>6830</v>
      </c>
      <c r="S1448" t="s">
        <v>6831</v>
      </c>
      <c r="T1448" s="12" t="s">
        <v>66</v>
      </c>
      <c r="U1448" t="s">
        <v>4749</v>
      </c>
    </row>
    <row r="1449" spans="1:21" x14ac:dyDescent="0.35">
      <c r="A1449">
        <v>10006644</v>
      </c>
      <c r="B1449">
        <v>10006644</v>
      </c>
      <c r="C1449" s="6" t="s">
        <v>7524</v>
      </c>
      <c r="D1449" s="6">
        <v>5</v>
      </c>
      <c r="E1449">
        <v>5</v>
      </c>
      <c r="F1449" s="34" t="s">
        <v>51</v>
      </c>
      <c r="H1449" s="11">
        <v>437.71</v>
      </c>
      <c r="I1449" t="s">
        <v>6827</v>
      </c>
      <c r="J1449" t="s">
        <v>6827</v>
      </c>
      <c r="K1449" s="10" t="s">
        <v>7525</v>
      </c>
      <c r="L1449" s="39" t="s">
        <v>4431</v>
      </c>
      <c r="M1449">
        <v>0</v>
      </c>
      <c r="N1449" s="5">
        <v>0</v>
      </c>
      <c r="Q1449" s="37" t="s">
        <v>6829</v>
      </c>
      <c r="R1449" t="s">
        <v>6830</v>
      </c>
      <c r="S1449" t="s">
        <v>6831</v>
      </c>
      <c r="T1449" s="12" t="s">
        <v>66</v>
      </c>
      <c r="U1449" t="s">
        <v>4749</v>
      </c>
    </row>
    <row r="1450" spans="1:21" x14ac:dyDescent="0.35">
      <c r="A1450">
        <v>10006645</v>
      </c>
      <c r="B1450">
        <v>10006645</v>
      </c>
      <c r="C1450" s="6" t="s">
        <v>7526</v>
      </c>
      <c r="D1450" s="6">
        <v>1</v>
      </c>
      <c r="E1450">
        <v>1</v>
      </c>
      <c r="F1450" s="34" t="s">
        <v>51</v>
      </c>
      <c r="H1450" s="11">
        <v>426.92</v>
      </c>
      <c r="I1450" t="s">
        <v>6827</v>
      </c>
      <c r="J1450" t="s">
        <v>6827</v>
      </c>
      <c r="K1450" s="10" t="s">
        <v>7527</v>
      </c>
      <c r="L1450" s="39" t="s">
        <v>4431</v>
      </c>
      <c r="M1450">
        <v>0</v>
      </c>
      <c r="N1450" s="5">
        <v>0</v>
      </c>
      <c r="Q1450" s="37" t="s">
        <v>6829</v>
      </c>
      <c r="R1450" t="s">
        <v>6830</v>
      </c>
      <c r="S1450" t="s">
        <v>6831</v>
      </c>
      <c r="T1450" s="12" t="s">
        <v>66</v>
      </c>
      <c r="U1450" t="s">
        <v>4749</v>
      </c>
    </row>
    <row r="1451" spans="1:21" x14ac:dyDescent="0.35">
      <c r="A1451">
        <v>10006646</v>
      </c>
      <c r="B1451">
        <v>10006646</v>
      </c>
      <c r="C1451" s="6" t="s">
        <v>7528</v>
      </c>
      <c r="D1451" s="6">
        <v>1</v>
      </c>
      <c r="E1451">
        <v>1</v>
      </c>
      <c r="F1451" s="34" t="s">
        <v>51</v>
      </c>
      <c r="H1451" s="11">
        <v>426.92</v>
      </c>
      <c r="I1451" t="s">
        <v>6827</v>
      </c>
      <c r="J1451" t="s">
        <v>6827</v>
      </c>
      <c r="K1451" s="10" t="s">
        <v>7529</v>
      </c>
      <c r="L1451" s="39" t="s">
        <v>4431</v>
      </c>
      <c r="M1451">
        <v>0</v>
      </c>
      <c r="N1451" s="5">
        <v>0</v>
      </c>
      <c r="Q1451" s="37" t="s">
        <v>6829</v>
      </c>
      <c r="R1451" t="s">
        <v>6830</v>
      </c>
      <c r="S1451" t="s">
        <v>6831</v>
      </c>
      <c r="T1451" s="12" t="s">
        <v>66</v>
      </c>
      <c r="U1451" t="s">
        <v>4749</v>
      </c>
    </row>
    <row r="1452" spans="1:21" x14ac:dyDescent="0.35">
      <c r="A1452">
        <v>10006647</v>
      </c>
      <c r="B1452">
        <v>10006647</v>
      </c>
      <c r="C1452" s="6" t="s">
        <v>7530</v>
      </c>
      <c r="D1452" s="6">
        <v>1</v>
      </c>
      <c r="E1452">
        <v>1</v>
      </c>
      <c r="F1452" s="34" t="s">
        <v>51</v>
      </c>
      <c r="H1452" s="11">
        <v>525.79</v>
      </c>
      <c r="I1452" t="s">
        <v>6827</v>
      </c>
      <c r="J1452" t="s">
        <v>6827</v>
      </c>
      <c r="K1452" s="10" t="s">
        <v>7531</v>
      </c>
      <c r="L1452" s="39" t="s">
        <v>4431</v>
      </c>
      <c r="M1452">
        <v>0</v>
      </c>
      <c r="N1452" s="5">
        <v>0</v>
      </c>
      <c r="Q1452" s="37" t="s">
        <v>6829</v>
      </c>
      <c r="R1452" t="s">
        <v>6830</v>
      </c>
      <c r="S1452" t="s">
        <v>6831</v>
      </c>
      <c r="T1452" s="12" t="s">
        <v>66</v>
      </c>
      <c r="U1452" t="s">
        <v>4749</v>
      </c>
    </row>
    <row r="1453" spans="1:21" x14ac:dyDescent="0.35">
      <c r="A1453">
        <v>10006648</v>
      </c>
      <c r="B1453">
        <v>10006648</v>
      </c>
      <c r="C1453" s="6" t="s">
        <v>7532</v>
      </c>
      <c r="D1453" s="6">
        <v>1</v>
      </c>
      <c r="E1453">
        <v>1</v>
      </c>
      <c r="F1453" s="34" t="s">
        <v>51</v>
      </c>
      <c r="H1453" s="11">
        <v>640.38</v>
      </c>
      <c r="I1453" t="s">
        <v>6827</v>
      </c>
      <c r="J1453" t="s">
        <v>6827</v>
      </c>
      <c r="K1453" s="10" t="s">
        <v>7533</v>
      </c>
      <c r="L1453" s="39" t="s">
        <v>4431</v>
      </c>
      <c r="M1453">
        <v>0</v>
      </c>
      <c r="N1453" s="5">
        <v>0</v>
      </c>
      <c r="Q1453" s="37" t="s">
        <v>6829</v>
      </c>
      <c r="R1453" t="s">
        <v>6830</v>
      </c>
      <c r="S1453" t="s">
        <v>6831</v>
      </c>
      <c r="T1453" s="12" t="s">
        <v>66</v>
      </c>
      <c r="U1453" t="s">
        <v>4749</v>
      </c>
    </row>
    <row r="1454" spans="1:21" x14ac:dyDescent="0.35">
      <c r="A1454">
        <v>10006649</v>
      </c>
      <c r="B1454">
        <v>10006649</v>
      </c>
      <c r="C1454" s="6" t="s">
        <v>7534</v>
      </c>
      <c r="D1454" s="6">
        <v>1</v>
      </c>
      <c r="E1454">
        <v>1</v>
      </c>
      <c r="F1454" s="34" t="s">
        <v>51</v>
      </c>
      <c r="H1454" s="11">
        <v>692.06</v>
      </c>
      <c r="I1454" t="s">
        <v>6827</v>
      </c>
      <c r="J1454" t="s">
        <v>6827</v>
      </c>
      <c r="K1454" s="10" t="s">
        <v>7535</v>
      </c>
      <c r="L1454" s="39" t="s">
        <v>4431</v>
      </c>
      <c r="M1454">
        <v>0</v>
      </c>
      <c r="N1454" s="5">
        <v>0</v>
      </c>
      <c r="Q1454" s="37" t="s">
        <v>6829</v>
      </c>
      <c r="R1454" t="s">
        <v>6830</v>
      </c>
      <c r="S1454" t="s">
        <v>6831</v>
      </c>
      <c r="T1454" s="12" t="s">
        <v>66</v>
      </c>
      <c r="U1454" t="s">
        <v>4749</v>
      </c>
    </row>
    <row r="1455" spans="1:21" x14ac:dyDescent="0.35">
      <c r="A1455">
        <v>10006650</v>
      </c>
      <c r="B1455">
        <v>10006650</v>
      </c>
      <c r="C1455" s="6" t="s">
        <v>7536</v>
      </c>
      <c r="D1455" s="6">
        <v>5</v>
      </c>
      <c r="E1455">
        <v>5</v>
      </c>
      <c r="F1455" s="34" t="s">
        <v>51</v>
      </c>
      <c r="H1455" s="11">
        <v>4.49</v>
      </c>
      <c r="I1455" t="s">
        <v>6827</v>
      </c>
      <c r="J1455" t="s">
        <v>6827</v>
      </c>
      <c r="K1455" s="10" t="s">
        <v>7537</v>
      </c>
      <c r="L1455" s="39" t="s">
        <v>4431</v>
      </c>
      <c r="M1455">
        <v>0</v>
      </c>
      <c r="N1455" s="5">
        <v>0</v>
      </c>
      <c r="Q1455" s="37" t="s">
        <v>6829</v>
      </c>
      <c r="R1455" t="s">
        <v>6830</v>
      </c>
      <c r="S1455" t="s">
        <v>6831</v>
      </c>
      <c r="T1455" s="12" t="s">
        <v>66</v>
      </c>
      <c r="U1455" t="s">
        <v>4749</v>
      </c>
    </row>
    <row r="1456" spans="1:21" x14ac:dyDescent="0.35">
      <c r="A1456">
        <v>10006651</v>
      </c>
      <c r="B1456">
        <v>10006651</v>
      </c>
      <c r="C1456" s="6" t="s">
        <v>7538</v>
      </c>
      <c r="D1456" s="6">
        <v>1474</v>
      </c>
      <c r="E1456">
        <v>1474</v>
      </c>
      <c r="F1456" s="34" t="s">
        <v>51</v>
      </c>
      <c r="H1456" s="11">
        <v>98.63</v>
      </c>
      <c r="I1456" t="s">
        <v>6296</v>
      </c>
      <c r="J1456" t="s">
        <v>4977</v>
      </c>
      <c r="K1456" s="10" t="s">
        <v>7539</v>
      </c>
      <c r="L1456" s="39" t="s">
        <v>4431</v>
      </c>
      <c r="M1456">
        <v>0</v>
      </c>
      <c r="N1456" s="5">
        <v>0</v>
      </c>
      <c r="Q1456" s="37" t="s">
        <v>4412</v>
      </c>
      <c r="R1456">
        <v>5</v>
      </c>
      <c r="S1456">
        <v>5</v>
      </c>
      <c r="T1456" s="12" t="s">
        <v>4748</v>
      </c>
      <c r="U1456" t="s">
        <v>4749</v>
      </c>
    </row>
    <row r="1457" spans="1:21" x14ac:dyDescent="0.35">
      <c r="A1457">
        <v>10006655</v>
      </c>
      <c r="B1457">
        <v>10006655</v>
      </c>
      <c r="C1457" s="6" t="s">
        <v>7540</v>
      </c>
      <c r="D1457" s="6">
        <v>59</v>
      </c>
      <c r="E1457">
        <v>59</v>
      </c>
      <c r="F1457" s="34" t="s">
        <v>51</v>
      </c>
      <c r="H1457" s="11">
        <v>0</v>
      </c>
      <c r="I1457" t="s">
        <v>4428</v>
      </c>
      <c r="J1457" t="s">
        <v>4429</v>
      </c>
      <c r="K1457" s="10" t="s">
        <v>7541</v>
      </c>
      <c r="L1457" s="39" t="s">
        <v>4431</v>
      </c>
      <c r="M1457">
        <v>0</v>
      </c>
      <c r="N1457" s="5">
        <v>0</v>
      </c>
      <c r="Q1457" s="37" t="s">
        <v>4412</v>
      </c>
      <c r="R1457">
        <v>5</v>
      </c>
      <c r="S1457">
        <v>5</v>
      </c>
      <c r="T1457" s="12" t="s">
        <v>71</v>
      </c>
      <c r="U1457" t="s">
        <v>5705</v>
      </c>
    </row>
    <row r="1458" spans="1:21" x14ac:dyDescent="0.35">
      <c r="A1458">
        <v>10006656</v>
      </c>
      <c r="B1458">
        <v>10006656</v>
      </c>
      <c r="C1458" s="6" t="s">
        <v>7542</v>
      </c>
      <c r="D1458" s="6">
        <v>4</v>
      </c>
      <c r="E1458">
        <v>4</v>
      </c>
      <c r="F1458" s="34" t="s">
        <v>51</v>
      </c>
      <c r="H1458" s="11">
        <v>911.21</v>
      </c>
      <c r="I1458" t="s">
        <v>4963</v>
      </c>
      <c r="J1458" t="s">
        <v>4708</v>
      </c>
      <c r="K1458" s="10" t="s">
        <v>7543</v>
      </c>
      <c r="L1458" s="39" t="s">
        <v>4431</v>
      </c>
      <c r="M1458">
        <v>0</v>
      </c>
      <c r="N1458" s="5">
        <v>0</v>
      </c>
      <c r="Q1458" s="37" t="s">
        <v>4412</v>
      </c>
      <c r="R1458">
        <v>5</v>
      </c>
      <c r="S1458">
        <v>5</v>
      </c>
      <c r="T1458" s="12" t="s">
        <v>4710</v>
      </c>
      <c r="U1458" t="s">
        <v>4927</v>
      </c>
    </row>
    <row r="1459" spans="1:21" x14ac:dyDescent="0.35">
      <c r="A1459">
        <v>10006657</v>
      </c>
      <c r="B1459">
        <v>10006657</v>
      </c>
      <c r="C1459" s="6" t="s">
        <v>7544</v>
      </c>
      <c r="D1459" s="6">
        <v>4</v>
      </c>
      <c r="E1459">
        <v>4</v>
      </c>
      <c r="F1459" s="34" t="s">
        <v>51</v>
      </c>
      <c r="H1459" s="11">
        <v>45.41</v>
      </c>
      <c r="I1459" t="s">
        <v>4963</v>
      </c>
      <c r="J1459" t="s">
        <v>4708</v>
      </c>
      <c r="K1459" s="10" t="s">
        <v>7545</v>
      </c>
      <c r="L1459" s="39" t="s">
        <v>4431</v>
      </c>
      <c r="M1459">
        <v>0</v>
      </c>
      <c r="N1459" s="5">
        <v>0</v>
      </c>
      <c r="Q1459" s="37" t="s">
        <v>4412</v>
      </c>
      <c r="R1459">
        <v>5</v>
      </c>
      <c r="S1459">
        <v>5</v>
      </c>
      <c r="T1459" s="12" t="s">
        <v>4710</v>
      </c>
      <c r="U1459" t="s">
        <v>4927</v>
      </c>
    </row>
    <row r="1460" spans="1:21" x14ac:dyDescent="0.35">
      <c r="A1460">
        <v>10006659</v>
      </c>
      <c r="B1460">
        <v>10006659</v>
      </c>
      <c r="C1460" s="6" t="s">
        <v>7546</v>
      </c>
      <c r="D1460" s="6">
        <v>20</v>
      </c>
      <c r="E1460">
        <v>20</v>
      </c>
      <c r="F1460" s="34" t="s">
        <v>51</v>
      </c>
      <c r="H1460" s="11">
        <v>51.94</v>
      </c>
      <c r="I1460" t="s">
        <v>6298</v>
      </c>
      <c r="J1460" t="s">
        <v>6299</v>
      </c>
      <c r="K1460" s="10" t="s">
        <v>7547</v>
      </c>
      <c r="L1460" s="39" t="s">
        <v>4431</v>
      </c>
      <c r="M1460">
        <v>0</v>
      </c>
      <c r="N1460" s="5">
        <v>0</v>
      </c>
      <c r="Q1460" s="37" t="s">
        <v>4412</v>
      </c>
      <c r="R1460">
        <v>5</v>
      </c>
      <c r="S1460">
        <v>5</v>
      </c>
      <c r="T1460" s="12" t="s">
        <v>4710</v>
      </c>
      <c r="U1460" t="s">
        <v>4749</v>
      </c>
    </row>
    <row r="1461" spans="1:21" x14ac:dyDescent="0.35">
      <c r="A1461">
        <v>10006660</v>
      </c>
      <c r="B1461">
        <v>10006660</v>
      </c>
      <c r="C1461" s="6" t="s">
        <v>7548</v>
      </c>
      <c r="D1461" s="6">
        <v>5</v>
      </c>
      <c r="E1461">
        <v>5</v>
      </c>
      <c r="F1461" s="34" t="s">
        <v>51</v>
      </c>
      <c r="H1461" s="11">
        <v>52.73</v>
      </c>
      <c r="I1461" t="s">
        <v>6298</v>
      </c>
      <c r="J1461" t="s">
        <v>6299</v>
      </c>
      <c r="K1461" s="10" t="s">
        <v>7549</v>
      </c>
      <c r="L1461" s="39" t="s">
        <v>4431</v>
      </c>
      <c r="M1461">
        <v>0</v>
      </c>
      <c r="N1461" s="5">
        <v>0</v>
      </c>
      <c r="Q1461" s="37" t="s">
        <v>4412</v>
      </c>
      <c r="R1461">
        <v>5</v>
      </c>
      <c r="S1461">
        <v>5</v>
      </c>
      <c r="T1461" s="12" t="s">
        <v>4710</v>
      </c>
      <c r="U1461" t="s">
        <v>5342</v>
      </c>
    </row>
    <row r="1462" spans="1:21" x14ac:dyDescent="0.35">
      <c r="A1462">
        <v>10006661</v>
      </c>
      <c r="B1462">
        <v>10006661</v>
      </c>
      <c r="C1462" s="6" t="s">
        <v>7550</v>
      </c>
      <c r="D1462" s="6">
        <v>5</v>
      </c>
      <c r="E1462">
        <v>5</v>
      </c>
      <c r="F1462" s="34" t="s">
        <v>51</v>
      </c>
      <c r="H1462" s="11">
        <v>7.42</v>
      </c>
      <c r="I1462" t="s">
        <v>6298</v>
      </c>
      <c r="J1462" t="s">
        <v>6299</v>
      </c>
      <c r="K1462" s="10" t="s">
        <v>7551</v>
      </c>
      <c r="L1462" s="39" t="s">
        <v>4431</v>
      </c>
      <c r="M1462">
        <v>0</v>
      </c>
      <c r="N1462" s="5">
        <v>0</v>
      </c>
      <c r="Q1462" s="37" t="s">
        <v>4412</v>
      </c>
      <c r="R1462">
        <v>5</v>
      </c>
      <c r="S1462">
        <v>5</v>
      </c>
      <c r="T1462" s="12" t="s">
        <v>4710</v>
      </c>
      <c r="U1462" t="s">
        <v>5342</v>
      </c>
    </row>
    <row r="1463" spans="1:21" x14ac:dyDescent="0.35">
      <c r="A1463">
        <v>10006662</v>
      </c>
      <c r="B1463">
        <v>10006662</v>
      </c>
      <c r="C1463" s="6" t="s">
        <v>7552</v>
      </c>
      <c r="D1463" s="6">
        <v>4</v>
      </c>
      <c r="E1463">
        <v>4</v>
      </c>
      <c r="F1463" s="34" t="s">
        <v>51</v>
      </c>
      <c r="H1463" s="11">
        <v>74.2</v>
      </c>
      <c r="I1463" t="s">
        <v>6298</v>
      </c>
      <c r="J1463" t="s">
        <v>6299</v>
      </c>
      <c r="K1463" s="10" t="s">
        <v>7553</v>
      </c>
      <c r="L1463" s="39" t="s">
        <v>4431</v>
      </c>
      <c r="M1463">
        <v>0</v>
      </c>
      <c r="N1463" s="5">
        <v>0</v>
      </c>
      <c r="Q1463" s="37" t="s">
        <v>4412</v>
      </c>
      <c r="R1463">
        <v>5</v>
      </c>
      <c r="S1463">
        <v>5</v>
      </c>
      <c r="T1463" s="12" t="s">
        <v>4710</v>
      </c>
      <c r="U1463" t="s">
        <v>5342</v>
      </c>
    </row>
    <row r="1464" spans="1:21" x14ac:dyDescent="0.35">
      <c r="A1464">
        <v>10006663</v>
      </c>
      <c r="B1464">
        <v>10006663</v>
      </c>
      <c r="C1464" s="6" t="s">
        <v>7554</v>
      </c>
      <c r="D1464" s="6">
        <v>4</v>
      </c>
      <c r="E1464">
        <v>4</v>
      </c>
      <c r="F1464" s="34" t="s">
        <v>51</v>
      </c>
      <c r="H1464" s="11">
        <v>74.2</v>
      </c>
      <c r="I1464" t="s">
        <v>6298</v>
      </c>
      <c r="J1464" t="s">
        <v>6299</v>
      </c>
      <c r="K1464" s="10" t="s">
        <v>7555</v>
      </c>
      <c r="L1464" s="39" t="s">
        <v>4431</v>
      </c>
      <c r="M1464">
        <v>0</v>
      </c>
      <c r="N1464" s="5">
        <v>0</v>
      </c>
      <c r="Q1464" s="37" t="s">
        <v>4412</v>
      </c>
      <c r="R1464">
        <v>5</v>
      </c>
      <c r="S1464">
        <v>5</v>
      </c>
      <c r="T1464" s="12" t="s">
        <v>4710</v>
      </c>
      <c r="U1464" t="s">
        <v>5342</v>
      </c>
    </row>
    <row r="1465" spans="1:21" x14ac:dyDescent="0.35">
      <c r="A1465">
        <v>10006664</v>
      </c>
      <c r="B1465">
        <v>10006664</v>
      </c>
      <c r="C1465" s="6" t="s">
        <v>7556</v>
      </c>
      <c r="D1465" s="6">
        <v>4</v>
      </c>
      <c r="E1465">
        <v>4</v>
      </c>
      <c r="F1465" s="34" t="s">
        <v>51</v>
      </c>
      <c r="H1465" s="11">
        <v>74.2</v>
      </c>
      <c r="I1465" t="s">
        <v>6298</v>
      </c>
      <c r="J1465" t="s">
        <v>6299</v>
      </c>
      <c r="K1465" s="10" t="s">
        <v>7557</v>
      </c>
      <c r="L1465" s="39" t="s">
        <v>4431</v>
      </c>
      <c r="M1465">
        <v>0</v>
      </c>
      <c r="N1465" s="5">
        <v>0</v>
      </c>
      <c r="Q1465" s="37" t="s">
        <v>4412</v>
      </c>
      <c r="R1465">
        <v>5</v>
      </c>
      <c r="S1465">
        <v>5</v>
      </c>
      <c r="T1465" s="12" t="s">
        <v>4710</v>
      </c>
      <c r="U1465" t="s">
        <v>5342</v>
      </c>
    </row>
    <row r="1466" spans="1:21" x14ac:dyDescent="0.35">
      <c r="A1466">
        <v>10006665</v>
      </c>
      <c r="B1466">
        <v>10006665</v>
      </c>
      <c r="C1466" s="6" t="s">
        <v>7558</v>
      </c>
      <c r="D1466" s="6">
        <v>5</v>
      </c>
      <c r="E1466">
        <v>5</v>
      </c>
      <c r="F1466" s="34" t="s">
        <v>51</v>
      </c>
      <c r="H1466" s="11">
        <v>74.2</v>
      </c>
      <c r="I1466" t="s">
        <v>6298</v>
      </c>
      <c r="J1466" t="s">
        <v>6299</v>
      </c>
      <c r="K1466" s="10" t="s">
        <v>7559</v>
      </c>
      <c r="L1466" s="39" t="s">
        <v>4431</v>
      </c>
      <c r="M1466">
        <v>0</v>
      </c>
      <c r="N1466" s="5">
        <v>0</v>
      </c>
      <c r="Q1466" s="37" t="s">
        <v>4412</v>
      </c>
      <c r="R1466">
        <v>5</v>
      </c>
      <c r="S1466">
        <v>5</v>
      </c>
      <c r="T1466" s="12" t="s">
        <v>4710</v>
      </c>
      <c r="U1466" t="s">
        <v>5342</v>
      </c>
    </row>
    <row r="1467" spans="1:21" x14ac:dyDescent="0.35">
      <c r="A1467">
        <v>10006666</v>
      </c>
      <c r="B1467">
        <v>10006666</v>
      </c>
      <c r="C1467" s="6" t="s">
        <v>7560</v>
      </c>
      <c r="D1467" s="6">
        <v>10</v>
      </c>
      <c r="E1467">
        <v>10</v>
      </c>
      <c r="F1467" s="34" t="s">
        <v>51</v>
      </c>
      <c r="H1467" s="11">
        <v>68.05</v>
      </c>
      <c r="I1467" t="s">
        <v>7561</v>
      </c>
      <c r="J1467" t="s">
        <v>7562</v>
      </c>
      <c r="K1467" s="10" t="s">
        <v>7563</v>
      </c>
      <c r="L1467" s="39" t="s">
        <v>4431</v>
      </c>
      <c r="M1467">
        <v>0</v>
      </c>
      <c r="N1467" s="5">
        <v>0</v>
      </c>
      <c r="Q1467" s="37" t="s">
        <v>6829</v>
      </c>
      <c r="R1467" t="s">
        <v>6830</v>
      </c>
      <c r="S1467" t="s">
        <v>6831</v>
      </c>
      <c r="T1467" s="12" t="s">
        <v>66</v>
      </c>
      <c r="U1467" t="s">
        <v>4927</v>
      </c>
    </row>
    <row r="1468" spans="1:21" x14ac:dyDescent="0.35">
      <c r="A1468">
        <v>10006667</v>
      </c>
      <c r="B1468">
        <v>10006667</v>
      </c>
      <c r="C1468" s="6" t="s">
        <v>7564</v>
      </c>
      <c r="D1468" s="6">
        <v>5</v>
      </c>
      <c r="E1468">
        <v>5</v>
      </c>
      <c r="F1468" s="34" t="s">
        <v>51</v>
      </c>
      <c r="H1468" s="11">
        <v>68.05</v>
      </c>
      <c r="I1468" t="s">
        <v>7561</v>
      </c>
      <c r="J1468" t="s">
        <v>7562</v>
      </c>
      <c r="K1468" s="10" t="s">
        <v>7565</v>
      </c>
      <c r="L1468" s="39" t="s">
        <v>4431</v>
      </c>
      <c r="M1468">
        <v>0</v>
      </c>
      <c r="N1468" s="5">
        <v>0</v>
      </c>
      <c r="Q1468" s="37" t="s">
        <v>6829</v>
      </c>
      <c r="R1468" t="s">
        <v>6830</v>
      </c>
      <c r="S1468" t="s">
        <v>6831</v>
      </c>
      <c r="T1468" s="12" t="s">
        <v>66</v>
      </c>
      <c r="U1468" t="s">
        <v>4927</v>
      </c>
    </row>
    <row r="1469" spans="1:21" x14ac:dyDescent="0.35">
      <c r="A1469">
        <v>10006668</v>
      </c>
      <c r="B1469">
        <v>10006668</v>
      </c>
      <c r="C1469" s="6" t="s">
        <v>7566</v>
      </c>
      <c r="D1469" s="6">
        <v>210</v>
      </c>
      <c r="E1469">
        <v>210</v>
      </c>
      <c r="F1469" s="34" t="s">
        <v>51</v>
      </c>
      <c r="H1469" s="11">
        <v>9.11</v>
      </c>
      <c r="I1469" t="s">
        <v>7561</v>
      </c>
      <c r="J1469" t="s">
        <v>7562</v>
      </c>
      <c r="K1469" s="10" t="s">
        <v>7567</v>
      </c>
      <c r="L1469" s="39" t="s">
        <v>4431</v>
      </c>
      <c r="M1469">
        <v>0</v>
      </c>
      <c r="N1469" s="5">
        <v>0</v>
      </c>
      <c r="Q1469" s="37" t="s">
        <v>6829</v>
      </c>
      <c r="R1469" t="s">
        <v>6830</v>
      </c>
      <c r="S1469" t="s">
        <v>6831</v>
      </c>
      <c r="T1469" s="12" t="s">
        <v>66</v>
      </c>
      <c r="U1469" t="s">
        <v>4927</v>
      </c>
    </row>
    <row r="1470" spans="1:21" x14ac:dyDescent="0.35">
      <c r="A1470">
        <v>10006669</v>
      </c>
      <c r="B1470">
        <v>10006669</v>
      </c>
      <c r="C1470" s="6" t="s">
        <v>7568</v>
      </c>
      <c r="D1470" s="6">
        <v>25</v>
      </c>
      <c r="E1470">
        <v>25</v>
      </c>
      <c r="F1470" s="34" t="s">
        <v>51</v>
      </c>
      <c r="H1470" s="11">
        <v>18.11</v>
      </c>
      <c r="I1470" t="s">
        <v>7561</v>
      </c>
      <c r="J1470" t="s">
        <v>7562</v>
      </c>
      <c r="K1470" s="10" t="s">
        <v>7569</v>
      </c>
      <c r="L1470" s="39" t="s">
        <v>4431</v>
      </c>
      <c r="M1470">
        <v>0</v>
      </c>
      <c r="N1470" s="5">
        <v>0</v>
      </c>
      <c r="Q1470" s="37" t="s">
        <v>6829</v>
      </c>
      <c r="R1470" t="s">
        <v>6830</v>
      </c>
      <c r="S1470" t="s">
        <v>6831</v>
      </c>
      <c r="T1470" s="12" t="s">
        <v>66</v>
      </c>
      <c r="U1470" t="s">
        <v>4927</v>
      </c>
    </row>
    <row r="1471" spans="1:21" x14ac:dyDescent="0.35">
      <c r="A1471">
        <v>10006670</v>
      </c>
      <c r="B1471">
        <v>10006670</v>
      </c>
      <c r="C1471" s="6" t="s">
        <v>7570</v>
      </c>
      <c r="D1471" s="6">
        <v>14</v>
      </c>
      <c r="E1471">
        <v>14</v>
      </c>
      <c r="F1471" s="34" t="s">
        <v>51</v>
      </c>
      <c r="H1471" s="11">
        <v>18.11</v>
      </c>
      <c r="I1471" t="s">
        <v>7561</v>
      </c>
      <c r="J1471" t="s">
        <v>7562</v>
      </c>
      <c r="K1471" s="10" t="s">
        <v>7571</v>
      </c>
      <c r="L1471" s="39" t="s">
        <v>4431</v>
      </c>
      <c r="M1471">
        <v>0</v>
      </c>
      <c r="N1471" s="5">
        <v>0</v>
      </c>
      <c r="Q1471" s="37" t="s">
        <v>6829</v>
      </c>
      <c r="R1471" t="s">
        <v>6830</v>
      </c>
      <c r="S1471" t="s">
        <v>6831</v>
      </c>
      <c r="T1471" s="12" t="s">
        <v>66</v>
      </c>
      <c r="U1471" t="s">
        <v>4927</v>
      </c>
    </row>
    <row r="1472" spans="1:21" x14ac:dyDescent="0.35">
      <c r="A1472">
        <v>10006671</v>
      </c>
      <c r="B1472">
        <v>10006671</v>
      </c>
      <c r="C1472" s="6" t="s">
        <v>7572</v>
      </c>
      <c r="D1472" s="6">
        <v>25</v>
      </c>
      <c r="E1472">
        <v>25</v>
      </c>
      <c r="F1472" s="34" t="s">
        <v>51</v>
      </c>
      <c r="H1472" s="11">
        <v>18.11</v>
      </c>
      <c r="I1472" t="s">
        <v>7561</v>
      </c>
      <c r="J1472" t="s">
        <v>7562</v>
      </c>
      <c r="K1472" s="10" t="s">
        <v>7573</v>
      </c>
      <c r="L1472" s="39" t="s">
        <v>4431</v>
      </c>
      <c r="M1472">
        <v>0</v>
      </c>
      <c r="N1472" s="5">
        <v>0</v>
      </c>
      <c r="Q1472" s="37" t="s">
        <v>6829</v>
      </c>
      <c r="R1472" t="s">
        <v>6830</v>
      </c>
      <c r="S1472" t="s">
        <v>6831</v>
      </c>
      <c r="T1472" s="12" t="s">
        <v>66</v>
      </c>
      <c r="U1472" t="s">
        <v>4927</v>
      </c>
    </row>
    <row r="1473" spans="1:21" x14ac:dyDescent="0.35">
      <c r="A1473">
        <v>10006672</v>
      </c>
      <c r="B1473">
        <v>10006672</v>
      </c>
      <c r="C1473" s="6" t="s">
        <v>7574</v>
      </c>
      <c r="D1473" s="6">
        <v>25</v>
      </c>
      <c r="E1473">
        <v>25</v>
      </c>
      <c r="F1473" s="34" t="s">
        <v>51</v>
      </c>
      <c r="H1473" s="11">
        <v>18.11</v>
      </c>
      <c r="I1473" t="s">
        <v>7561</v>
      </c>
      <c r="J1473" t="s">
        <v>7562</v>
      </c>
      <c r="K1473" s="10" t="s">
        <v>7575</v>
      </c>
      <c r="L1473" s="39" t="s">
        <v>4431</v>
      </c>
      <c r="M1473">
        <v>0</v>
      </c>
      <c r="N1473" s="5">
        <v>0</v>
      </c>
      <c r="Q1473" s="37" t="s">
        <v>6829</v>
      </c>
      <c r="R1473" t="s">
        <v>6830</v>
      </c>
      <c r="S1473" t="s">
        <v>6831</v>
      </c>
      <c r="T1473" s="12" t="s">
        <v>66</v>
      </c>
      <c r="U1473" t="s">
        <v>4927</v>
      </c>
    </row>
    <row r="1474" spans="1:21" x14ac:dyDescent="0.35">
      <c r="A1474">
        <v>10006673</v>
      </c>
      <c r="B1474">
        <v>10006673</v>
      </c>
      <c r="C1474" s="6" t="s">
        <v>7576</v>
      </c>
      <c r="D1474" s="6">
        <v>20</v>
      </c>
      <c r="E1474">
        <v>20</v>
      </c>
      <c r="F1474" s="34" t="s">
        <v>51</v>
      </c>
      <c r="H1474" s="11">
        <v>18.11</v>
      </c>
      <c r="I1474" t="s">
        <v>7561</v>
      </c>
      <c r="J1474" t="s">
        <v>7562</v>
      </c>
      <c r="K1474" s="10" t="s">
        <v>7577</v>
      </c>
      <c r="L1474" s="39" t="s">
        <v>4431</v>
      </c>
      <c r="M1474">
        <v>0</v>
      </c>
      <c r="N1474" s="5">
        <v>0</v>
      </c>
      <c r="Q1474" s="37" t="s">
        <v>6829</v>
      </c>
      <c r="R1474" t="s">
        <v>6830</v>
      </c>
      <c r="S1474" t="s">
        <v>6831</v>
      </c>
      <c r="T1474" s="12" t="s">
        <v>66</v>
      </c>
      <c r="U1474" t="s">
        <v>4927</v>
      </c>
    </row>
    <row r="1475" spans="1:21" x14ac:dyDescent="0.35">
      <c r="A1475">
        <v>10006674</v>
      </c>
      <c r="B1475">
        <v>10006674</v>
      </c>
      <c r="C1475" s="6" t="s">
        <v>7578</v>
      </c>
      <c r="D1475" s="6">
        <v>25</v>
      </c>
      <c r="E1475">
        <v>25</v>
      </c>
      <c r="F1475" s="34" t="s">
        <v>51</v>
      </c>
      <c r="H1475" s="11">
        <v>18.11</v>
      </c>
      <c r="I1475" t="s">
        <v>7561</v>
      </c>
      <c r="J1475" t="s">
        <v>7562</v>
      </c>
      <c r="K1475" s="10" t="s">
        <v>7579</v>
      </c>
      <c r="L1475" s="39" t="s">
        <v>4431</v>
      </c>
      <c r="M1475">
        <v>0</v>
      </c>
      <c r="N1475" s="5">
        <v>0</v>
      </c>
      <c r="Q1475" s="37" t="s">
        <v>6829</v>
      </c>
      <c r="R1475" t="s">
        <v>6830</v>
      </c>
      <c r="S1475" t="s">
        <v>6831</v>
      </c>
      <c r="T1475" s="12" t="s">
        <v>66</v>
      </c>
      <c r="U1475" t="s">
        <v>4927</v>
      </c>
    </row>
    <row r="1476" spans="1:21" x14ac:dyDescent="0.35">
      <c r="A1476">
        <v>10006675</v>
      </c>
      <c r="B1476">
        <v>10006675</v>
      </c>
      <c r="C1476" s="6" t="s">
        <v>7580</v>
      </c>
      <c r="D1476" s="6">
        <v>300</v>
      </c>
      <c r="E1476">
        <v>300</v>
      </c>
      <c r="F1476" s="34" t="s">
        <v>51</v>
      </c>
      <c r="H1476" s="11">
        <v>9.11</v>
      </c>
      <c r="I1476" t="s">
        <v>7561</v>
      </c>
      <c r="J1476" t="s">
        <v>7562</v>
      </c>
      <c r="K1476" s="10" t="s">
        <v>7581</v>
      </c>
      <c r="L1476" s="39" t="s">
        <v>4431</v>
      </c>
      <c r="M1476">
        <v>0</v>
      </c>
      <c r="N1476" s="5">
        <v>0</v>
      </c>
      <c r="Q1476" s="37" t="s">
        <v>6829</v>
      </c>
      <c r="R1476" t="s">
        <v>6830</v>
      </c>
      <c r="S1476" t="s">
        <v>6831</v>
      </c>
      <c r="T1476" s="12" t="s">
        <v>66</v>
      </c>
      <c r="U1476" t="s">
        <v>4927</v>
      </c>
    </row>
    <row r="1477" spans="1:21" x14ac:dyDescent="0.35">
      <c r="A1477">
        <v>10006676</v>
      </c>
      <c r="B1477">
        <v>10006676</v>
      </c>
      <c r="C1477" s="6" t="s">
        <v>7582</v>
      </c>
      <c r="D1477" s="6">
        <v>33</v>
      </c>
      <c r="E1477">
        <v>33</v>
      </c>
      <c r="F1477" s="34" t="s">
        <v>51</v>
      </c>
      <c r="H1477" s="11">
        <v>18.11</v>
      </c>
      <c r="I1477" t="s">
        <v>7561</v>
      </c>
      <c r="J1477" t="s">
        <v>7562</v>
      </c>
      <c r="K1477" s="10" t="s">
        <v>7583</v>
      </c>
      <c r="L1477" s="39" t="s">
        <v>4431</v>
      </c>
      <c r="M1477">
        <v>0</v>
      </c>
      <c r="N1477" s="5">
        <v>0</v>
      </c>
      <c r="Q1477" s="37" t="s">
        <v>6829</v>
      </c>
      <c r="R1477" t="s">
        <v>6830</v>
      </c>
      <c r="S1477" t="s">
        <v>6831</v>
      </c>
      <c r="T1477" s="12" t="s">
        <v>66</v>
      </c>
      <c r="U1477" t="s">
        <v>4927</v>
      </c>
    </row>
    <row r="1478" spans="1:21" x14ac:dyDescent="0.35">
      <c r="A1478">
        <v>10006677</v>
      </c>
      <c r="B1478">
        <v>10006677</v>
      </c>
      <c r="C1478" s="6" t="s">
        <v>7584</v>
      </c>
      <c r="D1478" s="6">
        <v>23</v>
      </c>
      <c r="E1478">
        <v>23</v>
      </c>
      <c r="F1478" s="34" t="s">
        <v>51</v>
      </c>
      <c r="H1478" s="11">
        <v>18.11</v>
      </c>
      <c r="I1478" t="s">
        <v>7561</v>
      </c>
      <c r="J1478" t="s">
        <v>7562</v>
      </c>
      <c r="K1478" s="10" t="s">
        <v>7585</v>
      </c>
      <c r="L1478" s="39" t="s">
        <v>4431</v>
      </c>
      <c r="M1478">
        <v>0</v>
      </c>
      <c r="N1478" s="5">
        <v>0</v>
      </c>
      <c r="Q1478" s="37" t="s">
        <v>6829</v>
      </c>
      <c r="R1478" t="s">
        <v>6830</v>
      </c>
      <c r="S1478" t="s">
        <v>6831</v>
      </c>
      <c r="T1478" s="12" t="s">
        <v>66</v>
      </c>
      <c r="U1478" t="s">
        <v>4927</v>
      </c>
    </row>
    <row r="1479" spans="1:21" x14ac:dyDescent="0.35">
      <c r="A1479">
        <v>10006678</v>
      </c>
      <c r="B1479">
        <v>10006678</v>
      </c>
      <c r="C1479" s="6" t="s">
        <v>7586</v>
      </c>
      <c r="D1479" s="6">
        <v>35</v>
      </c>
      <c r="E1479">
        <v>35</v>
      </c>
      <c r="F1479" s="34" t="s">
        <v>51</v>
      </c>
      <c r="H1479" s="11">
        <v>18.11</v>
      </c>
      <c r="I1479" t="s">
        <v>7561</v>
      </c>
      <c r="J1479" t="s">
        <v>7562</v>
      </c>
      <c r="K1479" s="10" t="s">
        <v>7587</v>
      </c>
      <c r="L1479" s="39" t="s">
        <v>4431</v>
      </c>
      <c r="M1479">
        <v>0</v>
      </c>
      <c r="N1479" s="5">
        <v>0</v>
      </c>
      <c r="Q1479" s="37" t="s">
        <v>6829</v>
      </c>
      <c r="R1479" t="s">
        <v>6830</v>
      </c>
      <c r="S1479" t="s">
        <v>6831</v>
      </c>
      <c r="T1479" s="12" t="s">
        <v>66</v>
      </c>
      <c r="U1479" t="s">
        <v>4927</v>
      </c>
    </row>
    <row r="1480" spans="1:21" x14ac:dyDescent="0.35">
      <c r="A1480">
        <v>10006679</v>
      </c>
      <c r="B1480">
        <v>10006679</v>
      </c>
      <c r="C1480" s="6" t="s">
        <v>7588</v>
      </c>
      <c r="D1480" s="6">
        <v>34</v>
      </c>
      <c r="E1480">
        <v>34</v>
      </c>
      <c r="F1480" s="34" t="s">
        <v>51</v>
      </c>
      <c r="H1480" s="11">
        <v>18.11</v>
      </c>
      <c r="I1480" t="s">
        <v>7561</v>
      </c>
      <c r="J1480" t="s">
        <v>7562</v>
      </c>
      <c r="K1480" s="10" t="s">
        <v>7589</v>
      </c>
      <c r="L1480" s="39" t="s">
        <v>4431</v>
      </c>
      <c r="M1480">
        <v>0</v>
      </c>
      <c r="N1480" s="5">
        <v>0</v>
      </c>
      <c r="Q1480" s="37" t="s">
        <v>6829</v>
      </c>
      <c r="R1480" t="s">
        <v>6830</v>
      </c>
      <c r="S1480" t="s">
        <v>6831</v>
      </c>
      <c r="T1480" s="12" t="s">
        <v>66</v>
      </c>
      <c r="U1480" t="s">
        <v>4927</v>
      </c>
    </row>
    <row r="1481" spans="1:21" x14ac:dyDescent="0.35">
      <c r="A1481">
        <v>10006680</v>
      </c>
      <c r="B1481">
        <v>10006680</v>
      </c>
      <c r="C1481" s="6" t="s">
        <v>7590</v>
      </c>
      <c r="D1481" s="6">
        <v>27</v>
      </c>
      <c r="E1481">
        <v>27</v>
      </c>
      <c r="F1481" s="34" t="s">
        <v>51</v>
      </c>
      <c r="H1481" s="11">
        <v>18.11</v>
      </c>
      <c r="I1481" t="s">
        <v>7561</v>
      </c>
      <c r="J1481" t="s">
        <v>7562</v>
      </c>
      <c r="K1481" s="10" t="s">
        <v>7591</v>
      </c>
      <c r="L1481" s="39" t="s">
        <v>4431</v>
      </c>
      <c r="M1481">
        <v>0</v>
      </c>
      <c r="N1481" s="5">
        <v>0</v>
      </c>
      <c r="Q1481" s="37" t="s">
        <v>6829</v>
      </c>
      <c r="R1481" t="s">
        <v>6830</v>
      </c>
      <c r="S1481" t="s">
        <v>6831</v>
      </c>
      <c r="T1481" s="12" t="s">
        <v>66</v>
      </c>
      <c r="U1481" t="s">
        <v>4927</v>
      </c>
    </row>
    <row r="1482" spans="1:21" x14ac:dyDescent="0.35">
      <c r="A1482">
        <v>10006681</v>
      </c>
      <c r="B1482">
        <v>10006681</v>
      </c>
      <c r="C1482" s="6" t="s">
        <v>7592</v>
      </c>
      <c r="D1482" s="6">
        <v>35</v>
      </c>
      <c r="E1482">
        <v>35</v>
      </c>
      <c r="F1482" s="34" t="s">
        <v>51</v>
      </c>
      <c r="H1482" s="11">
        <v>18.11</v>
      </c>
      <c r="I1482" t="s">
        <v>7561</v>
      </c>
      <c r="J1482" t="s">
        <v>7562</v>
      </c>
      <c r="K1482" s="10" t="s">
        <v>7593</v>
      </c>
      <c r="L1482" s="39" t="s">
        <v>4431</v>
      </c>
      <c r="M1482">
        <v>0</v>
      </c>
      <c r="N1482" s="5">
        <v>0</v>
      </c>
      <c r="Q1482" s="37" t="s">
        <v>6829</v>
      </c>
      <c r="R1482" t="s">
        <v>6830</v>
      </c>
      <c r="S1482" t="s">
        <v>6831</v>
      </c>
      <c r="T1482" s="12" t="s">
        <v>66</v>
      </c>
      <c r="U1482" t="s">
        <v>4927</v>
      </c>
    </row>
    <row r="1483" spans="1:21" x14ac:dyDescent="0.35">
      <c r="A1483">
        <v>10006682</v>
      </c>
      <c r="B1483">
        <v>10006682</v>
      </c>
      <c r="C1483" s="6" t="s">
        <v>7594</v>
      </c>
      <c r="D1483" s="6">
        <v>60</v>
      </c>
      <c r="E1483">
        <v>60</v>
      </c>
      <c r="F1483" s="34" t="s">
        <v>51</v>
      </c>
      <c r="H1483" s="11">
        <v>9.11</v>
      </c>
      <c r="I1483" t="s">
        <v>7561</v>
      </c>
      <c r="J1483" t="s">
        <v>7562</v>
      </c>
      <c r="K1483" s="10" t="s">
        <v>7595</v>
      </c>
      <c r="L1483" s="39" t="s">
        <v>4431</v>
      </c>
      <c r="M1483">
        <v>0</v>
      </c>
      <c r="N1483" s="5">
        <v>0</v>
      </c>
      <c r="Q1483" s="37" t="s">
        <v>6829</v>
      </c>
      <c r="R1483" t="s">
        <v>6830</v>
      </c>
      <c r="S1483" t="s">
        <v>6831</v>
      </c>
      <c r="T1483" s="12" t="s">
        <v>66</v>
      </c>
      <c r="U1483" t="s">
        <v>4927</v>
      </c>
    </row>
    <row r="1484" spans="1:21" x14ac:dyDescent="0.35">
      <c r="A1484">
        <v>10006683</v>
      </c>
      <c r="B1484">
        <v>10006683</v>
      </c>
      <c r="C1484" s="6" t="s">
        <v>7596</v>
      </c>
      <c r="D1484" s="6">
        <v>15</v>
      </c>
      <c r="E1484">
        <v>15</v>
      </c>
      <c r="F1484" s="34" t="s">
        <v>51</v>
      </c>
      <c r="H1484" s="11">
        <v>18.11</v>
      </c>
      <c r="I1484" t="s">
        <v>7561</v>
      </c>
      <c r="J1484" t="s">
        <v>7562</v>
      </c>
      <c r="K1484" s="10" t="s">
        <v>7597</v>
      </c>
      <c r="L1484" s="39" t="s">
        <v>4431</v>
      </c>
      <c r="M1484">
        <v>0</v>
      </c>
      <c r="N1484" s="5">
        <v>0</v>
      </c>
      <c r="Q1484" s="37" t="s">
        <v>6829</v>
      </c>
      <c r="R1484" t="s">
        <v>6830</v>
      </c>
      <c r="S1484" t="s">
        <v>6831</v>
      </c>
      <c r="T1484" s="12" t="s">
        <v>66</v>
      </c>
      <c r="U1484" t="s">
        <v>4927</v>
      </c>
    </row>
    <row r="1485" spans="1:21" x14ac:dyDescent="0.35">
      <c r="A1485">
        <v>10006684</v>
      </c>
      <c r="B1485">
        <v>10006684</v>
      </c>
      <c r="C1485" s="6" t="s">
        <v>7598</v>
      </c>
      <c r="D1485" s="6">
        <v>15</v>
      </c>
      <c r="E1485">
        <v>15</v>
      </c>
      <c r="F1485" s="34" t="s">
        <v>51</v>
      </c>
      <c r="H1485" s="11">
        <v>18.11</v>
      </c>
      <c r="I1485" t="s">
        <v>7561</v>
      </c>
      <c r="J1485" t="s">
        <v>7562</v>
      </c>
      <c r="K1485" s="10" t="s">
        <v>7599</v>
      </c>
      <c r="L1485" s="39" t="s">
        <v>4431</v>
      </c>
      <c r="M1485">
        <v>0</v>
      </c>
      <c r="N1485" s="5">
        <v>0</v>
      </c>
      <c r="Q1485" s="37" t="s">
        <v>6829</v>
      </c>
      <c r="R1485" t="s">
        <v>6830</v>
      </c>
      <c r="S1485" t="s">
        <v>6831</v>
      </c>
      <c r="T1485" s="12" t="s">
        <v>66</v>
      </c>
      <c r="U1485" t="s">
        <v>4927</v>
      </c>
    </row>
    <row r="1486" spans="1:21" x14ac:dyDescent="0.35">
      <c r="A1486">
        <v>10006685</v>
      </c>
      <c r="B1486">
        <v>10006685</v>
      </c>
      <c r="C1486" s="6" t="s">
        <v>7600</v>
      </c>
      <c r="D1486" s="6">
        <v>15</v>
      </c>
      <c r="E1486">
        <v>15</v>
      </c>
      <c r="F1486" s="34" t="s">
        <v>51</v>
      </c>
      <c r="H1486" s="11">
        <v>18.11</v>
      </c>
      <c r="I1486" t="s">
        <v>7561</v>
      </c>
      <c r="J1486" t="s">
        <v>7562</v>
      </c>
      <c r="K1486" s="10" t="s">
        <v>7601</v>
      </c>
      <c r="L1486" s="39" t="s">
        <v>4431</v>
      </c>
      <c r="M1486">
        <v>0</v>
      </c>
      <c r="N1486" s="5">
        <v>0</v>
      </c>
      <c r="Q1486" s="37" t="s">
        <v>6829</v>
      </c>
      <c r="R1486" t="s">
        <v>6830</v>
      </c>
      <c r="S1486" t="s">
        <v>6831</v>
      </c>
      <c r="T1486" s="12" t="s">
        <v>66</v>
      </c>
      <c r="U1486" t="s">
        <v>4927</v>
      </c>
    </row>
    <row r="1487" spans="1:21" x14ac:dyDescent="0.35">
      <c r="A1487">
        <v>10006686</v>
      </c>
      <c r="B1487">
        <v>10006686</v>
      </c>
      <c r="C1487" s="6" t="s">
        <v>7602</v>
      </c>
      <c r="D1487" s="6">
        <v>66</v>
      </c>
      <c r="E1487">
        <v>66</v>
      </c>
      <c r="F1487" s="34" t="s">
        <v>51</v>
      </c>
      <c r="H1487" s="11">
        <v>29.92</v>
      </c>
      <c r="I1487" t="s">
        <v>7561</v>
      </c>
      <c r="J1487" t="s">
        <v>7562</v>
      </c>
      <c r="K1487" s="10" t="s">
        <v>7603</v>
      </c>
      <c r="L1487" s="39" t="s">
        <v>4431</v>
      </c>
      <c r="M1487">
        <v>0</v>
      </c>
      <c r="N1487" s="5">
        <v>0</v>
      </c>
      <c r="Q1487" s="37" t="s">
        <v>6829</v>
      </c>
      <c r="R1487" t="s">
        <v>6830</v>
      </c>
      <c r="S1487" t="s">
        <v>6831</v>
      </c>
      <c r="T1487" s="12" t="s">
        <v>66</v>
      </c>
      <c r="U1487" t="s">
        <v>4927</v>
      </c>
    </row>
    <row r="1488" spans="1:21" x14ac:dyDescent="0.35">
      <c r="A1488">
        <v>10006687</v>
      </c>
      <c r="B1488">
        <v>10006687</v>
      </c>
      <c r="C1488" s="6" t="s">
        <v>7604</v>
      </c>
      <c r="D1488" s="6">
        <v>46</v>
      </c>
      <c r="E1488">
        <v>46</v>
      </c>
      <c r="F1488" s="34" t="s">
        <v>51</v>
      </c>
      <c r="H1488" s="11">
        <v>51.74</v>
      </c>
      <c r="I1488" t="s">
        <v>7561</v>
      </c>
      <c r="J1488" t="s">
        <v>7562</v>
      </c>
      <c r="K1488" s="10" t="s">
        <v>7605</v>
      </c>
      <c r="L1488" s="39" t="s">
        <v>4431</v>
      </c>
      <c r="M1488">
        <v>0</v>
      </c>
      <c r="N1488" s="5">
        <v>0</v>
      </c>
      <c r="Q1488" s="37" t="s">
        <v>6829</v>
      </c>
      <c r="R1488" t="s">
        <v>6830</v>
      </c>
      <c r="S1488" t="s">
        <v>6831</v>
      </c>
      <c r="T1488" s="12" t="s">
        <v>66</v>
      </c>
      <c r="U1488" t="s">
        <v>4927</v>
      </c>
    </row>
    <row r="1489" spans="1:21" x14ac:dyDescent="0.35">
      <c r="A1489">
        <v>10006688</v>
      </c>
      <c r="B1489">
        <v>10006688</v>
      </c>
      <c r="C1489" s="6" t="s">
        <v>7606</v>
      </c>
      <c r="D1489" s="6">
        <v>20</v>
      </c>
      <c r="E1489">
        <v>20</v>
      </c>
      <c r="F1489" s="34" t="s">
        <v>51</v>
      </c>
      <c r="H1489" s="11">
        <v>51.74</v>
      </c>
      <c r="I1489" t="s">
        <v>7561</v>
      </c>
      <c r="J1489" t="s">
        <v>7562</v>
      </c>
      <c r="K1489" s="10" t="s">
        <v>7607</v>
      </c>
      <c r="L1489" s="39" t="s">
        <v>4431</v>
      </c>
      <c r="M1489">
        <v>0</v>
      </c>
      <c r="N1489" s="5">
        <v>0</v>
      </c>
      <c r="Q1489" s="37" t="s">
        <v>6829</v>
      </c>
      <c r="R1489" t="s">
        <v>6830</v>
      </c>
      <c r="S1489" t="s">
        <v>6831</v>
      </c>
      <c r="T1489" s="12" t="s">
        <v>66</v>
      </c>
      <c r="U1489" t="s">
        <v>4927</v>
      </c>
    </row>
    <row r="1490" spans="1:21" x14ac:dyDescent="0.35">
      <c r="A1490">
        <v>10006689</v>
      </c>
      <c r="B1490">
        <v>10006689</v>
      </c>
      <c r="C1490" s="6" t="s">
        <v>7608</v>
      </c>
      <c r="D1490" s="6">
        <v>50</v>
      </c>
      <c r="E1490">
        <v>50</v>
      </c>
      <c r="F1490" s="34" t="s">
        <v>51</v>
      </c>
      <c r="H1490" s="11">
        <v>49.94</v>
      </c>
      <c r="I1490" t="s">
        <v>7561</v>
      </c>
      <c r="J1490" t="s">
        <v>7562</v>
      </c>
      <c r="K1490" s="10" t="s">
        <v>7609</v>
      </c>
      <c r="L1490" s="39" t="s">
        <v>4431</v>
      </c>
      <c r="M1490">
        <v>0</v>
      </c>
      <c r="N1490" s="5">
        <v>0</v>
      </c>
      <c r="Q1490" s="37" t="s">
        <v>6829</v>
      </c>
      <c r="R1490" t="s">
        <v>6830</v>
      </c>
      <c r="S1490" t="s">
        <v>6831</v>
      </c>
      <c r="T1490" s="12" t="s">
        <v>66</v>
      </c>
      <c r="U1490" t="s">
        <v>4927</v>
      </c>
    </row>
    <row r="1491" spans="1:21" x14ac:dyDescent="0.35">
      <c r="A1491">
        <v>10006690</v>
      </c>
      <c r="B1491">
        <v>10006690</v>
      </c>
      <c r="C1491" s="6" t="s">
        <v>7610</v>
      </c>
      <c r="D1491" s="6">
        <v>50</v>
      </c>
      <c r="E1491">
        <v>50</v>
      </c>
      <c r="F1491" s="34" t="s">
        <v>51</v>
      </c>
      <c r="H1491" s="11">
        <v>51.74</v>
      </c>
      <c r="I1491" t="s">
        <v>7561</v>
      </c>
      <c r="J1491" t="s">
        <v>7562</v>
      </c>
      <c r="K1491" s="10" t="s">
        <v>7611</v>
      </c>
      <c r="L1491" s="39" t="s">
        <v>4431</v>
      </c>
      <c r="M1491">
        <v>0</v>
      </c>
      <c r="N1491" s="5">
        <v>0</v>
      </c>
      <c r="Q1491" s="37" t="s">
        <v>6829</v>
      </c>
      <c r="R1491" t="s">
        <v>6830</v>
      </c>
      <c r="S1491" t="s">
        <v>6831</v>
      </c>
      <c r="T1491" s="12" t="s">
        <v>66</v>
      </c>
      <c r="U1491" t="s">
        <v>4927</v>
      </c>
    </row>
    <row r="1492" spans="1:21" x14ac:dyDescent="0.35">
      <c r="A1492">
        <v>10006691</v>
      </c>
      <c r="B1492">
        <v>10006691</v>
      </c>
      <c r="C1492" s="6" t="s">
        <v>7612</v>
      </c>
      <c r="D1492" s="6">
        <v>25</v>
      </c>
      <c r="E1492">
        <v>25</v>
      </c>
      <c r="F1492" s="34" t="s">
        <v>51</v>
      </c>
      <c r="H1492" s="11">
        <v>51.74</v>
      </c>
      <c r="I1492" t="s">
        <v>7561</v>
      </c>
      <c r="J1492" t="s">
        <v>7562</v>
      </c>
      <c r="K1492" s="10" t="s">
        <v>7613</v>
      </c>
      <c r="L1492" s="39" t="s">
        <v>4431</v>
      </c>
      <c r="M1492">
        <v>0</v>
      </c>
      <c r="N1492" s="5">
        <v>0</v>
      </c>
      <c r="Q1492" s="37" t="s">
        <v>6829</v>
      </c>
      <c r="R1492" t="s">
        <v>6830</v>
      </c>
      <c r="S1492" t="s">
        <v>6831</v>
      </c>
      <c r="T1492" s="12" t="s">
        <v>66</v>
      </c>
      <c r="U1492" t="s">
        <v>4927</v>
      </c>
    </row>
    <row r="1493" spans="1:21" x14ac:dyDescent="0.35">
      <c r="A1493">
        <v>10006692</v>
      </c>
      <c r="B1493">
        <v>10006692</v>
      </c>
      <c r="C1493" s="6" t="s">
        <v>7614</v>
      </c>
      <c r="D1493" s="6">
        <v>53</v>
      </c>
      <c r="E1493">
        <v>53</v>
      </c>
      <c r="F1493" s="34" t="s">
        <v>51</v>
      </c>
      <c r="H1493" s="11">
        <v>51.74</v>
      </c>
      <c r="I1493" t="s">
        <v>7561</v>
      </c>
      <c r="J1493" t="s">
        <v>7562</v>
      </c>
      <c r="K1493" s="10" t="s">
        <v>7615</v>
      </c>
      <c r="L1493" s="39" t="s">
        <v>4431</v>
      </c>
      <c r="M1493">
        <v>0</v>
      </c>
      <c r="N1493" s="5">
        <v>0</v>
      </c>
      <c r="Q1493" s="37" t="s">
        <v>6829</v>
      </c>
      <c r="R1493" t="s">
        <v>6830</v>
      </c>
      <c r="S1493" t="s">
        <v>6831</v>
      </c>
      <c r="T1493" s="12" t="s">
        <v>66</v>
      </c>
      <c r="U1493" t="s">
        <v>4927</v>
      </c>
    </row>
    <row r="1494" spans="1:21" x14ac:dyDescent="0.35">
      <c r="A1494">
        <v>10006693</v>
      </c>
      <c r="B1494">
        <v>10006693</v>
      </c>
      <c r="C1494" s="6" t="s">
        <v>7616</v>
      </c>
      <c r="D1494" s="6">
        <v>40</v>
      </c>
      <c r="E1494">
        <v>40</v>
      </c>
      <c r="F1494" s="34" t="s">
        <v>51</v>
      </c>
      <c r="H1494" s="11">
        <v>51.74</v>
      </c>
      <c r="I1494" t="s">
        <v>7561</v>
      </c>
      <c r="J1494" t="s">
        <v>7562</v>
      </c>
      <c r="K1494" s="10" t="s">
        <v>7617</v>
      </c>
      <c r="L1494" s="39" t="s">
        <v>4431</v>
      </c>
      <c r="M1494">
        <v>0</v>
      </c>
      <c r="N1494" s="5">
        <v>0</v>
      </c>
      <c r="Q1494" s="37" t="s">
        <v>6829</v>
      </c>
      <c r="R1494" t="s">
        <v>6830</v>
      </c>
      <c r="S1494" t="s">
        <v>6831</v>
      </c>
      <c r="T1494" s="12" t="s">
        <v>66</v>
      </c>
      <c r="U1494" t="s">
        <v>4927</v>
      </c>
    </row>
    <row r="1495" spans="1:21" x14ac:dyDescent="0.35">
      <c r="A1495">
        <v>10006694</v>
      </c>
      <c r="B1495">
        <v>10006694</v>
      </c>
      <c r="C1495" s="6" t="s">
        <v>7618</v>
      </c>
      <c r="D1495" s="6">
        <v>90</v>
      </c>
      <c r="E1495">
        <v>90</v>
      </c>
      <c r="F1495" s="34" t="s">
        <v>51</v>
      </c>
      <c r="H1495" s="11">
        <v>29.92</v>
      </c>
      <c r="I1495" t="s">
        <v>7561</v>
      </c>
      <c r="J1495" t="s">
        <v>7562</v>
      </c>
      <c r="K1495" s="10" t="s">
        <v>7619</v>
      </c>
      <c r="L1495" s="39" t="s">
        <v>4431</v>
      </c>
      <c r="M1495">
        <v>0</v>
      </c>
      <c r="N1495" s="5">
        <v>0</v>
      </c>
      <c r="Q1495" s="37" t="s">
        <v>6829</v>
      </c>
      <c r="R1495" t="s">
        <v>6830</v>
      </c>
      <c r="S1495" t="s">
        <v>6831</v>
      </c>
      <c r="T1495" s="12" t="s">
        <v>66</v>
      </c>
      <c r="U1495" t="s">
        <v>4927</v>
      </c>
    </row>
    <row r="1496" spans="1:21" x14ac:dyDescent="0.35">
      <c r="A1496">
        <v>10006695</v>
      </c>
      <c r="B1496">
        <v>10006695</v>
      </c>
      <c r="C1496" s="6" t="s">
        <v>7620</v>
      </c>
      <c r="D1496" s="6">
        <v>25</v>
      </c>
      <c r="E1496">
        <v>25</v>
      </c>
      <c r="F1496" s="34" t="s">
        <v>51</v>
      </c>
      <c r="H1496" s="11">
        <v>29.92</v>
      </c>
      <c r="I1496" t="s">
        <v>7561</v>
      </c>
      <c r="J1496" t="s">
        <v>7562</v>
      </c>
      <c r="K1496" s="10" t="s">
        <v>7621</v>
      </c>
      <c r="L1496" s="39" t="s">
        <v>4431</v>
      </c>
      <c r="M1496">
        <v>0</v>
      </c>
      <c r="N1496" s="5">
        <v>0</v>
      </c>
      <c r="Q1496" s="37" t="s">
        <v>6829</v>
      </c>
      <c r="R1496" t="s">
        <v>6830</v>
      </c>
      <c r="S1496" t="s">
        <v>6831</v>
      </c>
      <c r="T1496" s="12" t="s">
        <v>66</v>
      </c>
      <c r="U1496" t="s">
        <v>4927</v>
      </c>
    </row>
    <row r="1497" spans="1:21" x14ac:dyDescent="0.35">
      <c r="A1497">
        <v>10006696</v>
      </c>
      <c r="B1497">
        <v>10006696</v>
      </c>
      <c r="C1497" s="6" t="s">
        <v>7622</v>
      </c>
      <c r="D1497" s="6">
        <v>40</v>
      </c>
      <c r="E1497">
        <v>40</v>
      </c>
      <c r="F1497" s="34" t="s">
        <v>51</v>
      </c>
      <c r="H1497" s="11">
        <v>51.04</v>
      </c>
      <c r="I1497" t="s">
        <v>7561</v>
      </c>
      <c r="J1497" t="s">
        <v>7562</v>
      </c>
      <c r="K1497" s="10" t="s">
        <v>7623</v>
      </c>
      <c r="L1497" s="39" t="s">
        <v>4431</v>
      </c>
      <c r="M1497">
        <v>0</v>
      </c>
      <c r="N1497" s="5">
        <v>0</v>
      </c>
      <c r="Q1497" s="37" t="s">
        <v>6829</v>
      </c>
      <c r="R1497" t="s">
        <v>6830</v>
      </c>
      <c r="S1497" t="s">
        <v>6831</v>
      </c>
      <c r="T1497" s="12" t="s">
        <v>66</v>
      </c>
      <c r="U1497" t="s">
        <v>4927</v>
      </c>
    </row>
    <row r="1498" spans="1:21" x14ac:dyDescent="0.35">
      <c r="A1498">
        <v>10006697</v>
      </c>
      <c r="B1498">
        <v>10006697</v>
      </c>
      <c r="C1498" s="6" t="s">
        <v>7624</v>
      </c>
      <c r="D1498" s="6">
        <v>30</v>
      </c>
      <c r="E1498">
        <v>30</v>
      </c>
      <c r="F1498" s="34" t="s">
        <v>51</v>
      </c>
      <c r="H1498" s="11">
        <v>51.04</v>
      </c>
      <c r="I1498" t="s">
        <v>7561</v>
      </c>
      <c r="J1498" t="s">
        <v>7562</v>
      </c>
      <c r="K1498" s="10" t="s">
        <v>7625</v>
      </c>
      <c r="L1498" s="39" t="s">
        <v>4431</v>
      </c>
      <c r="M1498">
        <v>0</v>
      </c>
      <c r="N1498" s="5">
        <v>0</v>
      </c>
      <c r="Q1498" s="37" t="s">
        <v>6829</v>
      </c>
      <c r="R1498" t="s">
        <v>6830</v>
      </c>
      <c r="S1498" t="s">
        <v>6831</v>
      </c>
      <c r="T1498" s="12" t="s">
        <v>66</v>
      </c>
      <c r="U1498" t="s">
        <v>4927</v>
      </c>
    </row>
    <row r="1499" spans="1:21" x14ac:dyDescent="0.35">
      <c r="A1499">
        <v>10006698</v>
      </c>
      <c r="B1499">
        <v>10006698</v>
      </c>
      <c r="C1499" s="6" t="s">
        <v>7626</v>
      </c>
      <c r="D1499" s="6">
        <v>15</v>
      </c>
      <c r="E1499">
        <v>15</v>
      </c>
      <c r="F1499" s="34" t="s">
        <v>51</v>
      </c>
      <c r="H1499" s="11">
        <v>91.87</v>
      </c>
      <c r="I1499" t="s">
        <v>7561</v>
      </c>
      <c r="J1499" t="s">
        <v>7562</v>
      </c>
      <c r="K1499" s="10" t="s">
        <v>7627</v>
      </c>
      <c r="L1499" s="39" t="s">
        <v>4431</v>
      </c>
      <c r="M1499">
        <v>0</v>
      </c>
      <c r="N1499" s="5">
        <v>0</v>
      </c>
      <c r="Q1499" s="37" t="s">
        <v>6829</v>
      </c>
      <c r="R1499" t="s">
        <v>6830</v>
      </c>
      <c r="S1499" t="s">
        <v>6831</v>
      </c>
      <c r="T1499" s="12" t="s">
        <v>66</v>
      </c>
      <c r="U1499" t="s">
        <v>4927</v>
      </c>
    </row>
    <row r="1500" spans="1:21" x14ac:dyDescent="0.35">
      <c r="A1500">
        <v>10006699</v>
      </c>
      <c r="B1500">
        <v>10006699</v>
      </c>
      <c r="C1500" s="6" t="s">
        <v>7628</v>
      </c>
      <c r="D1500" s="6">
        <v>15</v>
      </c>
      <c r="E1500">
        <v>15</v>
      </c>
      <c r="F1500" s="34" t="s">
        <v>51</v>
      </c>
      <c r="H1500" s="11">
        <v>91.87</v>
      </c>
      <c r="I1500" t="s">
        <v>7561</v>
      </c>
      <c r="J1500" t="s">
        <v>7562</v>
      </c>
      <c r="K1500" s="10" t="s">
        <v>7629</v>
      </c>
      <c r="L1500" s="39" t="s">
        <v>4431</v>
      </c>
      <c r="M1500">
        <v>0</v>
      </c>
      <c r="N1500" s="5">
        <v>0</v>
      </c>
      <c r="Q1500" s="37" t="s">
        <v>6829</v>
      </c>
      <c r="R1500" t="s">
        <v>6830</v>
      </c>
      <c r="S1500" t="s">
        <v>6831</v>
      </c>
      <c r="T1500" s="12" t="s">
        <v>66</v>
      </c>
      <c r="U1500" t="s">
        <v>4927</v>
      </c>
    </row>
    <row r="1501" spans="1:21" x14ac:dyDescent="0.35">
      <c r="A1501">
        <v>10006700</v>
      </c>
      <c r="B1501">
        <v>10006700</v>
      </c>
      <c r="C1501" s="6" t="s">
        <v>7630</v>
      </c>
      <c r="D1501" s="6">
        <v>10</v>
      </c>
      <c r="E1501">
        <v>10</v>
      </c>
      <c r="F1501" s="34" t="s">
        <v>51</v>
      </c>
      <c r="H1501" s="11">
        <v>136.11000000000001</v>
      </c>
      <c r="I1501" t="s">
        <v>7561</v>
      </c>
      <c r="J1501" t="s">
        <v>7562</v>
      </c>
      <c r="K1501" s="10" t="s">
        <v>7631</v>
      </c>
      <c r="L1501" s="39" t="s">
        <v>4431</v>
      </c>
      <c r="M1501">
        <v>0</v>
      </c>
      <c r="N1501" s="5">
        <v>0</v>
      </c>
      <c r="Q1501" s="37" t="s">
        <v>6829</v>
      </c>
      <c r="R1501" t="s">
        <v>6830</v>
      </c>
      <c r="S1501" t="s">
        <v>6831</v>
      </c>
      <c r="T1501" s="12" t="s">
        <v>66</v>
      </c>
      <c r="U1501" t="s">
        <v>4927</v>
      </c>
    </row>
    <row r="1502" spans="1:21" x14ac:dyDescent="0.35">
      <c r="A1502">
        <v>10006701</v>
      </c>
      <c r="B1502">
        <v>10006701</v>
      </c>
      <c r="C1502" s="6" t="s">
        <v>7632</v>
      </c>
      <c r="D1502" s="6">
        <v>10</v>
      </c>
      <c r="E1502">
        <v>10</v>
      </c>
      <c r="F1502" s="34" t="s">
        <v>51</v>
      </c>
      <c r="H1502" s="11">
        <v>102.08</v>
      </c>
      <c r="I1502" t="s">
        <v>7561</v>
      </c>
      <c r="J1502" t="s">
        <v>7562</v>
      </c>
      <c r="K1502" s="10" t="s">
        <v>7633</v>
      </c>
      <c r="L1502" s="39" t="s">
        <v>4431</v>
      </c>
      <c r="M1502">
        <v>0</v>
      </c>
      <c r="N1502" s="5">
        <v>0</v>
      </c>
      <c r="Q1502" s="37" t="s">
        <v>6829</v>
      </c>
      <c r="R1502" t="s">
        <v>6830</v>
      </c>
      <c r="S1502" t="s">
        <v>6831</v>
      </c>
      <c r="T1502" s="12" t="s">
        <v>66</v>
      </c>
      <c r="U1502" t="s">
        <v>4927</v>
      </c>
    </row>
    <row r="1503" spans="1:21" x14ac:dyDescent="0.35">
      <c r="A1503">
        <v>10006702</v>
      </c>
      <c r="B1503">
        <v>10006702</v>
      </c>
      <c r="C1503" s="6" t="s">
        <v>7634</v>
      </c>
      <c r="D1503" s="6">
        <v>10</v>
      </c>
      <c r="E1503">
        <v>10</v>
      </c>
      <c r="F1503" s="34" t="s">
        <v>51</v>
      </c>
      <c r="H1503" s="11">
        <v>102.08</v>
      </c>
      <c r="I1503" t="s">
        <v>7561</v>
      </c>
      <c r="J1503" t="s">
        <v>7562</v>
      </c>
      <c r="K1503" s="10" t="s">
        <v>7635</v>
      </c>
      <c r="L1503" s="39" t="s">
        <v>4431</v>
      </c>
      <c r="M1503">
        <v>0</v>
      </c>
      <c r="N1503" s="5">
        <v>0</v>
      </c>
      <c r="Q1503" s="37" t="s">
        <v>6829</v>
      </c>
      <c r="R1503" t="s">
        <v>6830</v>
      </c>
      <c r="S1503" t="s">
        <v>6831</v>
      </c>
      <c r="T1503" s="12" t="s">
        <v>66</v>
      </c>
      <c r="U1503" t="s">
        <v>4927</v>
      </c>
    </row>
    <row r="1504" spans="1:21" x14ac:dyDescent="0.35">
      <c r="A1504">
        <v>10006703</v>
      </c>
      <c r="B1504">
        <v>10006703</v>
      </c>
      <c r="C1504" s="6" t="s">
        <v>7636</v>
      </c>
      <c r="D1504" s="6">
        <v>10</v>
      </c>
      <c r="E1504">
        <v>10</v>
      </c>
      <c r="F1504" s="34" t="s">
        <v>51</v>
      </c>
      <c r="H1504" s="11">
        <v>102.08</v>
      </c>
      <c r="I1504" t="s">
        <v>7561</v>
      </c>
      <c r="J1504" t="s">
        <v>7562</v>
      </c>
      <c r="K1504" s="10" t="s">
        <v>7637</v>
      </c>
      <c r="L1504" s="39" t="s">
        <v>4431</v>
      </c>
      <c r="M1504">
        <v>0</v>
      </c>
      <c r="N1504" s="5">
        <v>0</v>
      </c>
      <c r="Q1504" s="37" t="s">
        <v>6829</v>
      </c>
      <c r="R1504" t="s">
        <v>6830</v>
      </c>
      <c r="S1504" t="s">
        <v>6831</v>
      </c>
      <c r="T1504" s="12" t="s">
        <v>66</v>
      </c>
      <c r="U1504" t="s">
        <v>4927</v>
      </c>
    </row>
    <row r="1505" spans="1:21" x14ac:dyDescent="0.35">
      <c r="A1505">
        <v>10006704</v>
      </c>
      <c r="B1505">
        <v>10006704</v>
      </c>
      <c r="C1505" s="6" t="s">
        <v>7638</v>
      </c>
      <c r="D1505" s="6">
        <v>43</v>
      </c>
      <c r="E1505">
        <v>43</v>
      </c>
      <c r="F1505" s="34" t="s">
        <v>51</v>
      </c>
      <c r="H1505" s="11">
        <v>85.07</v>
      </c>
      <c r="I1505" t="s">
        <v>7561</v>
      </c>
      <c r="J1505" t="s">
        <v>7562</v>
      </c>
      <c r="K1505" s="10" t="s">
        <v>7639</v>
      </c>
      <c r="L1505" s="39" t="s">
        <v>4431</v>
      </c>
      <c r="M1505">
        <v>0</v>
      </c>
      <c r="N1505" s="5">
        <v>0</v>
      </c>
      <c r="Q1505" s="37" t="s">
        <v>6829</v>
      </c>
      <c r="R1505" t="s">
        <v>6830</v>
      </c>
      <c r="S1505" t="s">
        <v>6831</v>
      </c>
      <c r="T1505" s="12" t="s">
        <v>66</v>
      </c>
      <c r="U1505" t="s">
        <v>4927</v>
      </c>
    </row>
    <row r="1506" spans="1:21" x14ac:dyDescent="0.35">
      <c r="A1506">
        <v>10006705</v>
      </c>
      <c r="B1506">
        <v>10006705</v>
      </c>
      <c r="C1506" s="6" t="s">
        <v>7640</v>
      </c>
      <c r="D1506" s="6">
        <v>68</v>
      </c>
      <c r="E1506">
        <v>68</v>
      </c>
      <c r="F1506" s="34" t="s">
        <v>51</v>
      </c>
      <c r="H1506" s="11">
        <v>85.07</v>
      </c>
      <c r="I1506" t="s">
        <v>7561</v>
      </c>
      <c r="J1506" t="s">
        <v>7562</v>
      </c>
      <c r="K1506" s="10" t="s">
        <v>7641</v>
      </c>
      <c r="L1506" s="39" t="s">
        <v>4431</v>
      </c>
      <c r="M1506">
        <v>0</v>
      </c>
      <c r="N1506" s="5">
        <v>0</v>
      </c>
      <c r="Q1506" s="37" t="s">
        <v>6829</v>
      </c>
      <c r="R1506" t="s">
        <v>6830</v>
      </c>
      <c r="S1506" t="s">
        <v>6831</v>
      </c>
      <c r="T1506" s="12" t="s">
        <v>66</v>
      </c>
      <c r="U1506" t="s">
        <v>4927</v>
      </c>
    </row>
    <row r="1507" spans="1:21" x14ac:dyDescent="0.35">
      <c r="A1507">
        <v>10006706</v>
      </c>
      <c r="B1507">
        <v>10006706</v>
      </c>
      <c r="C1507" s="6" t="s">
        <v>7642</v>
      </c>
      <c r="D1507" s="6">
        <v>75</v>
      </c>
      <c r="E1507">
        <v>75</v>
      </c>
      <c r="F1507" s="34" t="s">
        <v>51</v>
      </c>
      <c r="H1507" s="11">
        <v>85.07</v>
      </c>
      <c r="I1507" t="s">
        <v>7561</v>
      </c>
      <c r="J1507" t="s">
        <v>7562</v>
      </c>
      <c r="K1507" s="10" t="s">
        <v>7643</v>
      </c>
      <c r="L1507" s="39" t="s">
        <v>4431</v>
      </c>
      <c r="M1507">
        <v>0</v>
      </c>
      <c r="N1507" s="5">
        <v>0</v>
      </c>
      <c r="Q1507" s="37" t="s">
        <v>6829</v>
      </c>
      <c r="R1507" t="s">
        <v>6830</v>
      </c>
      <c r="S1507" t="s">
        <v>6831</v>
      </c>
      <c r="T1507" s="12" t="s">
        <v>66</v>
      </c>
      <c r="U1507" t="s">
        <v>4927</v>
      </c>
    </row>
    <row r="1508" spans="1:21" x14ac:dyDescent="0.35">
      <c r="A1508">
        <v>10006707</v>
      </c>
      <c r="B1508">
        <v>10006707</v>
      </c>
      <c r="C1508" s="6" t="s">
        <v>7644</v>
      </c>
      <c r="D1508" s="6">
        <v>75</v>
      </c>
      <c r="E1508">
        <v>75</v>
      </c>
      <c r="F1508" s="34" t="s">
        <v>51</v>
      </c>
      <c r="H1508" s="11">
        <v>51.04</v>
      </c>
      <c r="I1508" t="s">
        <v>7561</v>
      </c>
      <c r="J1508" t="s">
        <v>7562</v>
      </c>
      <c r="K1508" s="10" t="s">
        <v>7645</v>
      </c>
      <c r="L1508" s="39" t="s">
        <v>4431</v>
      </c>
      <c r="M1508">
        <v>0</v>
      </c>
      <c r="N1508" s="5">
        <v>0</v>
      </c>
      <c r="Q1508" s="37" t="s">
        <v>6829</v>
      </c>
      <c r="R1508" t="s">
        <v>6830</v>
      </c>
      <c r="S1508" t="s">
        <v>6831</v>
      </c>
      <c r="T1508" s="12" t="s">
        <v>66</v>
      </c>
      <c r="U1508" t="s">
        <v>4927</v>
      </c>
    </row>
    <row r="1509" spans="1:21" x14ac:dyDescent="0.35">
      <c r="A1509">
        <v>10006708</v>
      </c>
      <c r="B1509">
        <v>10006708</v>
      </c>
      <c r="C1509" s="6" t="s">
        <v>7646</v>
      </c>
      <c r="D1509" s="6">
        <v>25</v>
      </c>
      <c r="E1509">
        <v>25</v>
      </c>
      <c r="F1509" s="34" t="s">
        <v>51</v>
      </c>
      <c r="H1509" s="11">
        <v>51.04</v>
      </c>
      <c r="I1509" t="s">
        <v>7561</v>
      </c>
      <c r="J1509" t="s">
        <v>7562</v>
      </c>
      <c r="K1509" s="10" t="s">
        <v>7647</v>
      </c>
      <c r="L1509" s="39" t="s">
        <v>4431</v>
      </c>
      <c r="M1509">
        <v>0</v>
      </c>
      <c r="N1509" s="5">
        <v>0</v>
      </c>
      <c r="Q1509" s="37" t="s">
        <v>6829</v>
      </c>
      <c r="R1509" t="s">
        <v>6830</v>
      </c>
      <c r="S1509" t="s">
        <v>6831</v>
      </c>
      <c r="T1509" s="12" t="s">
        <v>66</v>
      </c>
      <c r="U1509" t="s">
        <v>4927</v>
      </c>
    </row>
    <row r="1510" spans="1:21" x14ac:dyDescent="0.35">
      <c r="A1510">
        <v>10006709</v>
      </c>
      <c r="B1510">
        <v>10006709</v>
      </c>
      <c r="C1510" s="6" t="s">
        <v>7648</v>
      </c>
      <c r="D1510" s="6">
        <v>15</v>
      </c>
      <c r="E1510">
        <v>15</v>
      </c>
      <c r="F1510" s="34" t="s">
        <v>51</v>
      </c>
      <c r="H1510" s="11">
        <v>91.87</v>
      </c>
      <c r="I1510" t="s">
        <v>7561</v>
      </c>
      <c r="J1510" t="s">
        <v>7562</v>
      </c>
      <c r="K1510" s="10" t="s">
        <v>7649</v>
      </c>
      <c r="L1510" s="39" t="s">
        <v>4431</v>
      </c>
      <c r="M1510">
        <v>0</v>
      </c>
      <c r="N1510" s="5">
        <v>0</v>
      </c>
      <c r="Q1510" s="37" t="s">
        <v>6829</v>
      </c>
      <c r="R1510" t="s">
        <v>6830</v>
      </c>
      <c r="S1510" t="s">
        <v>6831</v>
      </c>
      <c r="T1510" s="12" t="s">
        <v>66</v>
      </c>
      <c r="U1510" t="s">
        <v>4927</v>
      </c>
    </row>
    <row r="1511" spans="1:21" x14ac:dyDescent="0.35">
      <c r="A1511">
        <v>10006710</v>
      </c>
      <c r="B1511">
        <v>10006710</v>
      </c>
      <c r="C1511" s="6" t="s">
        <v>7650</v>
      </c>
      <c r="D1511" s="6">
        <v>15</v>
      </c>
      <c r="E1511">
        <v>15</v>
      </c>
      <c r="F1511" s="34" t="s">
        <v>51</v>
      </c>
      <c r="H1511" s="11">
        <v>91.87</v>
      </c>
      <c r="I1511" t="s">
        <v>7561</v>
      </c>
      <c r="J1511" t="s">
        <v>7562</v>
      </c>
      <c r="K1511" s="10" t="s">
        <v>7651</v>
      </c>
      <c r="L1511" s="39" t="s">
        <v>4431</v>
      </c>
      <c r="M1511">
        <v>0</v>
      </c>
      <c r="N1511" s="5">
        <v>0</v>
      </c>
      <c r="Q1511" s="37" t="s">
        <v>6829</v>
      </c>
      <c r="R1511" t="s">
        <v>6830</v>
      </c>
      <c r="S1511" t="s">
        <v>6831</v>
      </c>
      <c r="T1511" s="12" t="s">
        <v>66</v>
      </c>
      <c r="U1511" t="s">
        <v>4927</v>
      </c>
    </row>
    <row r="1512" spans="1:21" x14ac:dyDescent="0.35">
      <c r="A1512">
        <v>10006711</v>
      </c>
      <c r="B1512">
        <v>10006711</v>
      </c>
      <c r="C1512" s="6" t="s">
        <v>7652</v>
      </c>
      <c r="D1512" s="6">
        <v>20</v>
      </c>
      <c r="E1512">
        <v>20</v>
      </c>
      <c r="F1512" s="34" t="s">
        <v>51</v>
      </c>
      <c r="H1512" s="11">
        <v>102.08</v>
      </c>
      <c r="I1512" t="s">
        <v>7561</v>
      </c>
      <c r="J1512" t="s">
        <v>7562</v>
      </c>
      <c r="K1512" s="10" t="s">
        <v>7653</v>
      </c>
      <c r="L1512" s="39" t="s">
        <v>4431</v>
      </c>
      <c r="M1512">
        <v>0</v>
      </c>
      <c r="N1512" s="5">
        <v>0</v>
      </c>
      <c r="Q1512" s="37" t="s">
        <v>6829</v>
      </c>
      <c r="R1512" t="s">
        <v>6830</v>
      </c>
      <c r="S1512" t="s">
        <v>6831</v>
      </c>
      <c r="T1512" s="12" t="s">
        <v>66</v>
      </c>
      <c r="U1512" t="s">
        <v>4927</v>
      </c>
    </row>
    <row r="1513" spans="1:21" x14ac:dyDescent="0.35">
      <c r="A1513">
        <v>10006712</v>
      </c>
      <c r="B1513">
        <v>10006712</v>
      </c>
      <c r="C1513" s="6" t="s">
        <v>7654</v>
      </c>
      <c r="D1513" s="6">
        <v>20</v>
      </c>
      <c r="E1513">
        <v>20</v>
      </c>
      <c r="F1513" s="34" t="s">
        <v>51</v>
      </c>
      <c r="H1513" s="11">
        <v>102.08</v>
      </c>
      <c r="I1513" t="s">
        <v>7561</v>
      </c>
      <c r="J1513" t="s">
        <v>7562</v>
      </c>
      <c r="K1513" s="10" t="s">
        <v>7655</v>
      </c>
      <c r="L1513" s="39" t="s">
        <v>4431</v>
      </c>
      <c r="M1513">
        <v>0</v>
      </c>
      <c r="N1513" s="5">
        <v>0</v>
      </c>
      <c r="Q1513" s="37" t="s">
        <v>6829</v>
      </c>
      <c r="R1513" t="s">
        <v>6830</v>
      </c>
      <c r="S1513" t="s">
        <v>6831</v>
      </c>
      <c r="T1513" s="12" t="s">
        <v>66</v>
      </c>
      <c r="U1513" t="s">
        <v>4927</v>
      </c>
    </row>
    <row r="1514" spans="1:21" x14ac:dyDescent="0.35">
      <c r="A1514">
        <v>10006713</v>
      </c>
      <c r="B1514">
        <v>10006713</v>
      </c>
      <c r="C1514" s="6" t="s">
        <v>7656</v>
      </c>
      <c r="D1514" s="6">
        <v>20</v>
      </c>
      <c r="E1514">
        <v>20</v>
      </c>
      <c r="F1514" s="34" t="s">
        <v>51</v>
      </c>
      <c r="H1514" s="11">
        <v>102.08</v>
      </c>
      <c r="I1514" t="s">
        <v>7561</v>
      </c>
      <c r="J1514" t="s">
        <v>7562</v>
      </c>
      <c r="K1514" s="10" t="s">
        <v>7657</v>
      </c>
      <c r="L1514" s="39" t="s">
        <v>4431</v>
      </c>
      <c r="M1514">
        <v>0</v>
      </c>
      <c r="N1514" s="5">
        <v>0</v>
      </c>
      <c r="Q1514" s="37" t="s">
        <v>6829</v>
      </c>
      <c r="R1514" t="s">
        <v>6830</v>
      </c>
      <c r="S1514" t="s">
        <v>6831</v>
      </c>
      <c r="T1514" s="12" t="s">
        <v>66</v>
      </c>
      <c r="U1514" t="s">
        <v>4927</v>
      </c>
    </row>
    <row r="1515" spans="1:21" x14ac:dyDescent="0.35">
      <c r="A1515">
        <v>10006714</v>
      </c>
      <c r="B1515">
        <v>10006714</v>
      </c>
      <c r="C1515" s="6" t="s">
        <v>7658</v>
      </c>
      <c r="D1515" s="6">
        <v>20</v>
      </c>
      <c r="E1515">
        <v>20</v>
      </c>
      <c r="F1515" s="34" t="s">
        <v>51</v>
      </c>
      <c r="H1515" s="11">
        <v>102.08</v>
      </c>
      <c r="I1515" t="s">
        <v>7561</v>
      </c>
      <c r="J1515" t="s">
        <v>7562</v>
      </c>
      <c r="K1515" s="10" t="s">
        <v>7659</v>
      </c>
      <c r="L1515" s="39" t="s">
        <v>4431</v>
      </c>
      <c r="M1515">
        <v>0</v>
      </c>
      <c r="N1515" s="5">
        <v>0</v>
      </c>
      <c r="Q1515" s="37" t="s">
        <v>6829</v>
      </c>
      <c r="R1515" t="s">
        <v>6830</v>
      </c>
      <c r="S1515" t="s">
        <v>6831</v>
      </c>
      <c r="T1515" s="12" t="s">
        <v>66</v>
      </c>
      <c r="U1515" t="s">
        <v>4927</v>
      </c>
    </row>
    <row r="1516" spans="1:21" x14ac:dyDescent="0.35">
      <c r="A1516">
        <v>10006715</v>
      </c>
      <c r="B1516">
        <v>10006715</v>
      </c>
      <c r="C1516" s="6" t="s">
        <v>7660</v>
      </c>
      <c r="D1516" s="6">
        <v>54</v>
      </c>
      <c r="E1516">
        <v>54</v>
      </c>
      <c r="F1516" s="34" t="s">
        <v>51</v>
      </c>
      <c r="H1516" s="11">
        <v>85.07</v>
      </c>
      <c r="I1516" t="s">
        <v>7561</v>
      </c>
      <c r="J1516" t="s">
        <v>7562</v>
      </c>
      <c r="K1516" s="10" t="s">
        <v>7661</v>
      </c>
      <c r="L1516" s="39" t="s">
        <v>4431</v>
      </c>
      <c r="M1516">
        <v>0</v>
      </c>
      <c r="N1516" s="5">
        <v>0</v>
      </c>
      <c r="Q1516" s="37" t="s">
        <v>6829</v>
      </c>
      <c r="R1516" t="s">
        <v>6830</v>
      </c>
      <c r="S1516" t="s">
        <v>6831</v>
      </c>
      <c r="T1516" s="12" t="s">
        <v>66</v>
      </c>
      <c r="U1516" t="s">
        <v>4927</v>
      </c>
    </row>
    <row r="1517" spans="1:21" x14ac:dyDescent="0.35">
      <c r="A1517">
        <v>10006716</v>
      </c>
      <c r="B1517">
        <v>10006716</v>
      </c>
      <c r="C1517" s="6" t="s">
        <v>7662</v>
      </c>
      <c r="D1517" s="6">
        <v>105</v>
      </c>
      <c r="E1517">
        <v>105</v>
      </c>
      <c r="F1517" s="34" t="s">
        <v>51</v>
      </c>
      <c r="H1517" s="11">
        <v>85.07</v>
      </c>
      <c r="I1517" t="s">
        <v>7561</v>
      </c>
      <c r="J1517" t="s">
        <v>7562</v>
      </c>
      <c r="K1517" s="10" t="s">
        <v>7663</v>
      </c>
      <c r="L1517" s="39" t="s">
        <v>4431</v>
      </c>
      <c r="M1517">
        <v>0</v>
      </c>
      <c r="N1517" s="5">
        <v>0</v>
      </c>
      <c r="Q1517" s="37" t="s">
        <v>6829</v>
      </c>
      <c r="R1517" t="s">
        <v>6830</v>
      </c>
      <c r="S1517" t="s">
        <v>6831</v>
      </c>
      <c r="T1517" s="12" t="s">
        <v>66</v>
      </c>
      <c r="U1517" t="s">
        <v>4927</v>
      </c>
    </row>
    <row r="1518" spans="1:21" x14ac:dyDescent="0.35">
      <c r="A1518">
        <v>10006717</v>
      </c>
      <c r="B1518">
        <v>10006717</v>
      </c>
      <c r="C1518" s="6" t="s">
        <v>7664</v>
      </c>
      <c r="D1518" s="6">
        <v>110</v>
      </c>
      <c r="E1518">
        <v>110</v>
      </c>
      <c r="F1518" s="34" t="s">
        <v>50</v>
      </c>
      <c r="H1518" s="11">
        <v>85.07</v>
      </c>
      <c r="I1518" t="s">
        <v>7561</v>
      </c>
      <c r="J1518" t="s">
        <v>7562</v>
      </c>
      <c r="K1518" s="10" t="s">
        <v>7665</v>
      </c>
      <c r="L1518" s="39" t="s">
        <v>4431</v>
      </c>
      <c r="M1518">
        <v>0</v>
      </c>
      <c r="N1518" s="5">
        <v>0</v>
      </c>
      <c r="Q1518" s="37" t="s">
        <v>6829</v>
      </c>
      <c r="R1518" t="s">
        <v>6830</v>
      </c>
      <c r="S1518" t="s">
        <v>6831</v>
      </c>
      <c r="T1518" s="12" t="s">
        <v>66</v>
      </c>
      <c r="U1518" t="s">
        <v>4927</v>
      </c>
    </row>
    <row r="1519" spans="1:21" x14ac:dyDescent="0.35">
      <c r="A1519">
        <v>10006718</v>
      </c>
      <c r="B1519">
        <v>10006718</v>
      </c>
      <c r="C1519" s="6" t="s">
        <v>7666</v>
      </c>
      <c r="D1519" s="6">
        <v>30</v>
      </c>
      <c r="E1519">
        <v>30</v>
      </c>
      <c r="F1519" s="34" t="s">
        <v>51</v>
      </c>
      <c r="H1519" s="11">
        <v>51.04</v>
      </c>
      <c r="I1519" t="s">
        <v>7561</v>
      </c>
      <c r="J1519" t="s">
        <v>7562</v>
      </c>
      <c r="K1519" s="10" t="s">
        <v>7667</v>
      </c>
      <c r="L1519" s="39" t="s">
        <v>4431</v>
      </c>
      <c r="M1519">
        <v>0</v>
      </c>
      <c r="N1519" s="5">
        <v>0</v>
      </c>
      <c r="Q1519" s="37" t="s">
        <v>6829</v>
      </c>
      <c r="R1519" t="s">
        <v>6830</v>
      </c>
      <c r="S1519" t="s">
        <v>6831</v>
      </c>
      <c r="T1519" s="12" t="s">
        <v>66</v>
      </c>
      <c r="U1519" t="s">
        <v>4927</v>
      </c>
    </row>
    <row r="1520" spans="1:21" x14ac:dyDescent="0.35">
      <c r="A1520">
        <v>10006719</v>
      </c>
      <c r="B1520">
        <v>10006719</v>
      </c>
      <c r="C1520" s="6" t="s">
        <v>7668</v>
      </c>
      <c r="D1520" s="6">
        <v>25</v>
      </c>
      <c r="E1520">
        <v>25</v>
      </c>
      <c r="F1520" s="34" t="s">
        <v>51</v>
      </c>
      <c r="H1520" s="11">
        <v>102.08</v>
      </c>
      <c r="I1520" t="s">
        <v>7561</v>
      </c>
      <c r="J1520" t="s">
        <v>7562</v>
      </c>
      <c r="K1520" s="10" t="s">
        <v>7669</v>
      </c>
      <c r="L1520" s="39" t="s">
        <v>4431</v>
      </c>
      <c r="M1520">
        <v>0</v>
      </c>
      <c r="N1520" s="5">
        <v>0</v>
      </c>
      <c r="Q1520" s="37" t="s">
        <v>6829</v>
      </c>
      <c r="R1520" t="s">
        <v>6830</v>
      </c>
      <c r="S1520" t="s">
        <v>6831</v>
      </c>
      <c r="T1520" s="12" t="s">
        <v>66</v>
      </c>
      <c r="U1520" t="s">
        <v>4927</v>
      </c>
    </row>
    <row r="1521" spans="1:21" x14ac:dyDescent="0.35">
      <c r="A1521">
        <v>10006720</v>
      </c>
      <c r="B1521">
        <v>10006720</v>
      </c>
      <c r="C1521" s="6" t="s">
        <v>7670</v>
      </c>
      <c r="D1521" s="6">
        <v>25</v>
      </c>
      <c r="E1521">
        <v>25</v>
      </c>
      <c r="F1521" s="34" t="s">
        <v>51</v>
      </c>
      <c r="H1521" s="11">
        <v>102.08</v>
      </c>
      <c r="I1521" t="s">
        <v>7561</v>
      </c>
      <c r="J1521" t="s">
        <v>7562</v>
      </c>
      <c r="K1521" s="10" t="s">
        <v>7671</v>
      </c>
      <c r="L1521" s="39" t="s">
        <v>4431</v>
      </c>
      <c r="M1521">
        <v>0</v>
      </c>
      <c r="N1521" s="5">
        <v>0</v>
      </c>
      <c r="Q1521" s="37" t="s">
        <v>6829</v>
      </c>
      <c r="R1521" t="s">
        <v>6830</v>
      </c>
      <c r="S1521" t="s">
        <v>6831</v>
      </c>
      <c r="T1521" s="12" t="s">
        <v>66</v>
      </c>
      <c r="U1521" t="s">
        <v>4927</v>
      </c>
    </row>
    <row r="1522" spans="1:21" x14ac:dyDescent="0.35">
      <c r="A1522">
        <v>10006721</v>
      </c>
      <c r="B1522">
        <v>10006721</v>
      </c>
      <c r="C1522" s="6" t="s">
        <v>7672</v>
      </c>
      <c r="D1522" s="6">
        <v>25</v>
      </c>
      <c r="E1522">
        <v>25</v>
      </c>
      <c r="F1522" s="34" t="s">
        <v>51</v>
      </c>
      <c r="H1522" s="11">
        <v>102.08</v>
      </c>
      <c r="I1522" t="s">
        <v>7561</v>
      </c>
      <c r="J1522" t="s">
        <v>7562</v>
      </c>
      <c r="K1522" s="10" t="s">
        <v>7673</v>
      </c>
      <c r="L1522" s="39" t="s">
        <v>4431</v>
      </c>
      <c r="M1522">
        <v>0</v>
      </c>
      <c r="N1522" s="5">
        <v>0</v>
      </c>
      <c r="Q1522" s="37" t="s">
        <v>6829</v>
      </c>
      <c r="R1522" t="s">
        <v>6830</v>
      </c>
      <c r="S1522" t="s">
        <v>6831</v>
      </c>
      <c r="T1522" s="12" t="s">
        <v>66</v>
      </c>
      <c r="U1522" t="s">
        <v>4927</v>
      </c>
    </row>
    <row r="1523" spans="1:21" x14ac:dyDescent="0.35">
      <c r="A1523">
        <v>10006722</v>
      </c>
      <c r="B1523">
        <v>10006722</v>
      </c>
      <c r="C1523" s="6" t="s">
        <v>7674</v>
      </c>
      <c r="D1523" s="6">
        <v>15</v>
      </c>
      <c r="E1523">
        <v>15</v>
      </c>
      <c r="F1523" s="34" t="s">
        <v>51</v>
      </c>
      <c r="H1523" s="11">
        <v>91.87</v>
      </c>
      <c r="I1523" t="s">
        <v>7561</v>
      </c>
      <c r="J1523" t="s">
        <v>7562</v>
      </c>
      <c r="K1523" s="10" t="s">
        <v>7675</v>
      </c>
      <c r="L1523" s="39" t="s">
        <v>4431</v>
      </c>
      <c r="M1523">
        <v>0</v>
      </c>
      <c r="N1523" s="5">
        <v>0</v>
      </c>
      <c r="Q1523" s="37" t="s">
        <v>6829</v>
      </c>
      <c r="R1523" t="s">
        <v>6830</v>
      </c>
      <c r="S1523" t="s">
        <v>6831</v>
      </c>
      <c r="T1523" s="12" t="s">
        <v>66</v>
      </c>
      <c r="U1523" t="s">
        <v>4927</v>
      </c>
    </row>
    <row r="1524" spans="1:21" x14ac:dyDescent="0.35">
      <c r="A1524">
        <v>10006723</v>
      </c>
      <c r="B1524">
        <v>10006723</v>
      </c>
      <c r="C1524" s="6" t="s">
        <v>7676</v>
      </c>
      <c r="D1524" s="6">
        <v>25</v>
      </c>
      <c r="E1524">
        <v>25</v>
      </c>
      <c r="F1524" s="34" t="s">
        <v>51</v>
      </c>
      <c r="H1524" s="11">
        <v>156.83000000000001</v>
      </c>
      <c r="I1524" t="s">
        <v>7561</v>
      </c>
      <c r="J1524" t="s">
        <v>7562</v>
      </c>
      <c r="K1524" s="10" t="s">
        <v>7677</v>
      </c>
      <c r="L1524" s="39" t="s">
        <v>4431</v>
      </c>
      <c r="M1524">
        <v>0</v>
      </c>
      <c r="N1524" s="5">
        <v>0</v>
      </c>
      <c r="Q1524" s="37" t="s">
        <v>6829</v>
      </c>
      <c r="R1524" t="s">
        <v>6830</v>
      </c>
      <c r="S1524" t="s">
        <v>6831</v>
      </c>
      <c r="T1524" s="12" t="s">
        <v>66</v>
      </c>
      <c r="U1524" t="s">
        <v>7678</v>
      </c>
    </row>
    <row r="1525" spans="1:21" x14ac:dyDescent="0.35">
      <c r="A1525">
        <v>10006724</v>
      </c>
      <c r="B1525">
        <v>10006724</v>
      </c>
      <c r="C1525" s="6" t="s">
        <v>7679</v>
      </c>
      <c r="D1525" s="6">
        <v>25</v>
      </c>
      <c r="E1525">
        <v>25</v>
      </c>
      <c r="F1525" s="34" t="s">
        <v>51</v>
      </c>
      <c r="H1525" s="11">
        <v>156.83000000000001</v>
      </c>
      <c r="I1525" t="s">
        <v>7561</v>
      </c>
      <c r="J1525" t="s">
        <v>7562</v>
      </c>
      <c r="K1525" s="10" t="s">
        <v>7680</v>
      </c>
      <c r="L1525" s="39" t="s">
        <v>4431</v>
      </c>
      <c r="M1525">
        <v>0</v>
      </c>
      <c r="N1525" s="5">
        <v>0</v>
      </c>
      <c r="Q1525" s="37" t="s">
        <v>6829</v>
      </c>
      <c r="R1525" t="s">
        <v>6830</v>
      </c>
      <c r="S1525" t="s">
        <v>6831</v>
      </c>
      <c r="T1525" s="12" t="s">
        <v>66</v>
      </c>
      <c r="U1525" t="s">
        <v>7678</v>
      </c>
    </row>
    <row r="1526" spans="1:21" x14ac:dyDescent="0.35">
      <c r="A1526">
        <v>10006725</v>
      </c>
      <c r="B1526">
        <v>10006725</v>
      </c>
      <c r="C1526" s="6" t="s">
        <v>7681</v>
      </c>
      <c r="D1526" s="6">
        <v>25</v>
      </c>
      <c r="E1526">
        <v>25</v>
      </c>
      <c r="F1526" s="34" t="s">
        <v>51</v>
      </c>
      <c r="H1526" s="11">
        <v>156.83000000000001</v>
      </c>
      <c r="I1526" t="s">
        <v>7561</v>
      </c>
      <c r="J1526" t="s">
        <v>7562</v>
      </c>
      <c r="K1526" s="10" t="s">
        <v>7682</v>
      </c>
      <c r="L1526" s="39" t="s">
        <v>4431</v>
      </c>
      <c r="M1526">
        <v>0</v>
      </c>
      <c r="N1526" s="5">
        <v>0</v>
      </c>
      <c r="Q1526" s="37" t="s">
        <v>6829</v>
      </c>
      <c r="R1526" t="s">
        <v>6830</v>
      </c>
      <c r="S1526" t="s">
        <v>6831</v>
      </c>
      <c r="T1526" s="12" t="s">
        <v>66</v>
      </c>
      <c r="U1526" t="s">
        <v>7678</v>
      </c>
    </row>
    <row r="1527" spans="1:21" x14ac:dyDescent="0.35">
      <c r="A1527">
        <v>10006726</v>
      </c>
      <c r="B1527">
        <v>10006726</v>
      </c>
      <c r="C1527" s="6" t="s">
        <v>7683</v>
      </c>
      <c r="D1527" s="6">
        <v>17</v>
      </c>
      <c r="E1527">
        <v>17</v>
      </c>
      <c r="F1527" s="34" t="s">
        <v>51</v>
      </c>
      <c r="H1527" s="11">
        <v>156.83000000000001</v>
      </c>
      <c r="I1527" t="s">
        <v>7561</v>
      </c>
      <c r="J1527" t="s">
        <v>7562</v>
      </c>
      <c r="K1527" s="10" t="s">
        <v>7684</v>
      </c>
      <c r="L1527" s="39" t="s">
        <v>4431</v>
      </c>
      <c r="M1527">
        <v>0</v>
      </c>
      <c r="N1527" s="5">
        <v>0</v>
      </c>
      <c r="Q1527" s="37" t="s">
        <v>6829</v>
      </c>
      <c r="R1527" t="s">
        <v>6830</v>
      </c>
      <c r="S1527" t="s">
        <v>6831</v>
      </c>
      <c r="T1527" s="12" t="s">
        <v>66</v>
      </c>
      <c r="U1527" t="s">
        <v>7678</v>
      </c>
    </row>
    <row r="1528" spans="1:21" x14ac:dyDescent="0.35">
      <c r="A1528">
        <v>10006727</v>
      </c>
      <c r="B1528">
        <v>10006727</v>
      </c>
      <c r="C1528" s="6" t="s">
        <v>7685</v>
      </c>
      <c r="D1528" s="6">
        <v>92</v>
      </c>
      <c r="E1528">
        <v>92</v>
      </c>
      <c r="F1528" s="34" t="s">
        <v>51</v>
      </c>
      <c r="H1528" s="11">
        <v>200.06</v>
      </c>
      <c r="I1528" t="s">
        <v>7561</v>
      </c>
      <c r="J1528" t="s">
        <v>7562</v>
      </c>
      <c r="K1528" s="10" t="s">
        <v>7686</v>
      </c>
      <c r="L1528" s="39" t="s">
        <v>4431</v>
      </c>
      <c r="M1528">
        <v>0</v>
      </c>
      <c r="N1528" s="5">
        <v>0</v>
      </c>
      <c r="Q1528" s="37" t="s">
        <v>6829</v>
      </c>
      <c r="R1528" t="s">
        <v>6830</v>
      </c>
      <c r="S1528" t="s">
        <v>6831</v>
      </c>
      <c r="T1528" s="12" t="s">
        <v>66</v>
      </c>
      <c r="U1528" t="s">
        <v>7678</v>
      </c>
    </row>
    <row r="1529" spans="1:21" x14ac:dyDescent="0.35">
      <c r="A1529">
        <v>10006728</v>
      </c>
      <c r="B1529">
        <v>10006728</v>
      </c>
      <c r="C1529" s="6" t="s">
        <v>7687</v>
      </c>
      <c r="D1529" s="6">
        <v>121</v>
      </c>
      <c r="E1529">
        <v>121</v>
      </c>
      <c r="F1529" s="34" t="s">
        <v>51</v>
      </c>
      <c r="H1529" s="11">
        <v>200.06</v>
      </c>
      <c r="I1529" t="s">
        <v>7561</v>
      </c>
      <c r="J1529" t="s">
        <v>7562</v>
      </c>
      <c r="K1529" s="10" t="s">
        <v>7688</v>
      </c>
      <c r="L1529" s="39" t="s">
        <v>4431</v>
      </c>
      <c r="M1529">
        <v>0</v>
      </c>
      <c r="N1529" s="5">
        <v>0</v>
      </c>
      <c r="Q1529" s="37" t="s">
        <v>6829</v>
      </c>
      <c r="R1529" t="s">
        <v>6830</v>
      </c>
      <c r="S1529" t="s">
        <v>6831</v>
      </c>
      <c r="T1529" s="12" t="s">
        <v>66</v>
      </c>
      <c r="U1529" t="s">
        <v>7678</v>
      </c>
    </row>
    <row r="1530" spans="1:21" x14ac:dyDescent="0.35">
      <c r="A1530">
        <v>10006729</v>
      </c>
      <c r="B1530">
        <v>10006729</v>
      </c>
      <c r="C1530" s="6" t="s">
        <v>7689</v>
      </c>
      <c r="D1530" s="6">
        <v>25</v>
      </c>
      <c r="E1530">
        <v>25</v>
      </c>
      <c r="F1530" s="34" t="s">
        <v>51</v>
      </c>
      <c r="H1530" s="11">
        <v>200.06</v>
      </c>
      <c r="I1530" t="s">
        <v>7561</v>
      </c>
      <c r="J1530" t="s">
        <v>7562</v>
      </c>
      <c r="K1530" s="10" t="s">
        <v>7690</v>
      </c>
      <c r="L1530" s="39" t="s">
        <v>4431</v>
      </c>
      <c r="M1530">
        <v>0</v>
      </c>
      <c r="N1530" s="5">
        <v>0</v>
      </c>
      <c r="Q1530" s="37" t="s">
        <v>6829</v>
      </c>
      <c r="R1530" t="s">
        <v>6830</v>
      </c>
      <c r="S1530" t="s">
        <v>6831</v>
      </c>
      <c r="T1530" s="12" t="s">
        <v>66</v>
      </c>
      <c r="U1530" t="s">
        <v>7678</v>
      </c>
    </row>
    <row r="1531" spans="1:21" x14ac:dyDescent="0.35">
      <c r="A1531">
        <v>10006730</v>
      </c>
      <c r="B1531">
        <v>10006730</v>
      </c>
      <c r="C1531" s="6" t="s">
        <v>7691</v>
      </c>
      <c r="D1531" s="6">
        <v>16</v>
      </c>
      <c r="E1531">
        <v>16</v>
      </c>
      <c r="F1531" s="34" t="s">
        <v>51</v>
      </c>
      <c r="H1531" s="11">
        <v>200.06</v>
      </c>
      <c r="I1531" t="s">
        <v>7561</v>
      </c>
      <c r="J1531" t="s">
        <v>7562</v>
      </c>
      <c r="K1531" s="10" t="s">
        <v>7692</v>
      </c>
      <c r="L1531" s="39" t="s">
        <v>4431</v>
      </c>
      <c r="M1531">
        <v>0</v>
      </c>
      <c r="N1531" s="5">
        <v>0</v>
      </c>
      <c r="Q1531" s="37" t="s">
        <v>6829</v>
      </c>
      <c r="R1531" t="s">
        <v>6830</v>
      </c>
      <c r="S1531" t="s">
        <v>6831</v>
      </c>
      <c r="T1531" s="12" t="s">
        <v>66</v>
      </c>
      <c r="U1531" t="s">
        <v>7678</v>
      </c>
    </row>
    <row r="1532" spans="1:21" x14ac:dyDescent="0.35">
      <c r="A1532">
        <v>10006731</v>
      </c>
      <c r="B1532">
        <v>10006731</v>
      </c>
      <c r="C1532" s="6" t="s">
        <v>7693</v>
      </c>
      <c r="D1532" s="6">
        <v>115</v>
      </c>
      <c r="E1532">
        <v>115</v>
      </c>
      <c r="F1532" s="34" t="s">
        <v>51</v>
      </c>
      <c r="H1532" s="11">
        <v>200.06</v>
      </c>
      <c r="I1532" t="s">
        <v>7561</v>
      </c>
      <c r="J1532" t="s">
        <v>7562</v>
      </c>
      <c r="K1532" s="10" t="s">
        <v>7694</v>
      </c>
      <c r="L1532" s="39" t="s">
        <v>4431</v>
      </c>
      <c r="M1532">
        <v>0</v>
      </c>
      <c r="N1532" s="5">
        <v>0</v>
      </c>
      <c r="Q1532" s="37" t="s">
        <v>6829</v>
      </c>
      <c r="R1532" t="s">
        <v>6830</v>
      </c>
      <c r="S1532" t="s">
        <v>6831</v>
      </c>
      <c r="T1532" s="12" t="s">
        <v>66</v>
      </c>
      <c r="U1532" t="s">
        <v>7678</v>
      </c>
    </row>
    <row r="1533" spans="1:21" x14ac:dyDescent="0.35">
      <c r="A1533">
        <v>10006732</v>
      </c>
      <c r="B1533">
        <v>10006732</v>
      </c>
      <c r="C1533" s="6" t="s">
        <v>7695</v>
      </c>
      <c r="D1533" s="6">
        <v>119</v>
      </c>
      <c r="E1533">
        <v>119</v>
      </c>
      <c r="F1533" s="34" t="s">
        <v>51</v>
      </c>
      <c r="H1533" s="11">
        <v>152.41999999999999</v>
      </c>
      <c r="I1533" t="s">
        <v>7561</v>
      </c>
      <c r="J1533" t="s">
        <v>7562</v>
      </c>
      <c r="K1533" s="10" t="s">
        <v>7696</v>
      </c>
      <c r="L1533" s="39" t="s">
        <v>4431</v>
      </c>
      <c r="M1533">
        <v>0</v>
      </c>
      <c r="N1533" s="5">
        <v>0</v>
      </c>
      <c r="Q1533" s="37" t="s">
        <v>6829</v>
      </c>
      <c r="R1533" t="s">
        <v>6830</v>
      </c>
      <c r="S1533" t="s">
        <v>6831</v>
      </c>
      <c r="T1533" s="12" t="s">
        <v>66</v>
      </c>
      <c r="U1533" t="s">
        <v>7678</v>
      </c>
    </row>
    <row r="1534" spans="1:21" x14ac:dyDescent="0.35">
      <c r="A1534">
        <v>10006733</v>
      </c>
      <c r="B1534">
        <v>10006733</v>
      </c>
      <c r="C1534" s="6" t="s">
        <v>7697</v>
      </c>
      <c r="D1534" s="6">
        <v>25</v>
      </c>
      <c r="E1534">
        <v>25</v>
      </c>
      <c r="F1534" s="34" t="s">
        <v>51</v>
      </c>
      <c r="H1534" s="11">
        <v>200.06</v>
      </c>
      <c r="I1534" t="s">
        <v>7561</v>
      </c>
      <c r="J1534" t="s">
        <v>7562</v>
      </c>
      <c r="K1534" s="10" t="s">
        <v>7698</v>
      </c>
      <c r="L1534" s="39" t="s">
        <v>4431</v>
      </c>
      <c r="M1534">
        <v>0</v>
      </c>
      <c r="N1534" s="5">
        <v>0</v>
      </c>
      <c r="Q1534" s="37" t="s">
        <v>6829</v>
      </c>
      <c r="R1534" t="s">
        <v>6830</v>
      </c>
      <c r="S1534" t="s">
        <v>6831</v>
      </c>
      <c r="T1534" s="12" t="s">
        <v>66</v>
      </c>
      <c r="U1534" t="s">
        <v>7678</v>
      </c>
    </row>
    <row r="1535" spans="1:21" x14ac:dyDescent="0.35">
      <c r="A1535">
        <v>10006734</v>
      </c>
      <c r="B1535">
        <v>10006734</v>
      </c>
      <c r="C1535" s="6" t="s">
        <v>7699</v>
      </c>
      <c r="D1535" s="6">
        <v>45</v>
      </c>
      <c r="E1535">
        <v>45</v>
      </c>
      <c r="F1535" s="34" t="s">
        <v>51</v>
      </c>
      <c r="H1535" s="11">
        <v>200.06</v>
      </c>
      <c r="I1535" t="s">
        <v>7561</v>
      </c>
      <c r="J1535" t="s">
        <v>7562</v>
      </c>
      <c r="K1535" s="10" t="s">
        <v>7700</v>
      </c>
      <c r="L1535" s="39" t="s">
        <v>4431</v>
      </c>
      <c r="M1535">
        <v>0</v>
      </c>
      <c r="N1535" s="5">
        <v>0</v>
      </c>
      <c r="Q1535" s="37" t="s">
        <v>6829</v>
      </c>
      <c r="R1535" t="s">
        <v>6830</v>
      </c>
      <c r="S1535" t="s">
        <v>6831</v>
      </c>
      <c r="T1535" s="12" t="s">
        <v>66</v>
      </c>
      <c r="U1535" t="s">
        <v>7678</v>
      </c>
    </row>
    <row r="1536" spans="1:21" x14ac:dyDescent="0.35">
      <c r="A1536">
        <v>10006735</v>
      </c>
      <c r="B1536">
        <v>10006735</v>
      </c>
      <c r="C1536" s="6" t="s">
        <v>7701</v>
      </c>
      <c r="D1536" s="6">
        <v>20</v>
      </c>
      <c r="E1536">
        <v>20</v>
      </c>
      <c r="F1536" s="34" t="s">
        <v>51</v>
      </c>
      <c r="H1536" s="11">
        <v>200.06</v>
      </c>
      <c r="I1536" t="s">
        <v>7561</v>
      </c>
      <c r="J1536" t="s">
        <v>7562</v>
      </c>
      <c r="K1536" s="10" t="s">
        <v>7702</v>
      </c>
      <c r="L1536" s="39" t="s">
        <v>4431</v>
      </c>
      <c r="M1536">
        <v>0</v>
      </c>
      <c r="N1536" s="5">
        <v>0</v>
      </c>
      <c r="Q1536" s="37" t="s">
        <v>6829</v>
      </c>
      <c r="R1536" t="s">
        <v>6830</v>
      </c>
      <c r="S1536" t="s">
        <v>6831</v>
      </c>
      <c r="T1536" s="12" t="s">
        <v>66</v>
      </c>
      <c r="U1536" t="s">
        <v>7678</v>
      </c>
    </row>
    <row r="1537" spans="1:21" x14ac:dyDescent="0.35">
      <c r="A1537">
        <v>10006736</v>
      </c>
      <c r="B1537">
        <v>10006736</v>
      </c>
      <c r="C1537" s="6" t="s">
        <v>7703</v>
      </c>
      <c r="D1537" s="6">
        <v>20</v>
      </c>
      <c r="E1537">
        <v>20</v>
      </c>
      <c r="F1537" s="34" t="s">
        <v>51</v>
      </c>
      <c r="H1537" s="11">
        <v>200.06</v>
      </c>
      <c r="I1537" t="s">
        <v>7561</v>
      </c>
      <c r="J1537" t="s">
        <v>7562</v>
      </c>
      <c r="K1537" s="10" t="s">
        <v>7704</v>
      </c>
      <c r="L1537" s="39" t="s">
        <v>4431</v>
      </c>
      <c r="M1537">
        <v>0</v>
      </c>
      <c r="N1537" s="5">
        <v>0</v>
      </c>
      <c r="Q1537" s="37" t="s">
        <v>6829</v>
      </c>
      <c r="R1537" t="s">
        <v>6830</v>
      </c>
      <c r="S1537" t="s">
        <v>6831</v>
      </c>
      <c r="T1537" s="12" t="s">
        <v>66</v>
      </c>
      <c r="U1537" t="s">
        <v>7678</v>
      </c>
    </row>
    <row r="1538" spans="1:21" x14ac:dyDescent="0.35">
      <c r="A1538">
        <v>10006737</v>
      </c>
      <c r="B1538">
        <v>10006737</v>
      </c>
      <c r="C1538" s="6" t="s">
        <v>7705</v>
      </c>
      <c r="D1538" s="6">
        <v>10</v>
      </c>
      <c r="E1538">
        <v>10</v>
      </c>
      <c r="F1538" s="34" t="s">
        <v>51</v>
      </c>
      <c r="H1538" s="11">
        <v>72.56</v>
      </c>
      <c r="I1538" t="s">
        <v>7561</v>
      </c>
      <c r="J1538" t="s">
        <v>7562</v>
      </c>
      <c r="K1538" s="10" t="s">
        <v>7706</v>
      </c>
      <c r="L1538" s="39" t="s">
        <v>4431</v>
      </c>
      <c r="M1538">
        <v>0</v>
      </c>
      <c r="N1538" s="5">
        <v>0</v>
      </c>
      <c r="Q1538" s="37" t="s">
        <v>6829</v>
      </c>
      <c r="R1538" t="s">
        <v>6830</v>
      </c>
      <c r="S1538" t="s">
        <v>6831</v>
      </c>
      <c r="T1538" s="12" t="s">
        <v>66</v>
      </c>
      <c r="U1538" t="s">
        <v>4927</v>
      </c>
    </row>
    <row r="1539" spans="1:21" x14ac:dyDescent="0.35">
      <c r="A1539">
        <v>10006738</v>
      </c>
      <c r="B1539">
        <v>10006738</v>
      </c>
      <c r="C1539" s="6" t="s">
        <v>7707</v>
      </c>
      <c r="D1539" s="6">
        <v>10</v>
      </c>
      <c r="E1539">
        <v>10</v>
      </c>
      <c r="F1539" s="34" t="s">
        <v>51</v>
      </c>
      <c r="H1539" s="11">
        <v>85.07</v>
      </c>
      <c r="I1539" t="s">
        <v>7561</v>
      </c>
      <c r="J1539" t="s">
        <v>7562</v>
      </c>
      <c r="K1539" s="10" t="s">
        <v>7708</v>
      </c>
      <c r="L1539" s="39" t="s">
        <v>4431</v>
      </c>
      <c r="M1539">
        <v>0</v>
      </c>
      <c r="N1539" s="5">
        <v>0</v>
      </c>
      <c r="Q1539" s="37" t="s">
        <v>6829</v>
      </c>
      <c r="R1539" t="s">
        <v>6830</v>
      </c>
      <c r="S1539" t="s">
        <v>6831</v>
      </c>
      <c r="T1539" s="12" t="s">
        <v>66</v>
      </c>
      <c r="U1539" t="s">
        <v>4927</v>
      </c>
    </row>
    <row r="1540" spans="1:21" x14ac:dyDescent="0.35">
      <c r="A1540">
        <v>10006739</v>
      </c>
      <c r="B1540">
        <v>10006739</v>
      </c>
      <c r="C1540" s="6" t="s">
        <v>7709</v>
      </c>
      <c r="D1540" s="6">
        <v>22</v>
      </c>
      <c r="E1540">
        <v>22</v>
      </c>
      <c r="F1540" s="34" t="s">
        <v>51</v>
      </c>
      <c r="H1540" s="11">
        <v>85.07</v>
      </c>
      <c r="I1540" t="s">
        <v>7561</v>
      </c>
      <c r="J1540" t="s">
        <v>7562</v>
      </c>
      <c r="K1540" s="10" t="s">
        <v>7710</v>
      </c>
      <c r="L1540" s="39" t="s">
        <v>4431</v>
      </c>
      <c r="M1540">
        <v>0</v>
      </c>
      <c r="N1540" s="5">
        <v>0</v>
      </c>
      <c r="Q1540" s="37" t="s">
        <v>6829</v>
      </c>
      <c r="R1540" t="s">
        <v>6830</v>
      </c>
      <c r="S1540" t="s">
        <v>6831</v>
      </c>
      <c r="T1540" s="12" t="s">
        <v>66</v>
      </c>
      <c r="U1540" t="s">
        <v>4927</v>
      </c>
    </row>
    <row r="1541" spans="1:21" x14ac:dyDescent="0.35">
      <c r="A1541">
        <v>10006740</v>
      </c>
      <c r="B1541">
        <v>10006740</v>
      </c>
      <c r="C1541" s="6" t="s">
        <v>7711</v>
      </c>
      <c r="D1541" s="6">
        <v>15</v>
      </c>
      <c r="E1541">
        <v>15</v>
      </c>
      <c r="F1541" s="34" t="s">
        <v>51</v>
      </c>
      <c r="H1541" s="11">
        <v>85.07</v>
      </c>
      <c r="I1541" t="s">
        <v>7561</v>
      </c>
      <c r="J1541" t="s">
        <v>7562</v>
      </c>
      <c r="K1541" s="10" t="s">
        <v>7712</v>
      </c>
      <c r="L1541" s="39" t="s">
        <v>4431</v>
      </c>
      <c r="M1541">
        <v>0</v>
      </c>
      <c r="N1541" s="5">
        <v>0</v>
      </c>
      <c r="Q1541" s="37" t="s">
        <v>6829</v>
      </c>
      <c r="R1541" t="s">
        <v>6830</v>
      </c>
      <c r="S1541" t="s">
        <v>6831</v>
      </c>
      <c r="T1541" s="12" t="s">
        <v>66</v>
      </c>
      <c r="U1541" t="s">
        <v>4927</v>
      </c>
    </row>
    <row r="1542" spans="1:21" x14ac:dyDescent="0.35">
      <c r="A1542">
        <v>10006741</v>
      </c>
      <c r="B1542">
        <v>10006741</v>
      </c>
      <c r="C1542" s="6" t="s">
        <v>7713</v>
      </c>
      <c r="D1542" s="6">
        <v>5</v>
      </c>
      <c r="E1542">
        <v>5</v>
      </c>
      <c r="F1542" s="34" t="s">
        <v>51</v>
      </c>
      <c r="H1542" s="11">
        <v>85.07</v>
      </c>
      <c r="I1542" t="s">
        <v>7561</v>
      </c>
      <c r="J1542" t="s">
        <v>7562</v>
      </c>
      <c r="K1542" s="10" t="s">
        <v>7714</v>
      </c>
      <c r="L1542" s="39" t="s">
        <v>4431</v>
      </c>
      <c r="M1542">
        <v>0</v>
      </c>
      <c r="N1542" s="5">
        <v>0</v>
      </c>
      <c r="Q1542" s="37" t="s">
        <v>6829</v>
      </c>
      <c r="R1542" t="s">
        <v>6830</v>
      </c>
      <c r="S1542" t="s">
        <v>6831</v>
      </c>
      <c r="T1542" s="12" t="s">
        <v>66</v>
      </c>
      <c r="U1542" t="s">
        <v>4927</v>
      </c>
    </row>
    <row r="1543" spans="1:21" x14ac:dyDescent="0.35">
      <c r="A1543">
        <v>10006742</v>
      </c>
      <c r="B1543">
        <v>10006742</v>
      </c>
      <c r="C1543" s="6" t="s">
        <v>7715</v>
      </c>
      <c r="D1543" s="6">
        <v>10</v>
      </c>
      <c r="E1543">
        <v>10</v>
      </c>
      <c r="F1543" s="34" t="s">
        <v>51</v>
      </c>
      <c r="H1543" s="11">
        <v>74.86</v>
      </c>
      <c r="I1543" t="s">
        <v>7561</v>
      </c>
      <c r="J1543" t="s">
        <v>7562</v>
      </c>
      <c r="K1543" s="10" t="s">
        <v>7716</v>
      </c>
      <c r="L1543" s="39" t="s">
        <v>4431</v>
      </c>
      <c r="M1543">
        <v>0</v>
      </c>
      <c r="N1543" s="5">
        <v>0</v>
      </c>
      <c r="Q1543" s="37" t="s">
        <v>6829</v>
      </c>
      <c r="R1543" t="s">
        <v>6830</v>
      </c>
      <c r="S1543" t="s">
        <v>6831</v>
      </c>
      <c r="T1543" s="12" t="s">
        <v>66</v>
      </c>
      <c r="U1543" t="s">
        <v>4927</v>
      </c>
    </row>
    <row r="1544" spans="1:21" x14ac:dyDescent="0.35">
      <c r="A1544">
        <v>10006743</v>
      </c>
      <c r="B1544">
        <v>10006743</v>
      </c>
      <c r="C1544" s="6" t="s">
        <v>7717</v>
      </c>
      <c r="D1544" s="6">
        <v>5</v>
      </c>
      <c r="E1544">
        <v>5</v>
      </c>
      <c r="F1544" s="34" t="s">
        <v>51</v>
      </c>
      <c r="H1544" s="11">
        <v>85.07</v>
      </c>
      <c r="I1544" t="s">
        <v>7561</v>
      </c>
      <c r="J1544" t="s">
        <v>7562</v>
      </c>
      <c r="K1544" s="10" t="s">
        <v>7718</v>
      </c>
      <c r="L1544" s="39" t="s">
        <v>4431</v>
      </c>
      <c r="M1544">
        <v>0</v>
      </c>
      <c r="N1544" s="5">
        <v>0</v>
      </c>
      <c r="Q1544" s="37" t="s">
        <v>6829</v>
      </c>
      <c r="R1544" t="s">
        <v>6830</v>
      </c>
      <c r="S1544" t="s">
        <v>6831</v>
      </c>
      <c r="T1544" s="12" t="s">
        <v>66</v>
      </c>
      <c r="U1544" t="s">
        <v>4927</v>
      </c>
    </row>
    <row r="1545" spans="1:21" x14ac:dyDescent="0.35">
      <c r="A1545">
        <v>10006744</v>
      </c>
      <c r="B1545">
        <v>10006744</v>
      </c>
      <c r="C1545" s="6" t="s">
        <v>7719</v>
      </c>
      <c r="D1545" s="6">
        <v>5</v>
      </c>
      <c r="E1545">
        <v>5</v>
      </c>
      <c r="F1545" s="34" t="s">
        <v>51</v>
      </c>
      <c r="H1545" s="11">
        <v>74.86</v>
      </c>
      <c r="I1545" t="s">
        <v>7561</v>
      </c>
      <c r="J1545" t="s">
        <v>7562</v>
      </c>
      <c r="K1545" s="10" t="s">
        <v>7720</v>
      </c>
      <c r="L1545" s="39" t="s">
        <v>4431</v>
      </c>
      <c r="M1545">
        <v>0</v>
      </c>
      <c r="N1545" s="5">
        <v>0</v>
      </c>
      <c r="Q1545" s="37" t="s">
        <v>6829</v>
      </c>
      <c r="R1545" t="s">
        <v>6830</v>
      </c>
      <c r="S1545" t="s">
        <v>6831</v>
      </c>
      <c r="T1545" s="12" t="s">
        <v>66</v>
      </c>
      <c r="U1545" t="s">
        <v>4927</v>
      </c>
    </row>
    <row r="1546" spans="1:21" x14ac:dyDescent="0.35">
      <c r="A1546">
        <v>10006745</v>
      </c>
      <c r="B1546">
        <v>10006745</v>
      </c>
      <c r="C1546" s="6" t="s">
        <v>7721</v>
      </c>
      <c r="D1546" s="6">
        <v>4</v>
      </c>
      <c r="E1546">
        <v>4</v>
      </c>
      <c r="F1546" s="34" t="s">
        <v>51</v>
      </c>
      <c r="H1546" s="11">
        <v>74.86</v>
      </c>
      <c r="I1546" t="s">
        <v>7561</v>
      </c>
      <c r="J1546" t="s">
        <v>7562</v>
      </c>
      <c r="K1546" s="10" t="s">
        <v>7722</v>
      </c>
      <c r="L1546" s="39" t="s">
        <v>4431</v>
      </c>
      <c r="M1546">
        <v>0</v>
      </c>
      <c r="N1546" s="5">
        <v>0</v>
      </c>
      <c r="Q1546" s="37" t="s">
        <v>6829</v>
      </c>
      <c r="R1546" t="s">
        <v>6830</v>
      </c>
      <c r="S1546" t="s">
        <v>6831</v>
      </c>
      <c r="T1546" s="12" t="s">
        <v>66</v>
      </c>
      <c r="U1546" t="s">
        <v>4927</v>
      </c>
    </row>
    <row r="1547" spans="1:21" x14ac:dyDescent="0.35">
      <c r="A1547">
        <v>10006746</v>
      </c>
      <c r="B1547">
        <v>10006746</v>
      </c>
      <c r="C1547" s="6" t="s">
        <v>7723</v>
      </c>
      <c r="D1547" s="6">
        <v>5</v>
      </c>
      <c r="E1547">
        <v>5</v>
      </c>
      <c r="F1547" s="34" t="s">
        <v>51</v>
      </c>
      <c r="H1547" s="11">
        <v>74.86</v>
      </c>
      <c r="I1547" t="s">
        <v>7561</v>
      </c>
      <c r="J1547" t="s">
        <v>7562</v>
      </c>
      <c r="K1547" s="10" t="s">
        <v>7724</v>
      </c>
      <c r="L1547" s="39" t="s">
        <v>4431</v>
      </c>
      <c r="M1547">
        <v>0</v>
      </c>
      <c r="N1547" s="5">
        <v>0</v>
      </c>
      <c r="Q1547" s="37" t="s">
        <v>6829</v>
      </c>
      <c r="R1547" t="s">
        <v>6830</v>
      </c>
      <c r="S1547" t="s">
        <v>6831</v>
      </c>
      <c r="T1547" s="12" t="s">
        <v>66</v>
      </c>
      <c r="U1547" t="s">
        <v>4927</v>
      </c>
    </row>
    <row r="1548" spans="1:21" x14ac:dyDescent="0.35">
      <c r="A1548">
        <v>10006747</v>
      </c>
      <c r="B1548">
        <v>10006747</v>
      </c>
      <c r="C1548" s="6" t="s">
        <v>7725</v>
      </c>
      <c r="D1548" s="6">
        <v>5</v>
      </c>
      <c r="E1548">
        <v>5</v>
      </c>
      <c r="F1548" s="34" t="s">
        <v>51</v>
      </c>
      <c r="H1548" s="11">
        <v>74.86</v>
      </c>
      <c r="I1548" t="s">
        <v>7561</v>
      </c>
      <c r="J1548" t="s">
        <v>7562</v>
      </c>
      <c r="K1548" s="10" t="s">
        <v>7726</v>
      </c>
      <c r="L1548" s="39" t="s">
        <v>4431</v>
      </c>
      <c r="M1548">
        <v>0</v>
      </c>
      <c r="N1548" s="5">
        <v>0</v>
      </c>
      <c r="Q1548" s="37" t="s">
        <v>6829</v>
      </c>
      <c r="R1548" t="s">
        <v>6830</v>
      </c>
      <c r="S1548" t="s">
        <v>6831</v>
      </c>
      <c r="T1548" s="12" t="s">
        <v>66</v>
      </c>
      <c r="U1548" t="s">
        <v>4927</v>
      </c>
    </row>
    <row r="1549" spans="1:21" x14ac:dyDescent="0.35">
      <c r="A1549">
        <v>10006748</v>
      </c>
      <c r="B1549">
        <v>10006748</v>
      </c>
      <c r="C1549" s="6" t="s">
        <v>7727</v>
      </c>
      <c r="D1549" s="6">
        <v>5</v>
      </c>
      <c r="E1549">
        <v>5</v>
      </c>
      <c r="F1549" s="34" t="s">
        <v>51</v>
      </c>
      <c r="H1549" s="11">
        <v>74.86</v>
      </c>
      <c r="I1549" t="s">
        <v>7561</v>
      </c>
      <c r="J1549" t="s">
        <v>7562</v>
      </c>
      <c r="K1549" s="10" t="s">
        <v>7728</v>
      </c>
      <c r="L1549" s="39" t="s">
        <v>4431</v>
      </c>
      <c r="M1549">
        <v>0</v>
      </c>
      <c r="N1549" s="5">
        <v>0</v>
      </c>
      <c r="Q1549" s="37" t="s">
        <v>6829</v>
      </c>
      <c r="R1549" t="s">
        <v>6830</v>
      </c>
      <c r="S1549" t="s">
        <v>6831</v>
      </c>
      <c r="T1549" s="12" t="s">
        <v>66</v>
      </c>
      <c r="U1549" t="s">
        <v>4927</v>
      </c>
    </row>
    <row r="1550" spans="1:21" x14ac:dyDescent="0.35">
      <c r="A1550">
        <v>10006749</v>
      </c>
      <c r="B1550">
        <v>10006749</v>
      </c>
      <c r="C1550" s="6" t="s">
        <v>7729</v>
      </c>
      <c r="D1550" s="6">
        <v>5</v>
      </c>
      <c r="E1550">
        <v>5</v>
      </c>
      <c r="F1550" s="34" t="s">
        <v>51</v>
      </c>
      <c r="H1550" s="11">
        <v>85.07</v>
      </c>
      <c r="I1550" t="s">
        <v>7561</v>
      </c>
      <c r="J1550" t="s">
        <v>7562</v>
      </c>
      <c r="K1550" s="10" t="s">
        <v>7730</v>
      </c>
      <c r="L1550" s="39" t="s">
        <v>4431</v>
      </c>
      <c r="M1550">
        <v>0</v>
      </c>
      <c r="N1550" s="5">
        <v>0</v>
      </c>
      <c r="Q1550" s="37" t="s">
        <v>6829</v>
      </c>
      <c r="R1550" t="s">
        <v>6830</v>
      </c>
      <c r="S1550" t="s">
        <v>6831</v>
      </c>
      <c r="T1550" s="12" t="s">
        <v>66</v>
      </c>
      <c r="U1550" t="s">
        <v>4927</v>
      </c>
    </row>
    <row r="1551" spans="1:21" x14ac:dyDescent="0.35">
      <c r="A1551">
        <v>10006750</v>
      </c>
      <c r="B1551">
        <v>10006750</v>
      </c>
      <c r="C1551" s="6" t="s">
        <v>7731</v>
      </c>
      <c r="D1551" s="6">
        <v>5</v>
      </c>
      <c r="E1551">
        <v>5</v>
      </c>
      <c r="F1551" s="34" t="s">
        <v>51</v>
      </c>
      <c r="H1551" s="11">
        <v>74.86</v>
      </c>
      <c r="I1551" t="s">
        <v>7561</v>
      </c>
      <c r="J1551" t="s">
        <v>7562</v>
      </c>
      <c r="K1551" s="10" t="s">
        <v>7732</v>
      </c>
      <c r="L1551" s="39" t="s">
        <v>4431</v>
      </c>
      <c r="M1551">
        <v>0</v>
      </c>
      <c r="N1551" s="5">
        <v>0</v>
      </c>
      <c r="Q1551" s="37" t="s">
        <v>6829</v>
      </c>
      <c r="R1551" t="s">
        <v>6830</v>
      </c>
      <c r="S1551" t="s">
        <v>6831</v>
      </c>
      <c r="T1551" s="12" t="s">
        <v>66</v>
      </c>
      <c r="U1551" t="s">
        <v>4927</v>
      </c>
    </row>
    <row r="1552" spans="1:21" x14ac:dyDescent="0.35">
      <c r="A1552">
        <v>10006751</v>
      </c>
      <c r="B1552">
        <v>10006751</v>
      </c>
      <c r="C1552" s="6" t="s">
        <v>7733</v>
      </c>
      <c r="D1552" s="6">
        <v>5</v>
      </c>
      <c r="E1552">
        <v>5</v>
      </c>
      <c r="F1552" s="34" t="s">
        <v>51</v>
      </c>
      <c r="H1552" s="11">
        <v>74.86</v>
      </c>
      <c r="I1552" t="s">
        <v>7561</v>
      </c>
      <c r="J1552" t="s">
        <v>7562</v>
      </c>
      <c r="K1552" s="10" t="s">
        <v>7734</v>
      </c>
      <c r="L1552" s="39" t="s">
        <v>4431</v>
      </c>
      <c r="M1552">
        <v>0</v>
      </c>
      <c r="N1552" s="5">
        <v>0</v>
      </c>
      <c r="Q1552" s="37" t="s">
        <v>6829</v>
      </c>
      <c r="R1552" t="s">
        <v>6830</v>
      </c>
      <c r="S1552" t="s">
        <v>6831</v>
      </c>
      <c r="T1552" s="12" t="s">
        <v>66</v>
      </c>
      <c r="U1552" t="s">
        <v>4927</v>
      </c>
    </row>
    <row r="1553" spans="1:21" x14ac:dyDescent="0.35">
      <c r="A1553">
        <v>10006752</v>
      </c>
      <c r="B1553">
        <v>10006752</v>
      </c>
      <c r="C1553" s="6" t="s">
        <v>7735</v>
      </c>
      <c r="D1553" s="6">
        <v>5</v>
      </c>
      <c r="E1553">
        <v>5</v>
      </c>
      <c r="F1553" s="34" t="s">
        <v>51</v>
      </c>
      <c r="H1553" s="11">
        <v>85.07</v>
      </c>
      <c r="I1553" t="s">
        <v>7561</v>
      </c>
      <c r="J1553" t="s">
        <v>7562</v>
      </c>
      <c r="K1553" s="10" t="s">
        <v>7736</v>
      </c>
      <c r="L1553" s="39" t="s">
        <v>4431</v>
      </c>
      <c r="M1553">
        <v>0</v>
      </c>
      <c r="N1553" s="5">
        <v>0</v>
      </c>
      <c r="Q1553" s="37" t="s">
        <v>6829</v>
      </c>
      <c r="R1553" t="s">
        <v>6830</v>
      </c>
      <c r="S1553" t="s">
        <v>6831</v>
      </c>
      <c r="T1553" s="12" t="s">
        <v>66</v>
      </c>
      <c r="U1553" t="s">
        <v>4927</v>
      </c>
    </row>
    <row r="1554" spans="1:21" x14ac:dyDescent="0.35">
      <c r="A1554">
        <v>10006753</v>
      </c>
      <c r="B1554">
        <v>10006753</v>
      </c>
      <c r="C1554" s="6" t="s">
        <v>7737</v>
      </c>
      <c r="D1554" s="6">
        <v>5</v>
      </c>
      <c r="E1554">
        <v>5</v>
      </c>
      <c r="F1554" s="34" t="s">
        <v>51</v>
      </c>
      <c r="H1554" s="11">
        <v>74.86</v>
      </c>
      <c r="I1554" t="s">
        <v>7561</v>
      </c>
      <c r="J1554" t="s">
        <v>7562</v>
      </c>
      <c r="K1554" s="10" t="s">
        <v>7738</v>
      </c>
      <c r="L1554" s="39" t="s">
        <v>4431</v>
      </c>
      <c r="M1554">
        <v>0</v>
      </c>
      <c r="N1554" s="5">
        <v>0</v>
      </c>
      <c r="Q1554" s="37" t="s">
        <v>6829</v>
      </c>
      <c r="R1554" t="s">
        <v>6830</v>
      </c>
      <c r="S1554" t="s">
        <v>6831</v>
      </c>
      <c r="T1554" s="12" t="s">
        <v>66</v>
      </c>
      <c r="U1554" t="s">
        <v>4927</v>
      </c>
    </row>
    <row r="1555" spans="1:21" x14ac:dyDescent="0.35">
      <c r="A1555">
        <v>10006754</v>
      </c>
      <c r="B1555">
        <v>10006754</v>
      </c>
      <c r="C1555" s="6" t="s">
        <v>7739</v>
      </c>
      <c r="D1555" s="6">
        <v>5</v>
      </c>
      <c r="E1555">
        <v>5</v>
      </c>
      <c r="F1555" s="34" t="s">
        <v>51</v>
      </c>
      <c r="H1555" s="11">
        <v>85.07</v>
      </c>
      <c r="I1555" t="s">
        <v>7561</v>
      </c>
      <c r="J1555" t="s">
        <v>7562</v>
      </c>
      <c r="K1555" s="10" t="s">
        <v>7740</v>
      </c>
      <c r="L1555" s="39" t="s">
        <v>4431</v>
      </c>
      <c r="M1555">
        <v>0</v>
      </c>
      <c r="N1555" s="5">
        <v>0</v>
      </c>
      <c r="Q1555" s="37" t="s">
        <v>6829</v>
      </c>
      <c r="R1555" t="s">
        <v>6830</v>
      </c>
      <c r="S1555" t="s">
        <v>6831</v>
      </c>
      <c r="T1555" s="12" t="s">
        <v>66</v>
      </c>
      <c r="U1555" t="s">
        <v>4927</v>
      </c>
    </row>
    <row r="1556" spans="1:21" x14ac:dyDescent="0.35">
      <c r="A1556">
        <v>10006755</v>
      </c>
      <c r="B1556">
        <v>10006755</v>
      </c>
      <c r="C1556" s="6" t="s">
        <v>7741</v>
      </c>
      <c r="D1556" s="6">
        <v>10</v>
      </c>
      <c r="E1556">
        <v>10</v>
      </c>
      <c r="F1556" s="34" t="s">
        <v>51</v>
      </c>
      <c r="H1556" s="11">
        <v>74.86</v>
      </c>
      <c r="I1556" t="s">
        <v>7561</v>
      </c>
      <c r="J1556" t="s">
        <v>7562</v>
      </c>
      <c r="K1556" s="10" t="s">
        <v>7742</v>
      </c>
      <c r="L1556" s="39" t="s">
        <v>4431</v>
      </c>
      <c r="M1556">
        <v>0</v>
      </c>
      <c r="N1556" s="5">
        <v>0</v>
      </c>
      <c r="Q1556" s="37" t="s">
        <v>6829</v>
      </c>
      <c r="R1556" t="s">
        <v>6830</v>
      </c>
      <c r="S1556" t="s">
        <v>6831</v>
      </c>
      <c r="T1556" s="12" t="s">
        <v>66</v>
      </c>
      <c r="U1556" t="s">
        <v>4927</v>
      </c>
    </row>
    <row r="1557" spans="1:21" x14ac:dyDescent="0.35">
      <c r="A1557">
        <v>10006756</v>
      </c>
      <c r="B1557">
        <v>10006756</v>
      </c>
      <c r="C1557" s="6" t="s">
        <v>7743</v>
      </c>
      <c r="D1557" s="6">
        <v>5</v>
      </c>
      <c r="E1557">
        <v>5</v>
      </c>
      <c r="F1557" s="34" t="s">
        <v>51</v>
      </c>
      <c r="H1557" s="11">
        <v>85.07</v>
      </c>
      <c r="I1557" t="s">
        <v>7561</v>
      </c>
      <c r="J1557" t="s">
        <v>7562</v>
      </c>
      <c r="K1557" s="10" t="s">
        <v>7744</v>
      </c>
      <c r="L1557" s="39" t="s">
        <v>4431</v>
      </c>
      <c r="M1557">
        <v>0</v>
      </c>
      <c r="N1557" s="5">
        <v>0</v>
      </c>
      <c r="Q1557" s="37" t="s">
        <v>6829</v>
      </c>
      <c r="R1557" t="s">
        <v>6830</v>
      </c>
      <c r="S1557" t="s">
        <v>6831</v>
      </c>
      <c r="T1557" s="12" t="s">
        <v>66</v>
      </c>
      <c r="U1557" t="s">
        <v>4927</v>
      </c>
    </row>
    <row r="1558" spans="1:21" x14ac:dyDescent="0.35">
      <c r="A1558">
        <v>10006757</v>
      </c>
      <c r="B1558">
        <v>10006757</v>
      </c>
      <c r="C1558" s="6" t="s">
        <v>7745</v>
      </c>
      <c r="D1558" s="6">
        <v>5</v>
      </c>
      <c r="E1558">
        <v>5</v>
      </c>
      <c r="F1558" s="34" t="s">
        <v>51</v>
      </c>
      <c r="H1558" s="11">
        <v>74.86</v>
      </c>
      <c r="I1558" t="s">
        <v>7561</v>
      </c>
      <c r="J1558" t="s">
        <v>7562</v>
      </c>
      <c r="K1558" s="10" t="s">
        <v>7746</v>
      </c>
      <c r="L1558" s="39" t="s">
        <v>4431</v>
      </c>
      <c r="M1558">
        <v>0</v>
      </c>
      <c r="N1558" s="5">
        <v>0</v>
      </c>
      <c r="Q1558" s="37" t="s">
        <v>6829</v>
      </c>
      <c r="R1558" t="s">
        <v>6830</v>
      </c>
      <c r="S1558" t="s">
        <v>6831</v>
      </c>
      <c r="T1558" s="12" t="s">
        <v>66</v>
      </c>
      <c r="U1558" t="s">
        <v>4927</v>
      </c>
    </row>
    <row r="1559" spans="1:21" x14ac:dyDescent="0.35">
      <c r="A1559">
        <v>10006758</v>
      </c>
      <c r="B1559">
        <v>10006758</v>
      </c>
      <c r="C1559" s="6" t="s">
        <v>7747</v>
      </c>
      <c r="D1559" s="6">
        <v>5</v>
      </c>
      <c r="E1559">
        <v>5</v>
      </c>
      <c r="F1559" s="34" t="s">
        <v>51</v>
      </c>
      <c r="H1559" s="11">
        <v>90.77</v>
      </c>
      <c r="I1559" t="s">
        <v>7561</v>
      </c>
      <c r="J1559" t="s">
        <v>7562</v>
      </c>
      <c r="K1559" s="10" t="s">
        <v>7748</v>
      </c>
      <c r="L1559" s="39" t="s">
        <v>4431</v>
      </c>
      <c r="M1559">
        <v>0</v>
      </c>
      <c r="N1559" s="5">
        <v>0</v>
      </c>
      <c r="Q1559" s="37" t="s">
        <v>6829</v>
      </c>
      <c r="R1559" t="s">
        <v>6830</v>
      </c>
      <c r="S1559" t="s">
        <v>6831</v>
      </c>
      <c r="T1559" s="12" t="s">
        <v>66</v>
      </c>
      <c r="U1559" t="s">
        <v>4927</v>
      </c>
    </row>
    <row r="1560" spans="1:21" x14ac:dyDescent="0.35">
      <c r="A1560">
        <v>10006759</v>
      </c>
      <c r="B1560">
        <v>10006759</v>
      </c>
      <c r="C1560" s="6" t="s">
        <v>7749</v>
      </c>
      <c r="D1560" s="6">
        <v>5</v>
      </c>
      <c r="E1560">
        <v>5</v>
      </c>
      <c r="F1560" s="34" t="s">
        <v>51</v>
      </c>
      <c r="H1560" s="11">
        <v>90.77</v>
      </c>
      <c r="I1560" t="s">
        <v>7561</v>
      </c>
      <c r="J1560" t="s">
        <v>7562</v>
      </c>
      <c r="K1560" s="10" t="s">
        <v>7750</v>
      </c>
      <c r="L1560" s="39" t="s">
        <v>4431</v>
      </c>
      <c r="M1560">
        <v>0</v>
      </c>
      <c r="N1560" s="5">
        <v>0</v>
      </c>
      <c r="Q1560" s="37" t="s">
        <v>6829</v>
      </c>
      <c r="R1560" t="s">
        <v>6830</v>
      </c>
      <c r="S1560" t="s">
        <v>6831</v>
      </c>
      <c r="T1560" s="12" t="s">
        <v>66</v>
      </c>
      <c r="U1560" t="s">
        <v>4927</v>
      </c>
    </row>
    <row r="1561" spans="1:21" x14ac:dyDescent="0.35">
      <c r="A1561">
        <v>10006760</v>
      </c>
      <c r="B1561">
        <v>10006760</v>
      </c>
      <c r="C1561" s="6" t="s">
        <v>7751</v>
      </c>
      <c r="D1561" s="6">
        <v>5</v>
      </c>
      <c r="E1561">
        <v>5</v>
      </c>
      <c r="F1561" s="34" t="s">
        <v>51</v>
      </c>
      <c r="H1561" s="11">
        <v>68.05</v>
      </c>
      <c r="I1561" t="s">
        <v>7561</v>
      </c>
      <c r="J1561" t="s">
        <v>7562</v>
      </c>
      <c r="K1561" s="10" t="s">
        <v>7752</v>
      </c>
      <c r="L1561" s="39" t="s">
        <v>4431</v>
      </c>
      <c r="M1561">
        <v>0</v>
      </c>
      <c r="N1561" s="5">
        <v>0</v>
      </c>
      <c r="Q1561" s="37" t="s">
        <v>6829</v>
      </c>
      <c r="R1561" t="s">
        <v>6830</v>
      </c>
      <c r="S1561" t="s">
        <v>6831</v>
      </c>
      <c r="T1561" s="12" t="s">
        <v>66</v>
      </c>
      <c r="U1561" t="s">
        <v>4927</v>
      </c>
    </row>
    <row r="1562" spans="1:21" x14ac:dyDescent="0.35">
      <c r="A1562">
        <v>10006761</v>
      </c>
      <c r="B1562">
        <v>10006761</v>
      </c>
      <c r="C1562" s="6" t="s">
        <v>7753</v>
      </c>
      <c r="D1562" s="6">
        <v>10</v>
      </c>
      <c r="E1562">
        <v>10</v>
      </c>
      <c r="F1562" s="34" t="s">
        <v>51</v>
      </c>
      <c r="H1562" s="11">
        <v>122.5</v>
      </c>
      <c r="I1562" t="s">
        <v>7561</v>
      </c>
      <c r="J1562" t="s">
        <v>7562</v>
      </c>
      <c r="K1562" s="10" t="s">
        <v>7754</v>
      </c>
      <c r="L1562" s="39" t="s">
        <v>4431</v>
      </c>
      <c r="M1562">
        <v>0</v>
      </c>
      <c r="N1562" s="5">
        <v>0</v>
      </c>
      <c r="Q1562" s="37" t="s">
        <v>6829</v>
      </c>
      <c r="R1562" t="s">
        <v>6830</v>
      </c>
      <c r="S1562" t="s">
        <v>6831</v>
      </c>
      <c r="T1562" s="12" t="s">
        <v>66</v>
      </c>
      <c r="U1562" t="s">
        <v>4927</v>
      </c>
    </row>
    <row r="1563" spans="1:21" x14ac:dyDescent="0.35">
      <c r="A1563">
        <v>10006762</v>
      </c>
      <c r="B1563">
        <v>10006762</v>
      </c>
      <c r="C1563" s="6" t="s">
        <v>7755</v>
      </c>
      <c r="D1563" s="6">
        <v>10</v>
      </c>
      <c r="E1563">
        <v>10</v>
      </c>
      <c r="F1563" s="34" t="s">
        <v>51</v>
      </c>
      <c r="H1563" s="11">
        <v>122.5</v>
      </c>
      <c r="I1563" t="s">
        <v>7561</v>
      </c>
      <c r="J1563" t="s">
        <v>7562</v>
      </c>
      <c r="K1563" s="10" t="s">
        <v>7756</v>
      </c>
      <c r="L1563" s="39" t="s">
        <v>4431</v>
      </c>
      <c r="M1563">
        <v>0</v>
      </c>
      <c r="N1563" s="5">
        <v>0</v>
      </c>
      <c r="Q1563" s="37" t="s">
        <v>6829</v>
      </c>
      <c r="R1563" t="s">
        <v>6830</v>
      </c>
      <c r="S1563" t="s">
        <v>6831</v>
      </c>
      <c r="T1563" s="12" t="s">
        <v>66</v>
      </c>
      <c r="U1563" t="s">
        <v>4927</v>
      </c>
    </row>
    <row r="1564" spans="1:21" x14ac:dyDescent="0.35">
      <c r="A1564">
        <v>10006763</v>
      </c>
      <c r="B1564">
        <v>10006763</v>
      </c>
      <c r="C1564" s="6" t="s">
        <v>7757</v>
      </c>
      <c r="D1564" s="6">
        <v>5</v>
      </c>
      <c r="E1564">
        <v>5</v>
      </c>
      <c r="F1564" s="34" t="s">
        <v>51</v>
      </c>
      <c r="H1564" s="11">
        <v>122.5</v>
      </c>
      <c r="I1564" t="s">
        <v>7561</v>
      </c>
      <c r="J1564" t="s">
        <v>7562</v>
      </c>
      <c r="K1564" s="10" t="s">
        <v>7758</v>
      </c>
      <c r="L1564" s="39" t="s">
        <v>4431</v>
      </c>
      <c r="M1564">
        <v>0</v>
      </c>
      <c r="N1564" s="5">
        <v>0</v>
      </c>
      <c r="Q1564" s="37" t="s">
        <v>6829</v>
      </c>
      <c r="R1564" t="s">
        <v>6830</v>
      </c>
      <c r="S1564" t="s">
        <v>6831</v>
      </c>
      <c r="T1564" s="12" t="s">
        <v>66</v>
      </c>
      <c r="U1564" t="s">
        <v>4927</v>
      </c>
    </row>
    <row r="1565" spans="1:21" x14ac:dyDescent="0.35">
      <c r="A1565">
        <v>10006764</v>
      </c>
      <c r="B1565">
        <v>10006764</v>
      </c>
      <c r="C1565" s="6" t="s">
        <v>7759</v>
      </c>
      <c r="D1565" s="6">
        <v>10</v>
      </c>
      <c r="E1565">
        <v>10</v>
      </c>
      <c r="F1565" s="34" t="s">
        <v>51</v>
      </c>
      <c r="H1565" s="11">
        <v>122.5</v>
      </c>
      <c r="I1565" t="s">
        <v>7561</v>
      </c>
      <c r="J1565" t="s">
        <v>7562</v>
      </c>
      <c r="K1565" s="10" t="s">
        <v>7760</v>
      </c>
      <c r="L1565" s="39" t="s">
        <v>4431</v>
      </c>
      <c r="M1565">
        <v>0</v>
      </c>
      <c r="N1565" s="5">
        <v>0</v>
      </c>
      <c r="Q1565" s="37" t="s">
        <v>6829</v>
      </c>
      <c r="R1565" t="s">
        <v>6830</v>
      </c>
      <c r="S1565" t="s">
        <v>6831</v>
      </c>
      <c r="T1565" s="12" t="s">
        <v>66</v>
      </c>
      <c r="U1565" t="s">
        <v>4927</v>
      </c>
    </row>
    <row r="1566" spans="1:21" x14ac:dyDescent="0.35">
      <c r="A1566">
        <v>10006765</v>
      </c>
      <c r="B1566">
        <v>10006765</v>
      </c>
      <c r="C1566" s="6" t="s">
        <v>7761</v>
      </c>
      <c r="D1566" s="6">
        <v>10</v>
      </c>
      <c r="E1566">
        <v>10</v>
      </c>
      <c r="F1566" s="34" t="s">
        <v>51</v>
      </c>
      <c r="H1566" s="11">
        <v>122.5</v>
      </c>
      <c r="I1566" t="s">
        <v>7561</v>
      </c>
      <c r="J1566" t="s">
        <v>7562</v>
      </c>
      <c r="K1566" s="10" t="s">
        <v>7762</v>
      </c>
      <c r="L1566" s="39" t="s">
        <v>4431</v>
      </c>
      <c r="M1566">
        <v>0</v>
      </c>
      <c r="N1566" s="5">
        <v>0</v>
      </c>
      <c r="Q1566" s="37" t="s">
        <v>6829</v>
      </c>
      <c r="R1566" t="s">
        <v>6830</v>
      </c>
      <c r="S1566" t="s">
        <v>6831</v>
      </c>
      <c r="T1566" s="12" t="s">
        <v>66</v>
      </c>
      <c r="U1566" t="s">
        <v>4927</v>
      </c>
    </row>
    <row r="1567" spans="1:21" x14ac:dyDescent="0.35">
      <c r="A1567">
        <v>10006766</v>
      </c>
      <c r="B1567">
        <v>10006766</v>
      </c>
      <c r="C1567" s="6" t="s">
        <v>7763</v>
      </c>
      <c r="D1567" s="6">
        <v>5</v>
      </c>
      <c r="E1567">
        <v>5</v>
      </c>
      <c r="F1567" s="34" t="s">
        <v>51</v>
      </c>
      <c r="H1567" s="11">
        <v>122.5</v>
      </c>
      <c r="I1567" t="s">
        <v>7561</v>
      </c>
      <c r="J1567" t="s">
        <v>7562</v>
      </c>
      <c r="K1567" s="10" t="s">
        <v>7764</v>
      </c>
      <c r="L1567" s="39" t="s">
        <v>4431</v>
      </c>
      <c r="M1567">
        <v>0</v>
      </c>
      <c r="N1567" s="5">
        <v>0</v>
      </c>
      <c r="Q1567" s="37" t="s">
        <v>6829</v>
      </c>
      <c r="R1567" t="s">
        <v>6830</v>
      </c>
      <c r="S1567" t="s">
        <v>6831</v>
      </c>
      <c r="T1567" s="12" t="s">
        <v>66</v>
      </c>
      <c r="U1567" t="s">
        <v>4927</v>
      </c>
    </row>
    <row r="1568" spans="1:21" x14ac:dyDescent="0.35">
      <c r="A1568">
        <v>10006767</v>
      </c>
      <c r="B1568">
        <v>10006767</v>
      </c>
      <c r="C1568" s="6" t="s">
        <v>7765</v>
      </c>
      <c r="D1568" s="6">
        <v>10</v>
      </c>
      <c r="E1568">
        <v>10</v>
      </c>
      <c r="F1568" s="34" t="s">
        <v>51</v>
      </c>
      <c r="H1568" s="11">
        <v>88.97</v>
      </c>
      <c r="I1568" t="s">
        <v>7561</v>
      </c>
      <c r="J1568" t="s">
        <v>7562</v>
      </c>
      <c r="K1568" s="10" t="s">
        <v>7766</v>
      </c>
      <c r="L1568" s="39" t="s">
        <v>4431</v>
      </c>
      <c r="M1568">
        <v>0</v>
      </c>
      <c r="N1568" s="5">
        <v>0</v>
      </c>
      <c r="Q1568" s="37" t="s">
        <v>6829</v>
      </c>
      <c r="R1568" t="s">
        <v>6830</v>
      </c>
      <c r="S1568" t="s">
        <v>6831</v>
      </c>
      <c r="T1568" s="12" t="s">
        <v>66</v>
      </c>
      <c r="U1568" t="s">
        <v>4927</v>
      </c>
    </row>
    <row r="1569" spans="1:21" x14ac:dyDescent="0.35">
      <c r="A1569">
        <v>10006768</v>
      </c>
      <c r="B1569">
        <v>10006768</v>
      </c>
      <c r="C1569" s="6" t="s">
        <v>7767</v>
      </c>
      <c r="D1569" s="6">
        <v>20</v>
      </c>
      <c r="E1569">
        <v>20</v>
      </c>
      <c r="F1569" s="34" t="s">
        <v>51</v>
      </c>
      <c r="H1569" s="11">
        <v>88.97</v>
      </c>
      <c r="I1569" t="s">
        <v>7561</v>
      </c>
      <c r="J1569" t="s">
        <v>7562</v>
      </c>
      <c r="K1569" s="10" t="s">
        <v>7768</v>
      </c>
      <c r="L1569" s="39" t="s">
        <v>4431</v>
      </c>
      <c r="M1569">
        <v>0</v>
      </c>
      <c r="N1569" s="5">
        <v>0</v>
      </c>
      <c r="Q1569" s="37" t="s">
        <v>6829</v>
      </c>
      <c r="R1569" t="s">
        <v>6830</v>
      </c>
      <c r="S1569" t="s">
        <v>6831</v>
      </c>
      <c r="T1569" s="12" t="s">
        <v>66</v>
      </c>
      <c r="U1569" t="s">
        <v>4927</v>
      </c>
    </row>
    <row r="1570" spans="1:21" x14ac:dyDescent="0.35">
      <c r="A1570">
        <v>10006769</v>
      </c>
      <c r="B1570">
        <v>10006769</v>
      </c>
      <c r="C1570" s="6" t="s">
        <v>7769</v>
      </c>
      <c r="D1570" s="6">
        <v>20</v>
      </c>
      <c r="E1570">
        <v>20</v>
      </c>
      <c r="F1570" s="34" t="s">
        <v>51</v>
      </c>
      <c r="H1570" s="11">
        <v>88.97</v>
      </c>
      <c r="I1570" t="s">
        <v>7561</v>
      </c>
      <c r="J1570" t="s">
        <v>7562</v>
      </c>
      <c r="K1570" s="10" t="s">
        <v>7770</v>
      </c>
      <c r="L1570" s="39" t="s">
        <v>4431</v>
      </c>
      <c r="M1570">
        <v>0</v>
      </c>
      <c r="N1570" s="5">
        <v>0</v>
      </c>
      <c r="Q1570" s="37" t="s">
        <v>6829</v>
      </c>
      <c r="R1570" t="s">
        <v>6830</v>
      </c>
      <c r="S1570" t="s">
        <v>6831</v>
      </c>
      <c r="T1570" s="12" t="s">
        <v>66</v>
      </c>
      <c r="U1570" t="s">
        <v>4927</v>
      </c>
    </row>
    <row r="1571" spans="1:21" x14ac:dyDescent="0.35">
      <c r="A1571">
        <v>10006770</v>
      </c>
      <c r="B1571">
        <v>10006770</v>
      </c>
      <c r="C1571" s="6" t="s">
        <v>7771</v>
      </c>
      <c r="D1571" s="6">
        <v>15</v>
      </c>
      <c r="E1571">
        <v>15</v>
      </c>
      <c r="F1571" s="34" t="s">
        <v>51</v>
      </c>
      <c r="H1571" s="11">
        <v>122.5</v>
      </c>
      <c r="I1571" t="s">
        <v>7561</v>
      </c>
      <c r="J1571" t="s">
        <v>7562</v>
      </c>
      <c r="K1571" s="10" t="s">
        <v>7772</v>
      </c>
      <c r="L1571" s="39" t="s">
        <v>4431</v>
      </c>
      <c r="M1571">
        <v>0</v>
      </c>
      <c r="N1571" s="5">
        <v>0</v>
      </c>
      <c r="Q1571" s="37" t="s">
        <v>6829</v>
      </c>
      <c r="R1571" t="s">
        <v>6830</v>
      </c>
      <c r="S1571" t="s">
        <v>6831</v>
      </c>
      <c r="T1571" s="12" t="s">
        <v>66</v>
      </c>
      <c r="U1571" t="s">
        <v>4927</v>
      </c>
    </row>
    <row r="1572" spans="1:21" x14ac:dyDescent="0.35">
      <c r="A1572">
        <v>10006771</v>
      </c>
      <c r="B1572">
        <v>10006771</v>
      </c>
      <c r="C1572" s="6" t="s">
        <v>7773</v>
      </c>
      <c r="D1572" s="6">
        <v>15</v>
      </c>
      <c r="E1572">
        <v>15</v>
      </c>
      <c r="F1572" s="34" t="s">
        <v>51</v>
      </c>
      <c r="H1572" s="11">
        <v>122.5</v>
      </c>
      <c r="I1572" t="s">
        <v>7561</v>
      </c>
      <c r="J1572" t="s">
        <v>7562</v>
      </c>
      <c r="K1572" s="10" t="s">
        <v>7774</v>
      </c>
      <c r="L1572" s="39" t="s">
        <v>4431</v>
      </c>
      <c r="M1572">
        <v>0</v>
      </c>
      <c r="N1572" s="5">
        <v>0</v>
      </c>
      <c r="Q1572" s="37" t="s">
        <v>6829</v>
      </c>
      <c r="R1572" t="s">
        <v>6830</v>
      </c>
      <c r="S1572" t="s">
        <v>6831</v>
      </c>
      <c r="T1572" s="12" t="s">
        <v>66</v>
      </c>
      <c r="U1572" t="s">
        <v>4927</v>
      </c>
    </row>
    <row r="1573" spans="1:21" x14ac:dyDescent="0.35">
      <c r="A1573">
        <v>10006772</v>
      </c>
      <c r="B1573">
        <v>10006772</v>
      </c>
      <c r="C1573" s="6" t="s">
        <v>7775</v>
      </c>
      <c r="D1573" s="6">
        <v>10</v>
      </c>
      <c r="E1573">
        <v>10</v>
      </c>
      <c r="F1573" s="34" t="s">
        <v>51</v>
      </c>
      <c r="H1573" s="11">
        <v>122.5</v>
      </c>
      <c r="I1573" t="s">
        <v>7561</v>
      </c>
      <c r="J1573" t="s">
        <v>7562</v>
      </c>
      <c r="K1573" s="10" t="s">
        <v>7776</v>
      </c>
      <c r="L1573" s="39" t="s">
        <v>4431</v>
      </c>
      <c r="M1573">
        <v>0</v>
      </c>
      <c r="N1573" s="5">
        <v>0</v>
      </c>
      <c r="Q1573" s="37" t="s">
        <v>6829</v>
      </c>
      <c r="R1573" t="s">
        <v>6830</v>
      </c>
      <c r="S1573" t="s">
        <v>6831</v>
      </c>
      <c r="T1573" s="12" t="s">
        <v>66</v>
      </c>
      <c r="U1573" t="s">
        <v>4927</v>
      </c>
    </row>
    <row r="1574" spans="1:21" x14ac:dyDescent="0.35">
      <c r="A1574">
        <v>10006773</v>
      </c>
      <c r="B1574">
        <v>10006773</v>
      </c>
      <c r="C1574" s="6" t="s">
        <v>7777</v>
      </c>
      <c r="D1574" s="6">
        <v>15</v>
      </c>
      <c r="E1574">
        <v>15</v>
      </c>
      <c r="F1574" s="34" t="s">
        <v>51</v>
      </c>
      <c r="H1574" s="11">
        <v>122.5</v>
      </c>
      <c r="I1574" t="s">
        <v>7561</v>
      </c>
      <c r="J1574" t="s">
        <v>7562</v>
      </c>
      <c r="K1574" s="10" t="s">
        <v>7778</v>
      </c>
      <c r="L1574" s="39" t="s">
        <v>4431</v>
      </c>
      <c r="M1574">
        <v>0</v>
      </c>
      <c r="N1574" s="5">
        <v>0</v>
      </c>
      <c r="Q1574" s="37" t="s">
        <v>6829</v>
      </c>
      <c r="R1574" t="s">
        <v>6830</v>
      </c>
      <c r="S1574" t="s">
        <v>6831</v>
      </c>
      <c r="T1574" s="12" t="s">
        <v>66</v>
      </c>
      <c r="U1574" t="s">
        <v>4927</v>
      </c>
    </row>
    <row r="1575" spans="1:21" x14ac:dyDescent="0.35">
      <c r="A1575">
        <v>10006774</v>
      </c>
      <c r="B1575">
        <v>10006774</v>
      </c>
      <c r="C1575" s="6" t="s">
        <v>7779</v>
      </c>
      <c r="D1575" s="6">
        <v>15</v>
      </c>
      <c r="E1575">
        <v>15</v>
      </c>
      <c r="F1575" s="34" t="s">
        <v>51</v>
      </c>
      <c r="H1575" s="11">
        <v>122.5</v>
      </c>
      <c r="I1575" t="s">
        <v>7561</v>
      </c>
      <c r="J1575" t="s">
        <v>7562</v>
      </c>
      <c r="K1575" s="10" t="s">
        <v>7780</v>
      </c>
      <c r="L1575" s="39" t="s">
        <v>4431</v>
      </c>
      <c r="M1575">
        <v>0</v>
      </c>
      <c r="N1575" s="5">
        <v>0</v>
      </c>
      <c r="Q1575" s="37" t="s">
        <v>6829</v>
      </c>
      <c r="R1575" t="s">
        <v>6830</v>
      </c>
      <c r="S1575" t="s">
        <v>6831</v>
      </c>
      <c r="T1575" s="12" t="s">
        <v>66</v>
      </c>
      <c r="U1575" t="s">
        <v>4927</v>
      </c>
    </row>
    <row r="1576" spans="1:21" x14ac:dyDescent="0.35">
      <c r="A1576">
        <v>10006775</v>
      </c>
      <c r="B1576">
        <v>10006775</v>
      </c>
      <c r="C1576" s="6" t="s">
        <v>7781</v>
      </c>
      <c r="D1576" s="6">
        <v>10</v>
      </c>
      <c r="E1576">
        <v>10</v>
      </c>
      <c r="F1576" s="34" t="s">
        <v>51</v>
      </c>
      <c r="H1576" s="11">
        <v>122.5</v>
      </c>
      <c r="I1576" t="s">
        <v>7561</v>
      </c>
      <c r="J1576" t="s">
        <v>7562</v>
      </c>
      <c r="K1576" s="10" t="s">
        <v>7782</v>
      </c>
      <c r="L1576" s="39" t="s">
        <v>4431</v>
      </c>
      <c r="M1576">
        <v>0</v>
      </c>
      <c r="N1576" s="5">
        <v>0</v>
      </c>
      <c r="Q1576" s="37" t="s">
        <v>6829</v>
      </c>
      <c r="R1576" t="s">
        <v>6830</v>
      </c>
      <c r="S1576" t="s">
        <v>6831</v>
      </c>
      <c r="T1576" s="12" t="s">
        <v>66</v>
      </c>
      <c r="U1576" t="s">
        <v>4927</v>
      </c>
    </row>
    <row r="1577" spans="1:21" x14ac:dyDescent="0.35">
      <c r="A1577">
        <v>10006776</v>
      </c>
      <c r="B1577">
        <v>10006776</v>
      </c>
      <c r="C1577" s="6" t="s">
        <v>7783</v>
      </c>
      <c r="D1577" s="6">
        <v>20</v>
      </c>
      <c r="E1577">
        <v>20</v>
      </c>
      <c r="F1577" s="34" t="s">
        <v>51</v>
      </c>
      <c r="H1577" s="11">
        <v>88.97</v>
      </c>
      <c r="I1577" t="s">
        <v>7561</v>
      </c>
      <c r="J1577" t="s">
        <v>7562</v>
      </c>
      <c r="K1577" s="10" t="s">
        <v>7784</v>
      </c>
      <c r="L1577" s="39" t="s">
        <v>4431</v>
      </c>
      <c r="M1577">
        <v>0</v>
      </c>
      <c r="N1577" s="5">
        <v>0</v>
      </c>
      <c r="Q1577" s="37" t="s">
        <v>6829</v>
      </c>
      <c r="R1577" t="s">
        <v>6830</v>
      </c>
      <c r="S1577" t="s">
        <v>6831</v>
      </c>
      <c r="T1577" s="12" t="s">
        <v>66</v>
      </c>
      <c r="U1577" t="s">
        <v>4927</v>
      </c>
    </row>
    <row r="1578" spans="1:21" x14ac:dyDescent="0.35">
      <c r="A1578">
        <v>10006777</v>
      </c>
      <c r="B1578">
        <v>10006777</v>
      </c>
      <c r="C1578" s="6" t="s">
        <v>7785</v>
      </c>
      <c r="D1578" s="6">
        <v>30</v>
      </c>
      <c r="E1578">
        <v>30</v>
      </c>
      <c r="F1578" s="34" t="s">
        <v>51</v>
      </c>
      <c r="H1578" s="11">
        <v>88.97</v>
      </c>
      <c r="I1578" t="s">
        <v>7561</v>
      </c>
      <c r="J1578" t="s">
        <v>7562</v>
      </c>
      <c r="K1578" s="10" t="s">
        <v>7786</v>
      </c>
      <c r="L1578" s="39" t="s">
        <v>4431</v>
      </c>
      <c r="M1578">
        <v>0</v>
      </c>
      <c r="N1578" s="5">
        <v>0</v>
      </c>
      <c r="Q1578" s="37" t="s">
        <v>6829</v>
      </c>
      <c r="R1578" t="s">
        <v>6830</v>
      </c>
      <c r="S1578" t="s">
        <v>6831</v>
      </c>
      <c r="T1578" s="12" t="s">
        <v>66</v>
      </c>
      <c r="U1578" t="s">
        <v>4927</v>
      </c>
    </row>
    <row r="1579" spans="1:21" x14ac:dyDescent="0.35">
      <c r="A1579">
        <v>10006778</v>
      </c>
      <c r="B1579">
        <v>10006778</v>
      </c>
      <c r="C1579" s="6" t="s">
        <v>7787</v>
      </c>
      <c r="D1579" s="6">
        <v>30</v>
      </c>
      <c r="E1579">
        <v>30</v>
      </c>
      <c r="F1579" s="34" t="s">
        <v>51</v>
      </c>
      <c r="H1579" s="11">
        <v>88.97</v>
      </c>
      <c r="I1579" t="s">
        <v>7561</v>
      </c>
      <c r="J1579" t="s">
        <v>7562</v>
      </c>
      <c r="K1579" s="10" t="s">
        <v>7788</v>
      </c>
      <c r="L1579" s="39" t="s">
        <v>4431</v>
      </c>
      <c r="M1579">
        <v>0</v>
      </c>
      <c r="N1579" s="5">
        <v>0</v>
      </c>
      <c r="Q1579" s="37" t="s">
        <v>6829</v>
      </c>
      <c r="R1579" t="s">
        <v>6830</v>
      </c>
      <c r="S1579" t="s">
        <v>6831</v>
      </c>
      <c r="T1579" s="12" t="s">
        <v>66</v>
      </c>
      <c r="U1579" t="s">
        <v>4927</v>
      </c>
    </row>
    <row r="1580" spans="1:21" x14ac:dyDescent="0.35">
      <c r="A1580">
        <v>10006779</v>
      </c>
      <c r="B1580">
        <v>10006779</v>
      </c>
      <c r="C1580" s="6" t="s">
        <v>7789</v>
      </c>
      <c r="D1580" s="6">
        <v>10</v>
      </c>
      <c r="E1580">
        <v>10</v>
      </c>
      <c r="F1580" s="34" t="s">
        <v>51</v>
      </c>
      <c r="H1580" s="11">
        <v>703.16</v>
      </c>
      <c r="I1580" t="s">
        <v>7561</v>
      </c>
      <c r="J1580" t="s">
        <v>7562</v>
      </c>
      <c r="K1580" s="10" t="s">
        <v>7790</v>
      </c>
      <c r="L1580" s="39" t="s">
        <v>4431</v>
      </c>
      <c r="M1580">
        <v>0</v>
      </c>
      <c r="N1580" s="5">
        <v>0</v>
      </c>
      <c r="Q1580" s="37" t="s">
        <v>6829</v>
      </c>
      <c r="R1580" t="s">
        <v>6830</v>
      </c>
      <c r="S1580" t="s">
        <v>6831</v>
      </c>
      <c r="T1580" s="12" t="s">
        <v>66</v>
      </c>
      <c r="U1580" t="s">
        <v>4927</v>
      </c>
    </row>
    <row r="1581" spans="1:21" x14ac:dyDescent="0.35">
      <c r="A1581">
        <v>10006780</v>
      </c>
      <c r="B1581">
        <v>10006780</v>
      </c>
      <c r="C1581" s="6" t="s">
        <v>7791</v>
      </c>
      <c r="D1581" s="6">
        <v>1</v>
      </c>
      <c r="E1581">
        <v>1</v>
      </c>
      <c r="F1581" s="34" t="s">
        <v>51</v>
      </c>
      <c r="H1581" s="11">
        <v>2177.64</v>
      </c>
      <c r="I1581" t="s">
        <v>7561</v>
      </c>
      <c r="J1581" t="s">
        <v>7562</v>
      </c>
      <c r="K1581" s="10" t="s">
        <v>7792</v>
      </c>
      <c r="L1581" s="39" t="s">
        <v>4431</v>
      </c>
      <c r="M1581">
        <v>0</v>
      </c>
      <c r="N1581" s="5">
        <v>0</v>
      </c>
      <c r="Q1581" s="37" t="s">
        <v>6829</v>
      </c>
      <c r="R1581" t="s">
        <v>6830</v>
      </c>
      <c r="S1581" t="s">
        <v>6831</v>
      </c>
      <c r="T1581" s="12" t="s">
        <v>66</v>
      </c>
      <c r="U1581" t="s">
        <v>4927</v>
      </c>
    </row>
    <row r="1582" spans="1:21" x14ac:dyDescent="0.35">
      <c r="A1582">
        <v>10006781</v>
      </c>
      <c r="B1582">
        <v>10006781</v>
      </c>
      <c r="C1582" s="6" t="s">
        <v>7793</v>
      </c>
      <c r="D1582" s="6">
        <v>1</v>
      </c>
      <c r="E1582">
        <v>1</v>
      </c>
      <c r="F1582" s="34" t="s">
        <v>51</v>
      </c>
      <c r="H1582" s="11">
        <v>1347.48</v>
      </c>
      <c r="I1582" t="s">
        <v>7561</v>
      </c>
      <c r="J1582" t="s">
        <v>7562</v>
      </c>
      <c r="K1582" s="10" t="s">
        <v>7794</v>
      </c>
      <c r="L1582" s="39" t="s">
        <v>4431</v>
      </c>
      <c r="M1582">
        <v>0</v>
      </c>
      <c r="N1582" s="5">
        <v>0</v>
      </c>
      <c r="Q1582" s="37" t="s">
        <v>6829</v>
      </c>
      <c r="R1582" t="s">
        <v>6830</v>
      </c>
      <c r="S1582" t="s">
        <v>6831</v>
      </c>
      <c r="T1582" s="12" t="s">
        <v>66</v>
      </c>
      <c r="U1582" t="s">
        <v>4927</v>
      </c>
    </row>
    <row r="1583" spans="1:21" x14ac:dyDescent="0.35">
      <c r="A1583">
        <v>10006782</v>
      </c>
      <c r="B1583">
        <v>10006782</v>
      </c>
      <c r="C1583" s="6" t="s">
        <v>7795</v>
      </c>
      <c r="D1583" s="6">
        <v>9</v>
      </c>
      <c r="E1583">
        <v>9</v>
      </c>
      <c r="F1583" s="34" t="s">
        <v>51</v>
      </c>
      <c r="H1583" s="11">
        <v>0</v>
      </c>
      <c r="I1583" t="s">
        <v>7561</v>
      </c>
      <c r="J1583" t="s">
        <v>7562</v>
      </c>
      <c r="K1583" s="10" t="s">
        <v>7796</v>
      </c>
      <c r="L1583" s="39" t="s">
        <v>4431</v>
      </c>
      <c r="M1583">
        <v>0</v>
      </c>
      <c r="N1583" s="5">
        <v>0</v>
      </c>
      <c r="Q1583" s="37" t="s">
        <v>6829</v>
      </c>
      <c r="R1583" t="s">
        <v>6830</v>
      </c>
      <c r="S1583" t="s">
        <v>6831</v>
      </c>
      <c r="T1583" s="12" t="s">
        <v>66</v>
      </c>
      <c r="U1583" t="s">
        <v>4927</v>
      </c>
    </row>
    <row r="1584" spans="1:21" x14ac:dyDescent="0.35">
      <c r="A1584">
        <v>10006783</v>
      </c>
      <c r="B1584">
        <v>10006783</v>
      </c>
      <c r="C1584" s="6" t="s">
        <v>7797</v>
      </c>
      <c r="D1584" s="6">
        <v>10</v>
      </c>
      <c r="E1584">
        <v>10</v>
      </c>
      <c r="F1584" s="34" t="s">
        <v>51</v>
      </c>
      <c r="H1584" s="11">
        <v>74.86</v>
      </c>
      <c r="I1584" t="s">
        <v>7561</v>
      </c>
      <c r="J1584" t="s">
        <v>7562</v>
      </c>
      <c r="K1584" s="10" t="s">
        <v>7798</v>
      </c>
      <c r="L1584" s="39" t="s">
        <v>4431</v>
      </c>
      <c r="M1584">
        <v>0</v>
      </c>
      <c r="N1584" s="5">
        <v>0</v>
      </c>
      <c r="Q1584" s="37" t="s">
        <v>6829</v>
      </c>
      <c r="R1584" t="s">
        <v>6830</v>
      </c>
      <c r="S1584" t="s">
        <v>6831</v>
      </c>
      <c r="T1584" s="12" t="s">
        <v>66</v>
      </c>
      <c r="U1584" t="s">
        <v>4927</v>
      </c>
    </row>
    <row r="1585" spans="1:21" x14ac:dyDescent="0.35">
      <c r="A1585">
        <v>10006784</v>
      </c>
      <c r="B1585">
        <v>10006784</v>
      </c>
      <c r="C1585" s="6" t="s">
        <v>7799</v>
      </c>
      <c r="D1585" s="6">
        <v>5</v>
      </c>
      <c r="E1585">
        <v>5</v>
      </c>
      <c r="F1585" s="34" t="s">
        <v>51</v>
      </c>
      <c r="H1585" s="11">
        <v>74.86</v>
      </c>
      <c r="I1585" t="s">
        <v>7561</v>
      </c>
      <c r="J1585" t="s">
        <v>7562</v>
      </c>
      <c r="K1585" s="10" t="s">
        <v>7800</v>
      </c>
      <c r="L1585" s="39" t="s">
        <v>4431</v>
      </c>
      <c r="M1585">
        <v>0</v>
      </c>
      <c r="N1585" s="5">
        <v>0</v>
      </c>
      <c r="Q1585" s="37" t="s">
        <v>6829</v>
      </c>
      <c r="R1585" t="s">
        <v>6830</v>
      </c>
      <c r="S1585" t="s">
        <v>6831</v>
      </c>
      <c r="T1585" s="12" t="s">
        <v>66</v>
      </c>
      <c r="U1585" t="s">
        <v>4927</v>
      </c>
    </row>
    <row r="1586" spans="1:21" x14ac:dyDescent="0.35">
      <c r="A1586">
        <v>10006785</v>
      </c>
      <c r="B1586">
        <v>10006785</v>
      </c>
      <c r="C1586" s="6" t="s">
        <v>7801</v>
      </c>
      <c r="D1586" s="6">
        <v>5</v>
      </c>
      <c r="E1586">
        <v>5</v>
      </c>
      <c r="F1586" s="34" t="s">
        <v>51</v>
      </c>
      <c r="H1586" s="11">
        <v>85.07</v>
      </c>
      <c r="I1586" t="s">
        <v>7561</v>
      </c>
      <c r="J1586" t="s">
        <v>7562</v>
      </c>
      <c r="K1586" s="10" t="s">
        <v>7802</v>
      </c>
      <c r="L1586" s="39" t="s">
        <v>4431</v>
      </c>
      <c r="M1586">
        <v>0</v>
      </c>
      <c r="N1586" s="5">
        <v>0</v>
      </c>
      <c r="Q1586" s="37" t="s">
        <v>6829</v>
      </c>
      <c r="R1586" t="s">
        <v>6830</v>
      </c>
      <c r="S1586" t="s">
        <v>6831</v>
      </c>
      <c r="T1586" s="12" t="s">
        <v>66</v>
      </c>
      <c r="U1586" t="s">
        <v>4927</v>
      </c>
    </row>
    <row r="1587" spans="1:21" x14ac:dyDescent="0.35">
      <c r="A1587">
        <v>10006786</v>
      </c>
      <c r="B1587">
        <v>10006786</v>
      </c>
      <c r="C1587" s="6" t="s">
        <v>7803</v>
      </c>
      <c r="D1587" s="6">
        <v>5</v>
      </c>
      <c r="E1587">
        <v>5</v>
      </c>
      <c r="F1587" s="34" t="s">
        <v>51</v>
      </c>
      <c r="H1587" s="11">
        <v>861.99</v>
      </c>
      <c r="I1587" t="s">
        <v>7561</v>
      </c>
      <c r="J1587" t="s">
        <v>7562</v>
      </c>
      <c r="K1587" s="10" t="s">
        <v>7804</v>
      </c>
      <c r="L1587" s="39" t="s">
        <v>4431</v>
      </c>
      <c r="M1587">
        <v>0</v>
      </c>
      <c r="N1587" s="5">
        <v>0</v>
      </c>
      <c r="Q1587" s="37" t="s">
        <v>6829</v>
      </c>
      <c r="R1587" t="s">
        <v>6830</v>
      </c>
      <c r="S1587" t="s">
        <v>6831</v>
      </c>
      <c r="T1587" s="12" t="s">
        <v>66</v>
      </c>
      <c r="U1587" t="s">
        <v>4927</v>
      </c>
    </row>
    <row r="1588" spans="1:21" x14ac:dyDescent="0.35">
      <c r="A1588">
        <v>10006787</v>
      </c>
      <c r="B1588">
        <v>10006787</v>
      </c>
      <c r="C1588" s="6" t="s">
        <v>7805</v>
      </c>
      <c r="D1588" s="6">
        <v>1</v>
      </c>
      <c r="E1588">
        <v>1</v>
      </c>
      <c r="F1588" s="34" t="s">
        <v>51</v>
      </c>
      <c r="H1588" s="11">
        <v>0</v>
      </c>
      <c r="I1588" t="s">
        <v>7561</v>
      </c>
      <c r="J1588" t="s">
        <v>7562</v>
      </c>
      <c r="K1588" s="10" t="s">
        <v>7806</v>
      </c>
      <c r="L1588" s="39" t="s">
        <v>4431</v>
      </c>
      <c r="M1588">
        <v>0</v>
      </c>
      <c r="N1588" s="5">
        <v>0</v>
      </c>
      <c r="Q1588" s="37" t="s">
        <v>6829</v>
      </c>
      <c r="R1588" t="s">
        <v>6830</v>
      </c>
      <c r="S1588" t="s">
        <v>6831</v>
      </c>
      <c r="T1588" s="12" t="s">
        <v>66</v>
      </c>
      <c r="U1588" t="s">
        <v>4927</v>
      </c>
    </row>
    <row r="1589" spans="1:21" x14ac:dyDescent="0.35">
      <c r="A1589">
        <v>10006788</v>
      </c>
      <c r="B1589">
        <v>10006788</v>
      </c>
      <c r="C1589" s="6" t="s">
        <v>7807</v>
      </c>
      <c r="D1589" s="6">
        <v>7</v>
      </c>
      <c r="E1589">
        <v>7</v>
      </c>
      <c r="F1589" s="34" t="s">
        <v>51</v>
      </c>
      <c r="H1589" s="11">
        <v>111.3</v>
      </c>
      <c r="I1589" t="s">
        <v>6298</v>
      </c>
      <c r="J1589" t="s">
        <v>6299</v>
      </c>
      <c r="K1589" s="10" t="s">
        <v>7808</v>
      </c>
      <c r="L1589" s="39" t="s">
        <v>4431</v>
      </c>
      <c r="M1589">
        <v>0</v>
      </c>
      <c r="N1589" s="5">
        <v>0</v>
      </c>
      <c r="Q1589" s="37" t="s">
        <v>4412</v>
      </c>
      <c r="R1589">
        <v>5</v>
      </c>
      <c r="S1589">
        <v>5</v>
      </c>
      <c r="T1589" s="12" t="s">
        <v>4710</v>
      </c>
      <c r="U1589" t="s">
        <v>5342</v>
      </c>
    </row>
    <row r="1590" spans="1:21" x14ac:dyDescent="0.35">
      <c r="A1590">
        <v>10006791</v>
      </c>
      <c r="B1590">
        <v>10006791</v>
      </c>
      <c r="C1590" s="6" t="s">
        <v>7809</v>
      </c>
      <c r="D1590" s="6">
        <v>75</v>
      </c>
      <c r="E1590">
        <v>75</v>
      </c>
      <c r="F1590" s="34" t="s">
        <v>51</v>
      </c>
      <c r="H1590" s="11">
        <v>9.91</v>
      </c>
      <c r="I1590" t="s">
        <v>4428</v>
      </c>
      <c r="J1590" t="s">
        <v>4429</v>
      </c>
      <c r="K1590" s="10" t="s">
        <v>7810</v>
      </c>
      <c r="L1590" s="39" t="s">
        <v>4431</v>
      </c>
      <c r="M1590">
        <v>0</v>
      </c>
      <c r="N1590" s="5">
        <v>0</v>
      </c>
      <c r="Q1590" s="37" t="s">
        <v>4412</v>
      </c>
      <c r="R1590">
        <v>5</v>
      </c>
      <c r="S1590">
        <v>5</v>
      </c>
      <c r="T1590" s="12" t="s">
        <v>71</v>
      </c>
      <c r="U1590" t="s">
        <v>5311</v>
      </c>
    </row>
    <row r="1591" spans="1:21" x14ac:dyDescent="0.35">
      <c r="A1591">
        <v>10006792</v>
      </c>
      <c r="B1591">
        <v>10006792</v>
      </c>
      <c r="C1591" s="6" t="s">
        <v>7811</v>
      </c>
      <c r="D1591" s="6">
        <v>5</v>
      </c>
      <c r="E1591">
        <v>5</v>
      </c>
      <c r="F1591" s="34" t="s">
        <v>51</v>
      </c>
      <c r="H1591" s="11">
        <v>197.44</v>
      </c>
      <c r="I1591" t="s">
        <v>4983</v>
      </c>
      <c r="J1591" t="s">
        <v>4977</v>
      </c>
      <c r="K1591" s="10" t="s">
        <v>7812</v>
      </c>
      <c r="L1591" s="39" t="s">
        <v>4431</v>
      </c>
      <c r="M1591">
        <v>0</v>
      </c>
      <c r="N1591" s="5">
        <v>0</v>
      </c>
      <c r="Q1591" s="37" t="s">
        <v>4412</v>
      </c>
      <c r="R1591">
        <v>5</v>
      </c>
      <c r="S1591">
        <v>5</v>
      </c>
      <c r="T1591" s="12" t="s">
        <v>4710</v>
      </c>
      <c r="U1591" t="s">
        <v>5342</v>
      </c>
    </row>
    <row r="1592" spans="1:21" x14ac:dyDescent="0.35">
      <c r="A1592">
        <v>10006793</v>
      </c>
      <c r="B1592">
        <v>10006793</v>
      </c>
      <c r="C1592" s="6" t="s">
        <v>7813</v>
      </c>
      <c r="D1592" s="6">
        <v>5</v>
      </c>
      <c r="E1592">
        <v>5</v>
      </c>
      <c r="F1592" s="34" t="s">
        <v>51</v>
      </c>
      <c r="H1592" s="11">
        <v>118.46</v>
      </c>
      <c r="I1592" t="s">
        <v>4983</v>
      </c>
      <c r="J1592" t="s">
        <v>4977</v>
      </c>
      <c r="K1592" s="10" t="s">
        <v>7814</v>
      </c>
      <c r="L1592" s="39" t="s">
        <v>4431</v>
      </c>
      <c r="M1592">
        <v>0</v>
      </c>
      <c r="N1592" s="5">
        <v>0</v>
      </c>
      <c r="Q1592" s="37" t="s">
        <v>4412</v>
      </c>
      <c r="R1592">
        <v>5</v>
      </c>
      <c r="S1592">
        <v>5</v>
      </c>
      <c r="T1592" s="12" t="s">
        <v>4710</v>
      </c>
      <c r="U1592" t="s">
        <v>5342</v>
      </c>
    </row>
    <row r="1593" spans="1:21" x14ac:dyDescent="0.35">
      <c r="A1593">
        <v>10006805</v>
      </c>
      <c r="B1593">
        <v>10006805</v>
      </c>
      <c r="C1593" s="6" t="s">
        <v>7815</v>
      </c>
      <c r="D1593" s="6">
        <v>2</v>
      </c>
      <c r="E1593">
        <v>2</v>
      </c>
      <c r="F1593" s="34" t="s">
        <v>50</v>
      </c>
      <c r="H1593" s="11">
        <v>137894.01</v>
      </c>
      <c r="I1593" t="s">
        <v>6648</v>
      </c>
      <c r="J1593" t="s">
        <v>6649</v>
      </c>
      <c r="K1593" s="10" t="s">
        <v>7816</v>
      </c>
      <c r="L1593" s="39" t="s">
        <v>4645</v>
      </c>
      <c r="M1593">
        <v>0</v>
      </c>
      <c r="N1593" s="5">
        <v>0</v>
      </c>
      <c r="Q1593" s="37" t="s">
        <v>4412</v>
      </c>
      <c r="R1593">
        <v>5</v>
      </c>
      <c r="S1593">
        <v>5</v>
      </c>
      <c r="T1593" s="12" t="s">
        <v>4748</v>
      </c>
      <c r="U1593" t="s">
        <v>4936</v>
      </c>
    </row>
    <row r="1594" spans="1:21" x14ac:dyDescent="0.35">
      <c r="A1594">
        <v>10006806</v>
      </c>
      <c r="B1594">
        <v>10006806</v>
      </c>
      <c r="C1594" s="6" t="s">
        <v>7817</v>
      </c>
      <c r="D1594" s="6">
        <v>2</v>
      </c>
      <c r="E1594">
        <v>2</v>
      </c>
      <c r="F1594" s="34" t="s">
        <v>50</v>
      </c>
      <c r="H1594" s="11">
        <v>82736.399999999994</v>
      </c>
      <c r="I1594" t="s">
        <v>6648</v>
      </c>
      <c r="J1594" t="s">
        <v>6649</v>
      </c>
      <c r="K1594" s="10" t="s">
        <v>7818</v>
      </c>
      <c r="L1594" s="39" t="s">
        <v>4645</v>
      </c>
      <c r="M1594">
        <v>0</v>
      </c>
      <c r="N1594" s="5">
        <v>0</v>
      </c>
      <c r="Q1594" s="37" t="s">
        <v>4412</v>
      </c>
      <c r="R1594">
        <v>5</v>
      </c>
      <c r="S1594">
        <v>5</v>
      </c>
      <c r="T1594" s="12" t="s">
        <v>4748</v>
      </c>
      <c r="U1594" t="s">
        <v>4936</v>
      </c>
    </row>
    <row r="1595" spans="1:21" x14ac:dyDescent="0.35">
      <c r="A1595">
        <v>10006807</v>
      </c>
      <c r="B1595">
        <v>10006807</v>
      </c>
      <c r="C1595" s="6" t="s">
        <v>7819</v>
      </c>
      <c r="D1595" s="6">
        <v>1</v>
      </c>
      <c r="E1595">
        <v>1</v>
      </c>
      <c r="F1595" s="34" t="s">
        <v>51</v>
      </c>
      <c r="H1595" s="11">
        <v>67475.13</v>
      </c>
      <c r="I1595" t="s">
        <v>6648</v>
      </c>
      <c r="J1595" t="s">
        <v>6649</v>
      </c>
      <c r="K1595" s="10" t="s">
        <v>7820</v>
      </c>
      <c r="L1595" s="39" t="s">
        <v>4645</v>
      </c>
      <c r="M1595">
        <v>0</v>
      </c>
      <c r="N1595" s="5">
        <v>0</v>
      </c>
      <c r="Q1595" s="37" t="s">
        <v>4412</v>
      </c>
      <c r="R1595">
        <v>5</v>
      </c>
      <c r="S1595">
        <v>5</v>
      </c>
      <c r="T1595" s="12" t="s">
        <v>4748</v>
      </c>
      <c r="U1595" t="s">
        <v>4936</v>
      </c>
    </row>
    <row r="1596" spans="1:21" x14ac:dyDescent="0.35">
      <c r="A1596">
        <v>10006808</v>
      </c>
      <c r="B1596">
        <v>10006808</v>
      </c>
      <c r="C1596" s="6" t="s">
        <v>7821</v>
      </c>
      <c r="D1596" s="6">
        <v>1</v>
      </c>
      <c r="E1596">
        <v>1</v>
      </c>
      <c r="F1596" s="34" t="s">
        <v>51</v>
      </c>
      <c r="H1596" s="11">
        <v>10844.23</v>
      </c>
      <c r="I1596" t="s">
        <v>6648</v>
      </c>
      <c r="J1596" t="s">
        <v>6649</v>
      </c>
      <c r="K1596" s="10" t="s">
        <v>7822</v>
      </c>
      <c r="L1596" s="39" t="s">
        <v>4645</v>
      </c>
      <c r="M1596">
        <v>0</v>
      </c>
      <c r="N1596" s="5">
        <v>0</v>
      </c>
      <c r="Q1596" s="37" t="s">
        <v>4412</v>
      </c>
      <c r="R1596">
        <v>5</v>
      </c>
      <c r="S1596">
        <v>5</v>
      </c>
      <c r="T1596" s="12" t="s">
        <v>4748</v>
      </c>
      <c r="U1596" t="s">
        <v>4936</v>
      </c>
    </row>
    <row r="1597" spans="1:21" x14ac:dyDescent="0.35">
      <c r="A1597">
        <v>10006813</v>
      </c>
      <c r="B1597">
        <v>10006813</v>
      </c>
      <c r="C1597" s="6" t="s">
        <v>7823</v>
      </c>
      <c r="D1597" s="6">
        <v>67</v>
      </c>
      <c r="E1597">
        <v>67</v>
      </c>
      <c r="F1597" s="34" t="s">
        <v>51</v>
      </c>
      <c r="H1597" s="11">
        <v>0</v>
      </c>
      <c r="I1597" t="s">
        <v>4689</v>
      </c>
      <c r="J1597" t="s">
        <v>4690</v>
      </c>
      <c r="K1597" s="10" t="s">
        <v>7824</v>
      </c>
      <c r="L1597" s="39" t="s">
        <v>4431</v>
      </c>
      <c r="M1597">
        <v>0</v>
      </c>
      <c r="N1597" s="5">
        <v>0</v>
      </c>
      <c r="Q1597" s="37" t="s">
        <v>4412</v>
      </c>
      <c r="R1597">
        <v>5</v>
      </c>
      <c r="S1597">
        <v>5</v>
      </c>
      <c r="T1597" s="12" t="s">
        <v>71</v>
      </c>
      <c r="U1597" t="s">
        <v>5311</v>
      </c>
    </row>
    <row r="1598" spans="1:21" x14ac:dyDescent="0.35">
      <c r="A1598">
        <v>10006814</v>
      </c>
      <c r="B1598">
        <v>10006814</v>
      </c>
      <c r="C1598" s="6" t="s">
        <v>7825</v>
      </c>
      <c r="D1598" s="6">
        <v>67</v>
      </c>
      <c r="E1598">
        <v>67</v>
      </c>
      <c r="F1598" s="34" t="s">
        <v>51</v>
      </c>
      <c r="H1598" s="11">
        <v>0</v>
      </c>
      <c r="I1598" t="s">
        <v>4689</v>
      </c>
      <c r="J1598" t="s">
        <v>4690</v>
      </c>
      <c r="K1598" s="10" t="s">
        <v>7826</v>
      </c>
      <c r="L1598" s="39" t="s">
        <v>4431</v>
      </c>
      <c r="M1598">
        <v>0</v>
      </c>
      <c r="N1598" s="5">
        <v>0</v>
      </c>
      <c r="Q1598" s="37" t="s">
        <v>4412</v>
      </c>
      <c r="R1598">
        <v>5</v>
      </c>
      <c r="S1598">
        <v>5</v>
      </c>
      <c r="T1598" s="12" t="s">
        <v>71</v>
      </c>
      <c r="U1598" t="s">
        <v>5311</v>
      </c>
    </row>
    <row r="1599" spans="1:21" x14ac:dyDescent="0.35">
      <c r="A1599">
        <v>10006815</v>
      </c>
      <c r="B1599">
        <v>10006815</v>
      </c>
      <c r="C1599" s="6" t="s">
        <v>7827</v>
      </c>
      <c r="D1599" s="6">
        <v>67</v>
      </c>
      <c r="E1599">
        <v>67</v>
      </c>
      <c r="F1599" s="34" t="s">
        <v>51</v>
      </c>
      <c r="H1599" s="11">
        <v>0</v>
      </c>
      <c r="I1599" t="s">
        <v>4689</v>
      </c>
      <c r="J1599" t="s">
        <v>4690</v>
      </c>
      <c r="K1599" s="10" t="s">
        <v>7828</v>
      </c>
      <c r="L1599" s="39" t="s">
        <v>4431</v>
      </c>
      <c r="M1599">
        <v>0</v>
      </c>
      <c r="N1599" s="5">
        <v>0</v>
      </c>
      <c r="Q1599" s="37" t="s">
        <v>4412</v>
      </c>
      <c r="R1599">
        <v>5</v>
      </c>
      <c r="S1599">
        <v>5</v>
      </c>
      <c r="T1599" s="12" t="s">
        <v>71</v>
      </c>
      <c r="U1599" t="s">
        <v>5311</v>
      </c>
    </row>
    <row r="1600" spans="1:21" x14ac:dyDescent="0.35">
      <c r="A1600">
        <v>10006816</v>
      </c>
      <c r="B1600">
        <v>10006816</v>
      </c>
      <c r="C1600" s="6" t="s">
        <v>7829</v>
      </c>
      <c r="D1600" s="6">
        <v>67</v>
      </c>
      <c r="E1600">
        <v>67</v>
      </c>
      <c r="F1600" s="34" t="s">
        <v>51</v>
      </c>
      <c r="H1600" s="11">
        <v>0</v>
      </c>
      <c r="I1600" t="s">
        <v>4689</v>
      </c>
      <c r="J1600" t="s">
        <v>4690</v>
      </c>
      <c r="K1600" s="10" t="s">
        <v>7830</v>
      </c>
      <c r="L1600" s="39" t="s">
        <v>4431</v>
      </c>
      <c r="M1600">
        <v>0</v>
      </c>
      <c r="N1600" s="5">
        <v>0</v>
      </c>
      <c r="Q1600" s="37" t="s">
        <v>4412</v>
      </c>
      <c r="R1600">
        <v>5</v>
      </c>
      <c r="S1600">
        <v>5</v>
      </c>
      <c r="T1600" s="12" t="s">
        <v>71</v>
      </c>
      <c r="U1600" t="s">
        <v>5311</v>
      </c>
    </row>
    <row r="1601" spans="1:21" x14ac:dyDescent="0.35">
      <c r="A1601">
        <v>10006818</v>
      </c>
      <c r="B1601">
        <v>10006818</v>
      </c>
      <c r="C1601" s="6" t="s">
        <v>7831</v>
      </c>
      <c r="D1601" s="6">
        <v>5</v>
      </c>
      <c r="E1601">
        <v>5</v>
      </c>
      <c r="F1601" s="34" t="s">
        <v>51</v>
      </c>
      <c r="H1601" s="11">
        <v>0</v>
      </c>
      <c r="I1601" t="s">
        <v>4689</v>
      </c>
      <c r="J1601" t="s">
        <v>4690</v>
      </c>
      <c r="K1601" s="10" t="s">
        <v>7832</v>
      </c>
      <c r="L1601" s="39" t="s">
        <v>4431</v>
      </c>
      <c r="M1601">
        <v>0</v>
      </c>
      <c r="N1601" s="5">
        <v>0</v>
      </c>
      <c r="Q1601" s="37" t="s">
        <v>4412</v>
      </c>
      <c r="R1601">
        <v>5</v>
      </c>
      <c r="S1601">
        <v>5</v>
      </c>
      <c r="T1601" s="12" t="s">
        <v>71</v>
      </c>
      <c r="U1601" t="s">
        <v>5067</v>
      </c>
    </row>
    <row r="1602" spans="1:21" x14ac:dyDescent="0.35">
      <c r="A1602">
        <v>10006822</v>
      </c>
      <c r="B1602">
        <v>10006822</v>
      </c>
      <c r="C1602" s="6" t="s">
        <v>7833</v>
      </c>
      <c r="D1602" s="6">
        <v>1</v>
      </c>
      <c r="E1602">
        <v>1</v>
      </c>
      <c r="F1602" s="34" t="s">
        <v>51</v>
      </c>
      <c r="H1602" s="11">
        <v>181.6</v>
      </c>
      <c r="I1602" t="s">
        <v>4721</v>
      </c>
      <c r="J1602" t="s">
        <v>4722</v>
      </c>
      <c r="K1602" s="10" t="s">
        <v>7834</v>
      </c>
      <c r="L1602" s="39" t="s">
        <v>4431</v>
      </c>
      <c r="M1602">
        <v>0</v>
      </c>
      <c r="N1602" s="5">
        <v>0</v>
      </c>
      <c r="Q1602" s="37" t="s">
        <v>4412</v>
      </c>
      <c r="R1602">
        <v>5</v>
      </c>
      <c r="S1602">
        <v>5</v>
      </c>
      <c r="T1602" s="12" t="s">
        <v>4748</v>
      </c>
      <c r="U1602" t="s">
        <v>4749</v>
      </c>
    </row>
    <row r="1603" spans="1:21" x14ac:dyDescent="0.35">
      <c r="A1603">
        <v>10006826</v>
      </c>
      <c r="B1603">
        <v>10006826</v>
      </c>
      <c r="C1603" s="6" t="s">
        <v>7835</v>
      </c>
      <c r="D1603" s="6">
        <v>73</v>
      </c>
      <c r="E1603">
        <v>73</v>
      </c>
      <c r="F1603" s="34" t="s">
        <v>51</v>
      </c>
      <c r="H1603" s="11">
        <v>75.33</v>
      </c>
      <c r="I1603" t="s">
        <v>6976</v>
      </c>
      <c r="J1603" t="s">
        <v>6977</v>
      </c>
      <c r="K1603" s="10" t="s">
        <v>7836</v>
      </c>
      <c r="L1603" s="39" t="s">
        <v>4431</v>
      </c>
      <c r="M1603">
        <v>0</v>
      </c>
      <c r="N1603" s="5">
        <v>0</v>
      </c>
      <c r="Q1603" s="37" t="s">
        <v>6829</v>
      </c>
      <c r="R1603" t="s">
        <v>6830</v>
      </c>
      <c r="S1603" t="s">
        <v>6831</v>
      </c>
      <c r="T1603" s="12" t="s">
        <v>66</v>
      </c>
      <c r="U1603" t="s">
        <v>4432</v>
      </c>
    </row>
    <row r="1604" spans="1:21" x14ac:dyDescent="0.35">
      <c r="A1604">
        <v>10006827</v>
      </c>
      <c r="B1604">
        <v>10006827</v>
      </c>
      <c r="C1604" s="6" t="s">
        <v>7837</v>
      </c>
      <c r="D1604" s="6">
        <v>14</v>
      </c>
      <c r="E1604">
        <v>14</v>
      </c>
      <c r="F1604" s="34" t="s">
        <v>51</v>
      </c>
      <c r="H1604" s="11">
        <v>191.85</v>
      </c>
      <c r="I1604" t="s">
        <v>6976</v>
      </c>
      <c r="J1604" t="s">
        <v>6977</v>
      </c>
      <c r="K1604" s="10" t="s">
        <v>7838</v>
      </c>
      <c r="L1604" s="39" t="s">
        <v>4431</v>
      </c>
      <c r="M1604">
        <v>0</v>
      </c>
      <c r="N1604" s="5">
        <v>0</v>
      </c>
      <c r="Q1604" s="37" t="s">
        <v>6829</v>
      </c>
      <c r="R1604" t="s">
        <v>6830</v>
      </c>
      <c r="S1604" t="s">
        <v>6831</v>
      </c>
      <c r="T1604" s="12" t="s">
        <v>66</v>
      </c>
      <c r="U1604" t="s">
        <v>4432</v>
      </c>
    </row>
    <row r="1605" spans="1:21" x14ac:dyDescent="0.35">
      <c r="A1605">
        <v>10006828</v>
      </c>
      <c r="B1605">
        <v>10006828</v>
      </c>
      <c r="C1605" s="6" t="s">
        <v>7839</v>
      </c>
      <c r="D1605" s="6">
        <v>10</v>
      </c>
      <c r="E1605">
        <v>10</v>
      </c>
      <c r="F1605" s="34" t="s">
        <v>51</v>
      </c>
      <c r="H1605" s="11">
        <v>22.65</v>
      </c>
      <c r="I1605" t="s">
        <v>6976</v>
      </c>
      <c r="J1605" t="s">
        <v>6977</v>
      </c>
      <c r="K1605" s="10" t="s">
        <v>7840</v>
      </c>
      <c r="L1605" s="39" t="s">
        <v>4431</v>
      </c>
      <c r="M1605">
        <v>0</v>
      </c>
      <c r="N1605" s="5">
        <v>0</v>
      </c>
      <c r="Q1605" s="37" t="s">
        <v>6829</v>
      </c>
      <c r="R1605" t="s">
        <v>6830</v>
      </c>
      <c r="S1605" t="s">
        <v>6831</v>
      </c>
      <c r="T1605" s="12" t="s">
        <v>66</v>
      </c>
      <c r="U1605" t="s">
        <v>4432</v>
      </c>
    </row>
    <row r="1606" spans="1:21" x14ac:dyDescent="0.35">
      <c r="A1606">
        <v>10006829</v>
      </c>
      <c r="B1606">
        <v>10006829</v>
      </c>
      <c r="C1606" s="6" t="s">
        <v>7841</v>
      </c>
      <c r="D1606" s="6">
        <v>20</v>
      </c>
      <c r="E1606">
        <v>20</v>
      </c>
      <c r="F1606" s="34" t="s">
        <v>51</v>
      </c>
      <c r="H1606" s="11">
        <v>159.36000000000001</v>
      </c>
      <c r="I1606" t="s">
        <v>6976</v>
      </c>
      <c r="J1606" t="s">
        <v>6977</v>
      </c>
      <c r="K1606" s="10" t="s">
        <v>7842</v>
      </c>
      <c r="L1606" s="39" t="s">
        <v>4431</v>
      </c>
      <c r="M1606">
        <v>0</v>
      </c>
      <c r="N1606" s="5">
        <v>0</v>
      </c>
      <c r="Q1606" s="37" t="s">
        <v>6829</v>
      </c>
      <c r="R1606" t="s">
        <v>6830</v>
      </c>
      <c r="S1606" t="s">
        <v>6831</v>
      </c>
      <c r="T1606" s="12" t="s">
        <v>66</v>
      </c>
      <c r="U1606" t="s">
        <v>4432</v>
      </c>
    </row>
    <row r="1607" spans="1:21" x14ac:dyDescent="0.35">
      <c r="A1607">
        <v>10006833</v>
      </c>
      <c r="B1607">
        <v>10006833</v>
      </c>
      <c r="C1607" s="6" t="s">
        <v>7843</v>
      </c>
      <c r="D1607" s="6">
        <v>10</v>
      </c>
      <c r="E1607">
        <v>10</v>
      </c>
      <c r="F1607" s="34" t="s">
        <v>51</v>
      </c>
      <c r="H1607" s="11">
        <v>24.17</v>
      </c>
      <c r="I1607" t="s">
        <v>6976</v>
      </c>
      <c r="J1607" t="s">
        <v>6977</v>
      </c>
      <c r="K1607" s="10" t="s">
        <v>7844</v>
      </c>
      <c r="L1607" s="39" t="s">
        <v>4431</v>
      </c>
      <c r="M1607">
        <v>0</v>
      </c>
      <c r="N1607" s="5">
        <v>0</v>
      </c>
      <c r="Q1607" s="37" t="s">
        <v>6829</v>
      </c>
      <c r="R1607" t="s">
        <v>6830</v>
      </c>
      <c r="S1607" t="s">
        <v>6831</v>
      </c>
      <c r="T1607" s="12" t="s">
        <v>66</v>
      </c>
      <c r="U1607" t="s">
        <v>4432</v>
      </c>
    </row>
    <row r="1608" spans="1:21" x14ac:dyDescent="0.35">
      <c r="A1608">
        <v>10006835</v>
      </c>
      <c r="B1608">
        <v>10006835</v>
      </c>
      <c r="C1608" s="6" t="s">
        <v>7845</v>
      </c>
      <c r="D1608" s="6">
        <v>5</v>
      </c>
      <c r="E1608">
        <v>5</v>
      </c>
      <c r="F1608" s="34" t="s">
        <v>51</v>
      </c>
      <c r="H1608" s="11">
        <v>456.06</v>
      </c>
      <c r="I1608" t="s">
        <v>6976</v>
      </c>
      <c r="J1608" t="s">
        <v>6977</v>
      </c>
      <c r="K1608" s="10" t="s">
        <v>7846</v>
      </c>
      <c r="L1608" s="39" t="s">
        <v>4431</v>
      </c>
      <c r="M1608">
        <v>0</v>
      </c>
      <c r="N1608" s="5">
        <v>0</v>
      </c>
      <c r="Q1608" s="37" t="s">
        <v>6829</v>
      </c>
      <c r="R1608" t="s">
        <v>6830</v>
      </c>
      <c r="S1608" t="s">
        <v>6831</v>
      </c>
      <c r="T1608" s="12" t="s">
        <v>66</v>
      </c>
      <c r="U1608" t="s">
        <v>4432</v>
      </c>
    </row>
    <row r="1609" spans="1:21" x14ac:dyDescent="0.35">
      <c r="A1609">
        <v>10006836</v>
      </c>
      <c r="B1609">
        <v>10006836</v>
      </c>
      <c r="C1609" s="6" t="s">
        <v>7847</v>
      </c>
      <c r="D1609" s="6">
        <v>5</v>
      </c>
      <c r="E1609">
        <v>5</v>
      </c>
      <c r="F1609" s="34" t="s">
        <v>51</v>
      </c>
      <c r="H1609" s="11">
        <v>11984.75</v>
      </c>
      <c r="I1609" t="s">
        <v>7848</v>
      </c>
      <c r="J1609" t="s">
        <v>7848</v>
      </c>
      <c r="K1609" s="10" t="s">
        <v>7849</v>
      </c>
      <c r="L1609" s="39" t="s">
        <v>4645</v>
      </c>
      <c r="M1609">
        <v>0</v>
      </c>
      <c r="N1609" s="5">
        <v>0</v>
      </c>
      <c r="Q1609" s="37" t="s">
        <v>6829</v>
      </c>
      <c r="R1609" t="s">
        <v>6830</v>
      </c>
      <c r="S1609" t="s">
        <v>6831</v>
      </c>
      <c r="T1609" s="12" t="s">
        <v>66</v>
      </c>
      <c r="U1609" t="s">
        <v>4936</v>
      </c>
    </row>
    <row r="1610" spans="1:21" x14ac:dyDescent="0.35">
      <c r="A1610">
        <v>10006837</v>
      </c>
      <c r="B1610">
        <v>10006837</v>
      </c>
      <c r="C1610" s="6" t="s">
        <v>7850</v>
      </c>
      <c r="D1610" s="6">
        <v>1</v>
      </c>
      <c r="E1610">
        <v>1</v>
      </c>
      <c r="F1610" s="34" t="s">
        <v>51</v>
      </c>
      <c r="H1610" s="11">
        <v>10773.23</v>
      </c>
      <c r="I1610" t="s">
        <v>7848</v>
      </c>
      <c r="J1610" t="s">
        <v>7848</v>
      </c>
      <c r="K1610" s="10" t="s">
        <v>7851</v>
      </c>
      <c r="L1610" s="39" t="s">
        <v>4645</v>
      </c>
      <c r="M1610">
        <v>0</v>
      </c>
      <c r="N1610" s="5">
        <v>0</v>
      </c>
      <c r="Q1610" s="37" t="s">
        <v>6829</v>
      </c>
      <c r="R1610" t="s">
        <v>6830</v>
      </c>
      <c r="S1610" t="s">
        <v>6831</v>
      </c>
      <c r="T1610" s="12" t="s">
        <v>66</v>
      </c>
      <c r="U1610" t="s">
        <v>4936</v>
      </c>
    </row>
    <row r="1611" spans="1:21" x14ac:dyDescent="0.35">
      <c r="A1611">
        <v>10006839</v>
      </c>
      <c r="B1611">
        <v>10006839</v>
      </c>
      <c r="C1611" s="6" t="s">
        <v>7852</v>
      </c>
      <c r="D1611" s="6">
        <v>12</v>
      </c>
      <c r="E1611">
        <v>12</v>
      </c>
      <c r="F1611" s="34" t="s">
        <v>51</v>
      </c>
      <c r="H1611" s="11">
        <v>347.36</v>
      </c>
      <c r="I1611" t="s">
        <v>7848</v>
      </c>
      <c r="J1611" t="s">
        <v>7848</v>
      </c>
      <c r="K1611" s="10" t="s">
        <v>7853</v>
      </c>
      <c r="L1611" s="39" t="s">
        <v>4431</v>
      </c>
      <c r="M1611">
        <v>0</v>
      </c>
      <c r="N1611" s="5">
        <v>0</v>
      </c>
      <c r="Q1611" s="37" t="s">
        <v>6829</v>
      </c>
      <c r="R1611" t="s">
        <v>6830</v>
      </c>
      <c r="S1611" t="s">
        <v>6831</v>
      </c>
      <c r="T1611" s="12" t="s">
        <v>66</v>
      </c>
      <c r="U1611" t="s">
        <v>4749</v>
      </c>
    </row>
    <row r="1612" spans="1:21" x14ac:dyDescent="0.35">
      <c r="A1612">
        <v>10006840</v>
      </c>
      <c r="B1612">
        <v>10006840</v>
      </c>
      <c r="C1612" s="6" t="s">
        <v>7854</v>
      </c>
      <c r="D1612" s="6">
        <v>6</v>
      </c>
      <c r="E1612">
        <v>6</v>
      </c>
      <c r="F1612" s="34" t="s">
        <v>51</v>
      </c>
      <c r="H1612" s="11">
        <v>696.92</v>
      </c>
      <c r="I1612" t="s">
        <v>7848</v>
      </c>
      <c r="J1612" t="s">
        <v>7848</v>
      </c>
      <c r="K1612" s="10" t="s">
        <v>7855</v>
      </c>
      <c r="L1612" s="39" t="s">
        <v>4431</v>
      </c>
      <c r="M1612">
        <v>0</v>
      </c>
      <c r="N1612" s="5">
        <v>0</v>
      </c>
      <c r="Q1612" s="37" t="s">
        <v>6829</v>
      </c>
      <c r="R1612" t="s">
        <v>6830</v>
      </c>
      <c r="S1612" t="s">
        <v>6831</v>
      </c>
      <c r="T1612" s="12" t="s">
        <v>66</v>
      </c>
      <c r="U1612" t="s">
        <v>4749</v>
      </c>
    </row>
    <row r="1613" spans="1:21" x14ac:dyDescent="0.35">
      <c r="A1613">
        <v>10006841</v>
      </c>
      <c r="B1613">
        <v>10006841</v>
      </c>
      <c r="C1613" s="6" t="s">
        <v>7856</v>
      </c>
      <c r="D1613" s="6">
        <v>5</v>
      </c>
      <c r="E1613">
        <v>5</v>
      </c>
      <c r="F1613" s="34" t="s">
        <v>51</v>
      </c>
      <c r="H1613" s="11">
        <v>2094.75</v>
      </c>
      <c r="I1613" t="s">
        <v>7848</v>
      </c>
      <c r="J1613" t="s">
        <v>7848</v>
      </c>
      <c r="K1613" s="10" t="s">
        <v>7857</v>
      </c>
      <c r="L1613" s="39" t="s">
        <v>4431</v>
      </c>
      <c r="M1613">
        <v>0</v>
      </c>
      <c r="N1613" s="5">
        <v>0</v>
      </c>
      <c r="Q1613" s="37" t="s">
        <v>6829</v>
      </c>
      <c r="R1613" t="s">
        <v>6830</v>
      </c>
      <c r="S1613" t="s">
        <v>6831</v>
      </c>
      <c r="T1613" s="12" t="s">
        <v>66</v>
      </c>
      <c r="U1613" t="s">
        <v>4749</v>
      </c>
    </row>
    <row r="1614" spans="1:21" x14ac:dyDescent="0.35">
      <c r="A1614">
        <v>10006842</v>
      </c>
      <c r="B1614">
        <v>10006842</v>
      </c>
      <c r="C1614" s="6" t="s">
        <v>7858</v>
      </c>
      <c r="D1614" s="6">
        <v>5</v>
      </c>
      <c r="E1614">
        <v>5</v>
      </c>
      <c r="F1614" s="34" t="s">
        <v>51</v>
      </c>
      <c r="H1614" s="11">
        <v>1495.46</v>
      </c>
      <c r="I1614" t="s">
        <v>7848</v>
      </c>
      <c r="J1614" t="s">
        <v>7848</v>
      </c>
      <c r="K1614" s="10" t="s">
        <v>7859</v>
      </c>
      <c r="L1614" s="39" t="s">
        <v>4431</v>
      </c>
      <c r="M1614">
        <v>0</v>
      </c>
      <c r="N1614" s="5">
        <v>0</v>
      </c>
      <c r="Q1614" s="37" t="s">
        <v>6829</v>
      </c>
      <c r="R1614" t="s">
        <v>6830</v>
      </c>
      <c r="S1614" t="s">
        <v>6831</v>
      </c>
      <c r="T1614" s="12" t="s">
        <v>66</v>
      </c>
      <c r="U1614" t="s">
        <v>4749</v>
      </c>
    </row>
    <row r="1615" spans="1:21" x14ac:dyDescent="0.35">
      <c r="A1615">
        <v>10006843</v>
      </c>
      <c r="B1615">
        <v>10006843</v>
      </c>
      <c r="C1615" s="6" t="s">
        <v>7860</v>
      </c>
      <c r="D1615" s="6">
        <v>19</v>
      </c>
      <c r="E1615">
        <v>19</v>
      </c>
      <c r="F1615" s="34" t="s">
        <v>51</v>
      </c>
      <c r="H1615" s="11">
        <v>329.03</v>
      </c>
      <c r="I1615" t="s">
        <v>7848</v>
      </c>
      <c r="J1615" t="s">
        <v>7848</v>
      </c>
      <c r="K1615" s="10" t="s">
        <v>7861</v>
      </c>
      <c r="L1615" s="39" t="s">
        <v>4431</v>
      </c>
      <c r="M1615">
        <v>0</v>
      </c>
      <c r="N1615" s="5">
        <v>0</v>
      </c>
      <c r="Q1615" s="37" t="s">
        <v>6829</v>
      </c>
      <c r="R1615" t="s">
        <v>6830</v>
      </c>
      <c r="S1615" t="s">
        <v>6831</v>
      </c>
      <c r="T1615" s="12" t="s">
        <v>66</v>
      </c>
      <c r="U1615" t="s">
        <v>4749</v>
      </c>
    </row>
    <row r="1616" spans="1:21" x14ac:dyDescent="0.35">
      <c r="A1616">
        <v>10006844</v>
      </c>
      <c r="B1616">
        <v>10006844</v>
      </c>
      <c r="C1616" s="6" t="s">
        <v>7862</v>
      </c>
      <c r="D1616" s="6">
        <v>2</v>
      </c>
      <c r="E1616">
        <v>2</v>
      </c>
      <c r="F1616" s="34" t="s">
        <v>50</v>
      </c>
      <c r="H1616" s="11">
        <v>275.66000000000003</v>
      </c>
      <c r="I1616" t="s">
        <v>7848</v>
      </c>
      <c r="J1616" t="s">
        <v>7848</v>
      </c>
      <c r="K1616" s="10" t="s">
        <v>7863</v>
      </c>
      <c r="L1616" s="39" t="s">
        <v>4431</v>
      </c>
      <c r="M1616">
        <v>0</v>
      </c>
      <c r="N1616" s="5">
        <v>0</v>
      </c>
      <c r="Q1616" s="37" t="s">
        <v>6829</v>
      </c>
      <c r="R1616" t="s">
        <v>6830</v>
      </c>
      <c r="S1616" t="s">
        <v>6831</v>
      </c>
      <c r="T1616" s="12" t="s">
        <v>66</v>
      </c>
      <c r="U1616" t="s">
        <v>4749</v>
      </c>
    </row>
    <row r="1617" spans="1:21" x14ac:dyDescent="0.35">
      <c r="A1617">
        <v>10006845</v>
      </c>
      <c r="B1617">
        <v>10006845</v>
      </c>
      <c r="C1617" s="6" t="s">
        <v>7864</v>
      </c>
      <c r="D1617" s="6">
        <v>1</v>
      </c>
      <c r="E1617">
        <v>1</v>
      </c>
      <c r="F1617" s="34" t="s">
        <v>51</v>
      </c>
      <c r="H1617" s="11">
        <v>1296</v>
      </c>
      <c r="I1617" t="s">
        <v>7848</v>
      </c>
      <c r="J1617" t="s">
        <v>7848</v>
      </c>
      <c r="K1617" s="10" t="s">
        <v>7865</v>
      </c>
      <c r="L1617" s="39" t="s">
        <v>4431</v>
      </c>
      <c r="M1617">
        <v>0</v>
      </c>
      <c r="N1617" s="5">
        <v>0</v>
      </c>
      <c r="Q1617" s="37" t="s">
        <v>6829</v>
      </c>
      <c r="R1617" t="s">
        <v>6830</v>
      </c>
      <c r="S1617" t="s">
        <v>6831</v>
      </c>
      <c r="T1617" s="12" t="s">
        <v>66</v>
      </c>
      <c r="U1617" t="s">
        <v>4749</v>
      </c>
    </row>
    <row r="1618" spans="1:21" x14ac:dyDescent="0.35">
      <c r="A1618">
        <v>10006846</v>
      </c>
      <c r="B1618">
        <v>10006846</v>
      </c>
      <c r="C1618" s="6" t="s">
        <v>7866</v>
      </c>
      <c r="D1618" s="6">
        <v>1</v>
      </c>
      <c r="E1618">
        <v>1</v>
      </c>
      <c r="F1618" s="34" t="s">
        <v>51</v>
      </c>
      <c r="H1618" s="11">
        <v>1815.49</v>
      </c>
      <c r="I1618" t="s">
        <v>7848</v>
      </c>
      <c r="J1618" t="s">
        <v>7848</v>
      </c>
      <c r="K1618" s="10" t="s">
        <v>7867</v>
      </c>
      <c r="L1618" s="39" t="s">
        <v>4431</v>
      </c>
      <c r="M1618">
        <v>0</v>
      </c>
      <c r="N1618" s="5">
        <v>0</v>
      </c>
      <c r="Q1618" s="37" t="s">
        <v>6829</v>
      </c>
      <c r="R1618" t="s">
        <v>6830</v>
      </c>
      <c r="S1618" t="s">
        <v>6831</v>
      </c>
      <c r="T1618" s="12" t="s">
        <v>66</v>
      </c>
      <c r="U1618" t="s">
        <v>4749</v>
      </c>
    </row>
    <row r="1619" spans="1:21" x14ac:dyDescent="0.35">
      <c r="A1619">
        <v>10006847</v>
      </c>
      <c r="B1619">
        <v>10006847</v>
      </c>
      <c r="C1619" s="6" t="s">
        <v>7868</v>
      </c>
      <c r="D1619" s="6">
        <v>5</v>
      </c>
      <c r="E1619">
        <v>5</v>
      </c>
      <c r="F1619" s="34" t="s">
        <v>51</v>
      </c>
      <c r="H1619" s="11">
        <v>696.42</v>
      </c>
      <c r="I1619" t="s">
        <v>7848</v>
      </c>
      <c r="J1619" t="s">
        <v>7848</v>
      </c>
      <c r="K1619" s="10" t="s">
        <v>7869</v>
      </c>
      <c r="L1619" s="39" t="s">
        <v>4431</v>
      </c>
      <c r="M1619">
        <v>0</v>
      </c>
      <c r="N1619" s="5">
        <v>0</v>
      </c>
      <c r="Q1619" s="37" t="s">
        <v>6829</v>
      </c>
      <c r="R1619" t="s">
        <v>6830</v>
      </c>
      <c r="S1619" t="s">
        <v>6831</v>
      </c>
      <c r="T1619" s="12" t="s">
        <v>66</v>
      </c>
      <c r="U1619" t="s">
        <v>4749</v>
      </c>
    </row>
    <row r="1620" spans="1:21" x14ac:dyDescent="0.35">
      <c r="A1620">
        <v>10006848</v>
      </c>
      <c r="B1620">
        <v>10006848</v>
      </c>
      <c r="C1620" s="6" t="s">
        <v>7870</v>
      </c>
      <c r="D1620" s="6">
        <v>10</v>
      </c>
      <c r="E1620">
        <v>10</v>
      </c>
      <c r="F1620" s="34" t="s">
        <v>51</v>
      </c>
      <c r="H1620" s="11">
        <v>759.2</v>
      </c>
      <c r="I1620" t="s">
        <v>7848</v>
      </c>
      <c r="J1620" t="s">
        <v>7848</v>
      </c>
      <c r="K1620" s="10" t="s">
        <v>7871</v>
      </c>
      <c r="L1620" s="39" t="s">
        <v>4431</v>
      </c>
      <c r="M1620">
        <v>0</v>
      </c>
      <c r="N1620" s="5">
        <v>0</v>
      </c>
      <c r="Q1620" s="37" t="s">
        <v>6829</v>
      </c>
      <c r="R1620" t="s">
        <v>6830</v>
      </c>
      <c r="S1620" t="s">
        <v>6831</v>
      </c>
      <c r="T1620" s="12" t="s">
        <v>66</v>
      </c>
      <c r="U1620" t="s">
        <v>4749</v>
      </c>
    </row>
    <row r="1621" spans="1:21" x14ac:dyDescent="0.35">
      <c r="A1621">
        <v>10006849</v>
      </c>
      <c r="B1621">
        <v>10006849</v>
      </c>
      <c r="C1621" s="6" t="s">
        <v>7872</v>
      </c>
      <c r="D1621" s="6">
        <v>5</v>
      </c>
      <c r="E1621">
        <v>5</v>
      </c>
      <c r="F1621" s="34" t="s">
        <v>51</v>
      </c>
      <c r="H1621" s="11">
        <v>976.18</v>
      </c>
      <c r="I1621" t="s">
        <v>7848</v>
      </c>
      <c r="J1621" t="s">
        <v>7848</v>
      </c>
      <c r="K1621" s="10" t="s">
        <v>7873</v>
      </c>
      <c r="L1621" s="39" t="s">
        <v>4431</v>
      </c>
      <c r="M1621">
        <v>0</v>
      </c>
      <c r="N1621" s="5">
        <v>0</v>
      </c>
      <c r="Q1621" s="37" t="s">
        <v>6829</v>
      </c>
      <c r="R1621" t="s">
        <v>6830</v>
      </c>
      <c r="S1621" t="s">
        <v>6831</v>
      </c>
      <c r="T1621" s="12" t="s">
        <v>66</v>
      </c>
      <c r="U1621" t="s">
        <v>4749</v>
      </c>
    </row>
    <row r="1622" spans="1:21" x14ac:dyDescent="0.35">
      <c r="A1622">
        <v>10006850</v>
      </c>
      <c r="B1622">
        <v>10006850</v>
      </c>
      <c r="C1622" s="6" t="s">
        <v>7874</v>
      </c>
      <c r="D1622" s="6">
        <v>17</v>
      </c>
      <c r="E1622">
        <v>17</v>
      </c>
      <c r="F1622" s="34" t="s">
        <v>51</v>
      </c>
      <c r="H1622" s="11">
        <v>367.68</v>
      </c>
      <c r="I1622" t="s">
        <v>7848</v>
      </c>
      <c r="J1622" t="s">
        <v>7848</v>
      </c>
      <c r="K1622" s="10" t="s">
        <v>7875</v>
      </c>
      <c r="L1622" s="39" t="s">
        <v>4431</v>
      </c>
      <c r="M1622">
        <v>0</v>
      </c>
      <c r="N1622" s="5">
        <v>0</v>
      </c>
      <c r="Q1622" s="37" t="s">
        <v>6829</v>
      </c>
      <c r="R1622" t="s">
        <v>6830</v>
      </c>
      <c r="S1622" t="s">
        <v>6831</v>
      </c>
      <c r="T1622" s="12" t="s">
        <v>66</v>
      </c>
      <c r="U1622" t="s">
        <v>4749</v>
      </c>
    </row>
    <row r="1623" spans="1:21" x14ac:dyDescent="0.35">
      <c r="A1623">
        <v>10006851</v>
      </c>
      <c r="B1623">
        <v>10006851</v>
      </c>
      <c r="C1623" s="6" t="s">
        <v>7876</v>
      </c>
      <c r="D1623" s="6">
        <v>9</v>
      </c>
      <c r="E1623">
        <v>9</v>
      </c>
      <c r="F1623" s="34" t="s">
        <v>51</v>
      </c>
      <c r="H1623" s="11">
        <v>3374.23</v>
      </c>
      <c r="I1623" t="s">
        <v>7848</v>
      </c>
      <c r="J1623" t="s">
        <v>7848</v>
      </c>
      <c r="K1623" s="10" t="s">
        <v>7877</v>
      </c>
      <c r="L1623" s="39" t="s">
        <v>4431</v>
      </c>
      <c r="M1623">
        <v>0</v>
      </c>
      <c r="N1623" s="5">
        <v>0</v>
      </c>
      <c r="Q1623" s="37" t="s">
        <v>6829</v>
      </c>
      <c r="R1623" t="s">
        <v>6830</v>
      </c>
      <c r="S1623" t="s">
        <v>6831</v>
      </c>
      <c r="T1623" s="12" t="s">
        <v>66</v>
      </c>
      <c r="U1623" t="s">
        <v>4749</v>
      </c>
    </row>
    <row r="1624" spans="1:21" x14ac:dyDescent="0.35">
      <c r="A1624">
        <v>10006852</v>
      </c>
      <c r="B1624">
        <v>10006852</v>
      </c>
      <c r="C1624" s="6" t="s">
        <v>7878</v>
      </c>
      <c r="D1624" s="6">
        <v>8</v>
      </c>
      <c r="E1624">
        <v>8</v>
      </c>
      <c r="F1624" s="34" t="s">
        <v>51</v>
      </c>
      <c r="H1624" s="11">
        <v>3795.99</v>
      </c>
      <c r="I1624" t="s">
        <v>7848</v>
      </c>
      <c r="J1624" t="s">
        <v>7848</v>
      </c>
      <c r="K1624" s="10" t="s">
        <v>7879</v>
      </c>
      <c r="L1624" s="39" t="s">
        <v>4431</v>
      </c>
      <c r="M1624">
        <v>0</v>
      </c>
      <c r="N1624" s="5">
        <v>0</v>
      </c>
      <c r="Q1624" s="37" t="s">
        <v>6829</v>
      </c>
      <c r="R1624" t="s">
        <v>6830</v>
      </c>
      <c r="S1624" t="s">
        <v>6831</v>
      </c>
      <c r="T1624" s="12" t="s">
        <v>66</v>
      </c>
      <c r="U1624" t="s">
        <v>4749</v>
      </c>
    </row>
    <row r="1625" spans="1:21" x14ac:dyDescent="0.35">
      <c r="A1625">
        <v>10006879</v>
      </c>
      <c r="B1625">
        <v>10006879</v>
      </c>
      <c r="C1625" s="6" t="s">
        <v>7880</v>
      </c>
      <c r="D1625" s="6">
        <v>2</v>
      </c>
      <c r="E1625">
        <v>2</v>
      </c>
      <c r="F1625" s="34" t="s">
        <v>50</v>
      </c>
      <c r="H1625" s="11">
        <v>307.5</v>
      </c>
      <c r="I1625" t="s">
        <v>4992</v>
      </c>
      <c r="J1625" t="s">
        <v>4992</v>
      </c>
      <c r="K1625" s="10" t="s">
        <v>7881</v>
      </c>
      <c r="L1625" s="39" t="s">
        <v>4435</v>
      </c>
      <c r="M1625">
        <v>0</v>
      </c>
      <c r="N1625" s="5">
        <v>0</v>
      </c>
      <c r="Q1625" s="37" t="s">
        <v>4412</v>
      </c>
      <c r="R1625">
        <v>5</v>
      </c>
      <c r="S1625">
        <v>5</v>
      </c>
      <c r="T1625" s="12" t="s">
        <v>66</v>
      </c>
      <c r="U1625" t="s">
        <v>5342</v>
      </c>
    </row>
    <row r="1626" spans="1:21" x14ac:dyDescent="0.35">
      <c r="A1626">
        <v>10006883</v>
      </c>
      <c r="B1626">
        <v>10006883</v>
      </c>
      <c r="C1626" s="6" t="s">
        <v>7882</v>
      </c>
      <c r="D1626" s="6">
        <v>11</v>
      </c>
      <c r="E1626">
        <v>11</v>
      </c>
      <c r="F1626" s="34" t="s">
        <v>51</v>
      </c>
      <c r="H1626" s="11">
        <v>0</v>
      </c>
      <c r="I1626" t="s">
        <v>5360</v>
      </c>
      <c r="J1626" t="s">
        <v>4977</v>
      </c>
      <c r="K1626" s="10" t="s">
        <v>7883</v>
      </c>
      <c r="L1626" s="39" t="s">
        <v>4431</v>
      </c>
      <c r="M1626">
        <v>0</v>
      </c>
      <c r="N1626" s="5">
        <v>0</v>
      </c>
      <c r="Q1626" s="37" t="s">
        <v>4412</v>
      </c>
      <c r="R1626">
        <v>5</v>
      </c>
      <c r="S1626">
        <v>5</v>
      </c>
      <c r="T1626" s="12" t="s">
        <v>4710</v>
      </c>
      <c r="U1626" t="s">
        <v>4927</v>
      </c>
    </row>
    <row r="1627" spans="1:21" x14ac:dyDescent="0.35">
      <c r="A1627">
        <v>10006884</v>
      </c>
      <c r="B1627">
        <v>10006884</v>
      </c>
      <c r="C1627" s="6" t="s">
        <v>7884</v>
      </c>
      <c r="D1627" s="6">
        <v>5</v>
      </c>
      <c r="E1627">
        <v>5</v>
      </c>
      <c r="F1627" s="34" t="s">
        <v>51</v>
      </c>
      <c r="H1627" s="11">
        <v>0</v>
      </c>
      <c r="I1627" t="s">
        <v>5360</v>
      </c>
      <c r="J1627" t="s">
        <v>4977</v>
      </c>
      <c r="K1627" s="10" t="s">
        <v>7885</v>
      </c>
      <c r="L1627" s="39" t="s">
        <v>4431</v>
      </c>
      <c r="M1627">
        <v>0</v>
      </c>
      <c r="N1627" s="5">
        <v>0</v>
      </c>
      <c r="Q1627" s="37" t="s">
        <v>4412</v>
      </c>
      <c r="R1627">
        <v>5</v>
      </c>
      <c r="S1627">
        <v>5</v>
      </c>
      <c r="T1627" s="12" t="s">
        <v>4710</v>
      </c>
      <c r="U1627" t="s">
        <v>4927</v>
      </c>
    </row>
    <row r="1628" spans="1:21" x14ac:dyDescent="0.35">
      <c r="A1628">
        <v>10006888</v>
      </c>
      <c r="B1628">
        <v>10006888</v>
      </c>
      <c r="C1628" s="6" t="s">
        <v>7886</v>
      </c>
      <c r="D1628" s="6">
        <v>50</v>
      </c>
      <c r="E1628">
        <v>50</v>
      </c>
      <c r="F1628" s="34" t="s">
        <v>51</v>
      </c>
      <c r="H1628" s="11">
        <v>50</v>
      </c>
      <c r="I1628" t="s">
        <v>7351</v>
      </c>
      <c r="J1628" t="s">
        <v>7352</v>
      </c>
      <c r="K1628" s="10" t="s">
        <v>7887</v>
      </c>
      <c r="L1628" s="39" t="s">
        <v>4431</v>
      </c>
      <c r="M1628">
        <v>0</v>
      </c>
      <c r="N1628" s="5">
        <v>0</v>
      </c>
      <c r="Q1628" s="37" t="s">
        <v>6829</v>
      </c>
      <c r="R1628" t="s">
        <v>6830</v>
      </c>
      <c r="S1628" t="s">
        <v>6831</v>
      </c>
      <c r="T1628" s="12" t="s">
        <v>66</v>
      </c>
      <c r="U1628" t="s">
        <v>4749</v>
      </c>
    </row>
    <row r="1629" spans="1:21" x14ac:dyDescent="0.35">
      <c r="A1629">
        <v>10006889</v>
      </c>
      <c r="B1629">
        <v>10006889</v>
      </c>
      <c r="C1629" s="6" t="s">
        <v>7888</v>
      </c>
      <c r="D1629" s="6">
        <v>50</v>
      </c>
      <c r="E1629">
        <v>50</v>
      </c>
      <c r="F1629" s="34" t="s">
        <v>51</v>
      </c>
      <c r="H1629" s="11">
        <v>7</v>
      </c>
      <c r="I1629" t="s">
        <v>7351</v>
      </c>
      <c r="J1629" t="s">
        <v>7352</v>
      </c>
      <c r="K1629" s="10" t="s">
        <v>7889</v>
      </c>
      <c r="L1629" s="39" t="s">
        <v>4431</v>
      </c>
      <c r="M1629">
        <v>0</v>
      </c>
      <c r="N1629" s="5">
        <v>0</v>
      </c>
      <c r="Q1629" s="37" t="s">
        <v>6829</v>
      </c>
      <c r="R1629" t="s">
        <v>6830</v>
      </c>
      <c r="S1629" t="s">
        <v>6831</v>
      </c>
      <c r="T1629" s="12" t="s">
        <v>66</v>
      </c>
      <c r="U1629" t="s">
        <v>4749</v>
      </c>
    </row>
    <row r="1630" spans="1:21" x14ac:dyDescent="0.35">
      <c r="A1630">
        <v>10006890</v>
      </c>
      <c r="B1630">
        <v>10006890</v>
      </c>
      <c r="C1630" s="6" t="s">
        <v>7890</v>
      </c>
      <c r="D1630" s="6">
        <v>25</v>
      </c>
      <c r="E1630">
        <v>25</v>
      </c>
      <c r="F1630" s="34" t="s">
        <v>51</v>
      </c>
      <c r="H1630" s="11">
        <v>7</v>
      </c>
      <c r="I1630" t="s">
        <v>7351</v>
      </c>
      <c r="J1630" t="s">
        <v>7352</v>
      </c>
      <c r="K1630" s="10" t="s">
        <v>7891</v>
      </c>
      <c r="L1630" s="39" t="s">
        <v>4431</v>
      </c>
      <c r="M1630">
        <v>0</v>
      </c>
      <c r="N1630" s="5">
        <v>0</v>
      </c>
      <c r="Q1630" s="37" t="s">
        <v>6829</v>
      </c>
      <c r="R1630" t="s">
        <v>6830</v>
      </c>
      <c r="S1630" t="s">
        <v>6831</v>
      </c>
      <c r="T1630" s="12" t="s">
        <v>66</v>
      </c>
      <c r="U1630" t="s">
        <v>4749</v>
      </c>
    </row>
    <row r="1631" spans="1:21" x14ac:dyDescent="0.35">
      <c r="A1631">
        <v>10006891</v>
      </c>
      <c r="B1631">
        <v>10006891</v>
      </c>
      <c r="C1631" s="6" t="s">
        <v>7892</v>
      </c>
      <c r="D1631" s="6">
        <v>45</v>
      </c>
      <c r="E1631">
        <v>45</v>
      </c>
      <c r="F1631" s="34" t="s">
        <v>51</v>
      </c>
      <c r="H1631" s="11">
        <v>50</v>
      </c>
      <c r="I1631" t="s">
        <v>7351</v>
      </c>
      <c r="J1631" t="s">
        <v>7352</v>
      </c>
      <c r="K1631" s="10" t="s">
        <v>7893</v>
      </c>
      <c r="L1631" s="39" t="s">
        <v>4431</v>
      </c>
      <c r="M1631">
        <v>0</v>
      </c>
      <c r="N1631" s="5">
        <v>0</v>
      </c>
      <c r="Q1631" s="37" t="s">
        <v>6829</v>
      </c>
      <c r="R1631" t="s">
        <v>6830</v>
      </c>
      <c r="S1631" t="s">
        <v>6831</v>
      </c>
      <c r="T1631" s="12" t="s">
        <v>66</v>
      </c>
      <c r="U1631" t="s">
        <v>4749</v>
      </c>
    </row>
    <row r="1632" spans="1:21" x14ac:dyDescent="0.35">
      <c r="A1632">
        <v>10006892</v>
      </c>
      <c r="B1632">
        <v>10006892</v>
      </c>
      <c r="C1632" s="6" t="s">
        <v>7894</v>
      </c>
      <c r="D1632" s="6">
        <v>5</v>
      </c>
      <c r="E1632">
        <v>5</v>
      </c>
      <c r="F1632" s="34" t="s">
        <v>51</v>
      </c>
      <c r="H1632" s="11">
        <v>7</v>
      </c>
      <c r="I1632" t="s">
        <v>7351</v>
      </c>
      <c r="J1632" t="s">
        <v>7352</v>
      </c>
      <c r="K1632" s="10" t="s">
        <v>7895</v>
      </c>
      <c r="L1632" s="39" t="s">
        <v>4431</v>
      </c>
      <c r="M1632">
        <v>0</v>
      </c>
      <c r="N1632" s="5">
        <v>0</v>
      </c>
      <c r="Q1632" s="37" t="s">
        <v>6829</v>
      </c>
      <c r="R1632" t="s">
        <v>6830</v>
      </c>
      <c r="S1632" t="s">
        <v>6831</v>
      </c>
      <c r="T1632" s="12" t="s">
        <v>66</v>
      </c>
      <c r="U1632" t="s">
        <v>4749</v>
      </c>
    </row>
    <row r="1633" spans="1:21" x14ac:dyDescent="0.35">
      <c r="A1633">
        <v>10006893</v>
      </c>
      <c r="B1633">
        <v>10006893</v>
      </c>
      <c r="C1633" s="6" t="s">
        <v>7896</v>
      </c>
      <c r="D1633" s="6">
        <v>25</v>
      </c>
      <c r="E1633">
        <v>25</v>
      </c>
      <c r="F1633" s="34" t="s">
        <v>51</v>
      </c>
      <c r="H1633" s="11">
        <v>7</v>
      </c>
      <c r="I1633" t="s">
        <v>7351</v>
      </c>
      <c r="J1633" t="s">
        <v>7352</v>
      </c>
      <c r="K1633" s="10" t="s">
        <v>7897</v>
      </c>
      <c r="L1633" s="39" t="s">
        <v>4431</v>
      </c>
      <c r="M1633">
        <v>0</v>
      </c>
      <c r="N1633" s="5">
        <v>0</v>
      </c>
      <c r="Q1633" s="37" t="s">
        <v>6829</v>
      </c>
      <c r="R1633" t="s">
        <v>6830</v>
      </c>
      <c r="S1633" t="s">
        <v>6831</v>
      </c>
      <c r="T1633" s="12" t="s">
        <v>66</v>
      </c>
      <c r="U1633" t="s">
        <v>4749</v>
      </c>
    </row>
    <row r="1634" spans="1:21" x14ac:dyDescent="0.35">
      <c r="A1634">
        <v>10006894</v>
      </c>
      <c r="B1634">
        <v>10006894</v>
      </c>
      <c r="C1634" s="6" t="s">
        <v>7898</v>
      </c>
      <c r="D1634" s="6">
        <v>25</v>
      </c>
      <c r="E1634">
        <v>25</v>
      </c>
      <c r="F1634" s="34" t="s">
        <v>51</v>
      </c>
      <c r="H1634" s="11">
        <v>7</v>
      </c>
      <c r="I1634" t="s">
        <v>7351</v>
      </c>
      <c r="J1634" t="s">
        <v>7352</v>
      </c>
      <c r="K1634" s="10" t="s">
        <v>7899</v>
      </c>
      <c r="L1634" s="39" t="s">
        <v>4431</v>
      </c>
      <c r="M1634">
        <v>0</v>
      </c>
      <c r="N1634" s="5">
        <v>0</v>
      </c>
      <c r="Q1634" s="37" t="s">
        <v>6829</v>
      </c>
      <c r="R1634" t="s">
        <v>6830</v>
      </c>
      <c r="S1634" t="s">
        <v>6831</v>
      </c>
      <c r="T1634" s="12" t="s">
        <v>66</v>
      </c>
      <c r="U1634" t="s">
        <v>4749</v>
      </c>
    </row>
    <row r="1635" spans="1:21" x14ac:dyDescent="0.35">
      <c r="A1635">
        <v>10006895</v>
      </c>
      <c r="B1635">
        <v>10006895</v>
      </c>
      <c r="C1635" s="6" t="s">
        <v>7900</v>
      </c>
      <c r="D1635" s="6">
        <v>25</v>
      </c>
      <c r="E1635">
        <v>25</v>
      </c>
      <c r="F1635" s="34" t="s">
        <v>51</v>
      </c>
      <c r="H1635" s="11">
        <v>6.9</v>
      </c>
      <c r="I1635" t="s">
        <v>7351</v>
      </c>
      <c r="J1635" t="s">
        <v>7352</v>
      </c>
      <c r="K1635" s="10" t="s">
        <v>7901</v>
      </c>
      <c r="L1635" s="39" t="s">
        <v>4431</v>
      </c>
      <c r="M1635">
        <v>0</v>
      </c>
      <c r="N1635" s="5">
        <v>0</v>
      </c>
      <c r="Q1635" s="37" t="s">
        <v>6829</v>
      </c>
      <c r="R1635" t="s">
        <v>6830</v>
      </c>
      <c r="S1635" t="s">
        <v>6831</v>
      </c>
      <c r="T1635" s="12" t="s">
        <v>66</v>
      </c>
      <c r="U1635" t="s">
        <v>4749</v>
      </c>
    </row>
    <row r="1636" spans="1:21" x14ac:dyDescent="0.35">
      <c r="A1636">
        <v>10006896</v>
      </c>
      <c r="B1636">
        <v>10006896</v>
      </c>
      <c r="C1636" s="6" t="s">
        <v>7902</v>
      </c>
      <c r="D1636" s="6">
        <v>30</v>
      </c>
      <c r="E1636">
        <v>30</v>
      </c>
      <c r="F1636" s="34" t="s">
        <v>51</v>
      </c>
      <c r="H1636" s="11">
        <v>50</v>
      </c>
      <c r="I1636" t="s">
        <v>7351</v>
      </c>
      <c r="J1636" t="s">
        <v>7352</v>
      </c>
      <c r="K1636" s="10" t="s">
        <v>7903</v>
      </c>
      <c r="L1636" s="39" t="s">
        <v>4431</v>
      </c>
      <c r="M1636">
        <v>0</v>
      </c>
      <c r="N1636" s="5">
        <v>0</v>
      </c>
      <c r="Q1636" s="37" t="s">
        <v>6829</v>
      </c>
      <c r="R1636" t="s">
        <v>6830</v>
      </c>
      <c r="S1636" t="s">
        <v>6831</v>
      </c>
      <c r="T1636" s="12" t="s">
        <v>66</v>
      </c>
      <c r="U1636" t="s">
        <v>4749</v>
      </c>
    </row>
    <row r="1637" spans="1:21" x14ac:dyDescent="0.35">
      <c r="A1637">
        <v>10006926</v>
      </c>
      <c r="B1637">
        <v>10006926</v>
      </c>
      <c r="C1637" s="6" t="s">
        <v>7904</v>
      </c>
      <c r="D1637" s="6">
        <v>3</v>
      </c>
      <c r="E1637">
        <v>3</v>
      </c>
      <c r="F1637" s="34" t="s">
        <v>51</v>
      </c>
      <c r="H1637" s="11">
        <v>0</v>
      </c>
      <c r="I1637" t="s">
        <v>7351</v>
      </c>
      <c r="J1637" t="s">
        <v>7352</v>
      </c>
      <c r="K1637" s="10" t="s">
        <v>7905</v>
      </c>
      <c r="L1637" s="39" t="s">
        <v>4431</v>
      </c>
      <c r="M1637">
        <v>0</v>
      </c>
      <c r="N1637" s="5">
        <v>0</v>
      </c>
      <c r="Q1637" s="37" t="s">
        <v>6829</v>
      </c>
      <c r="R1637" t="s">
        <v>6830</v>
      </c>
      <c r="S1637" t="s">
        <v>6831</v>
      </c>
      <c r="T1637" s="12" t="s">
        <v>66</v>
      </c>
      <c r="U1637" t="s">
        <v>4749</v>
      </c>
    </row>
    <row r="1638" spans="1:21" x14ac:dyDescent="0.35">
      <c r="A1638">
        <v>10006944</v>
      </c>
      <c r="B1638">
        <v>10006944</v>
      </c>
      <c r="C1638" s="6" t="s">
        <v>7906</v>
      </c>
      <c r="D1638" s="6">
        <v>1</v>
      </c>
      <c r="E1638">
        <v>1</v>
      </c>
      <c r="F1638" s="34" t="s">
        <v>51</v>
      </c>
      <c r="H1638" s="11">
        <v>0</v>
      </c>
      <c r="I1638" t="s">
        <v>5649</v>
      </c>
      <c r="J1638" t="s">
        <v>4977</v>
      </c>
      <c r="K1638" s="10" t="s">
        <v>7907</v>
      </c>
      <c r="L1638" s="39" t="s">
        <v>4431</v>
      </c>
      <c r="M1638">
        <v>0</v>
      </c>
      <c r="N1638" s="5">
        <v>0</v>
      </c>
      <c r="Q1638" s="37" t="s">
        <v>4412</v>
      </c>
      <c r="R1638">
        <v>5</v>
      </c>
      <c r="S1638">
        <v>5</v>
      </c>
      <c r="T1638" s="12" t="s">
        <v>4710</v>
      </c>
      <c r="U1638" t="s">
        <v>5342</v>
      </c>
    </row>
    <row r="1639" spans="1:21" x14ac:dyDescent="0.35">
      <c r="A1639">
        <v>10006945</v>
      </c>
      <c r="B1639">
        <v>10006945</v>
      </c>
      <c r="C1639" s="6" t="s">
        <v>7908</v>
      </c>
      <c r="D1639" s="6">
        <v>1</v>
      </c>
      <c r="E1639">
        <v>1</v>
      </c>
      <c r="F1639" s="34" t="s">
        <v>51</v>
      </c>
      <c r="H1639" s="11">
        <v>0</v>
      </c>
      <c r="I1639" t="s">
        <v>5649</v>
      </c>
      <c r="J1639" t="s">
        <v>4977</v>
      </c>
      <c r="K1639" s="10" t="s">
        <v>7909</v>
      </c>
      <c r="L1639" s="39" t="s">
        <v>4431</v>
      </c>
      <c r="M1639">
        <v>0</v>
      </c>
      <c r="N1639" s="5">
        <v>0</v>
      </c>
      <c r="Q1639" s="37" t="s">
        <v>4412</v>
      </c>
      <c r="R1639">
        <v>5</v>
      </c>
      <c r="S1639">
        <v>5</v>
      </c>
      <c r="T1639" s="12" t="s">
        <v>4710</v>
      </c>
      <c r="U1639" t="s">
        <v>5342</v>
      </c>
    </row>
    <row r="1640" spans="1:21" x14ac:dyDescent="0.35">
      <c r="A1640">
        <v>10006946</v>
      </c>
      <c r="B1640">
        <v>10006946</v>
      </c>
      <c r="C1640" s="6" t="s">
        <v>7910</v>
      </c>
      <c r="D1640" s="6">
        <v>1</v>
      </c>
      <c r="E1640">
        <v>1</v>
      </c>
      <c r="F1640" s="34" t="s">
        <v>51</v>
      </c>
      <c r="H1640" s="11">
        <v>0</v>
      </c>
      <c r="I1640" t="s">
        <v>5649</v>
      </c>
      <c r="J1640" t="s">
        <v>4977</v>
      </c>
      <c r="K1640" s="10" t="s">
        <v>7911</v>
      </c>
      <c r="L1640" s="39" t="s">
        <v>4431</v>
      </c>
      <c r="M1640">
        <v>0</v>
      </c>
      <c r="N1640" s="5">
        <v>0</v>
      </c>
      <c r="Q1640" s="37" t="s">
        <v>4412</v>
      </c>
      <c r="R1640">
        <v>5</v>
      </c>
      <c r="S1640">
        <v>5</v>
      </c>
      <c r="T1640" s="12" t="s">
        <v>4710</v>
      </c>
      <c r="U1640" t="s">
        <v>4711</v>
      </c>
    </row>
    <row r="1641" spans="1:21" x14ac:dyDescent="0.35">
      <c r="A1641">
        <v>10006947</v>
      </c>
      <c r="B1641">
        <v>10006947</v>
      </c>
      <c r="C1641" s="6" t="s">
        <v>7912</v>
      </c>
      <c r="D1641" s="6">
        <v>1</v>
      </c>
      <c r="E1641">
        <v>1</v>
      </c>
      <c r="F1641" s="34" t="s">
        <v>51</v>
      </c>
      <c r="H1641" s="11">
        <v>0</v>
      </c>
      <c r="I1641" t="s">
        <v>6657</v>
      </c>
      <c r="J1641" t="s">
        <v>6658</v>
      </c>
      <c r="K1641" s="10" t="s">
        <v>7913</v>
      </c>
      <c r="L1641" s="39" t="s">
        <v>4431</v>
      </c>
      <c r="M1641">
        <v>0</v>
      </c>
      <c r="N1641" s="5">
        <v>0</v>
      </c>
      <c r="Q1641" s="37" t="s">
        <v>4412</v>
      </c>
      <c r="R1641">
        <v>5</v>
      </c>
      <c r="S1641">
        <v>5</v>
      </c>
      <c r="T1641" s="12" t="s">
        <v>4710</v>
      </c>
      <c r="U1641" t="s">
        <v>5342</v>
      </c>
    </row>
    <row r="1642" spans="1:21" x14ac:dyDescent="0.35">
      <c r="A1642">
        <v>10006949</v>
      </c>
      <c r="B1642">
        <v>10006949</v>
      </c>
      <c r="C1642" s="6" t="s">
        <v>7914</v>
      </c>
      <c r="D1642" s="6">
        <v>10</v>
      </c>
      <c r="E1642">
        <v>10</v>
      </c>
      <c r="F1642" s="34" t="s">
        <v>51</v>
      </c>
      <c r="H1642" s="11">
        <v>34.4</v>
      </c>
      <c r="I1642" t="s">
        <v>6976</v>
      </c>
      <c r="J1642" t="s">
        <v>6977</v>
      </c>
      <c r="K1642" s="10" t="s">
        <v>7915</v>
      </c>
      <c r="L1642" s="39" t="s">
        <v>4431</v>
      </c>
      <c r="M1642">
        <v>0</v>
      </c>
      <c r="N1642" s="5">
        <v>0</v>
      </c>
      <c r="Q1642" s="37" t="s">
        <v>6829</v>
      </c>
      <c r="R1642" t="s">
        <v>6830</v>
      </c>
      <c r="S1642" t="s">
        <v>6831</v>
      </c>
      <c r="T1642" s="12" t="s">
        <v>66</v>
      </c>
      <c r="U1642" t="s">
        <v>4432</v>
      </c>
    </row>
    <row r="1643" spans="1:21" x14ac:dyDescent="0.35">
      <c r="A1643">
        <v>10006954</v>
      </c>
      <c r="B1643">
        <v>10006954</v>
      </c>
      <c r="C1643" s="6" t="s">
        <v>7916</v>
      </c>
      <c r="D1643" s="6">
        <v>3</v>
      </c>
      <c r="E1643">
        <v>3</v>
      </c>
      <c r="F1643" s="34" t="s">
        <v>51</v>
      </c>
      <c r="H1643" s="11">
        <v>0</v>
      </c>
      <c r="I1643" t="s">
        <v>6654</v>
      </c>
      <c r="J1643" t="s">
        <v>4977</v>
      </c>
      <c r="K1643" s="10" t="s">
        <v>7917</v>
      </c>
      <c r="L1643" s="39" t="s">
        <v>4431</v>
      </c>
      <c r="M1643">
        <v>0</v>
      </c>
      <c r="N1643" s="5">
        <v>0</v>
      </c>
      <c r="Q1643" s="37" t="s">
        <v>4412</v>
      </c>
      <c r="R1643">
        <v>5</v>
      </c>
      <c r="S1643">
        <v>5</v>
      </c>
      <c r="T1643" s="12" t="s">
        <v>4710</v>
      </c>
      <c r="U1643" t="s">
        <v>5342</v>
      </c>
    </row>
    <row r="1644" spans="1:21" x14ac:dyDescent="0.35">
      <c r="A1644">
        <v>10006967</v>
      </c>
      <c r="B1644">
        <v>10006967</v>
      </c>
      <c r="C1644" s="6" t="s">
        <v>7918</v>
      </c>
      <c r="D1644" s="6">
        <v>27</v>
      </c>
      <c r="E1644">
        <v>27</v>
      </c>
      <c r="F1644" s="34" t="s">
        <v>51</v>
      </c>
      <c r="H1644" s="11">
        <v>0</v>
      </c>
      <c r="I1644" t="s">
        <v>4689</v>
      </c>
      <c r="J1644" t="s">
        <v>4690</v>
      </c>
      <c r="K1644" s="10" t="s">
        <v>7919</v>
      </c>
      <c r="L1644" s="39" t="s">
        <v>6626</v>
      </c>
      <c r="M1644">
        <v>0</v>
      </c>
      <c r="N1644" s="5">
        <v>0</v>
      </c>
      <c r="Q1644" s="37" t="s">
        <v>4412</v>
      </c>
      <c r="R1644">
        <v>5</v>
      </c>
      <c r="S1644">
        <v>5</v>
      </c>
      <c r="T1644" s="12" t="s">
        <v>71</v>
      </c>
      <c r="U1644" t="s">
        <v>5311</v>
      </c>
    </row>
    <row r="1645" spans="1:21" x14ac:dyDescent="0.35">
      <c r="A1645">
        <v>10006968</v>
      </c>
      <c r="B1645">
        <v>10006968</v>
      </c>
      <c r="C1645" s="6" t="s">
        <v>7920</v>
      </c>
      <c r="D1645" s="6">
        <v>1</v>
      </c>
      <c r="E1645">
        <v>1</v>
      </c>
      <c r="F1645" s="34" t="s">
        <v>51</v>
      </c>
      <c r="H1645" s="11">
        <v>0</v>
      </c>
      <c r="I1645" t="s">
        <v>6298</v>
      </c>
      <c r="J1645" t="s">
        <v>6299</v>
      </c>
      <c r="K1645" s="10" t="s">
        <v>7921</v>
      </c>
      <c r="L1645" s="39" t="s">
        <v>4431</v>
      </c>
      <c r="M1645">
        <v>0</v>
      </c>
      <c r="N1645" s="5">
        <v>0</v>
      </c>
      <c r="Q1645" s="37" t="s">
        <v>4412</v>
      </c>
      <c r="R1645">
        <v>5</v>
      </c>
      <c r="S1645">
        <v>5</v>
      </c>
      <c r="T1645" s="12" t="s">
        <v>4710</v>
      </c>
      <c r="U1645" t="s">
        <v>5342</v>
      </c>
    </row>
    <row r="1646" spans="1:21" x14ac:dyDescent="0.35">
      <c r="A1646">
        <v>10006969</v>
      </c>
      <c r="B1646">
        <v>10006969</v>
      </c>
      <c r="C1646" s="6" t="s">
        <v>7922</v>
      </c>
      <c r="D1646" s="6">
        <v>3</v>
      </c>
      <c r="E1646">
        <v>3</v>
      </c>
      <c r="F1646" s="34" t="s">
        <v>51</v>
      </c>
      <c r="H1646" s="11">
        <v>1650.57</v>
      </c>
      <c r="I1646" t="s">
        <v>6827</v>
      </c>
      <c r="J1646" t="s">
        <v>6827</v>
      </c>
      <c r="K1646" s="10" t="s">
        <v>7923</v>
      </c>
      <c r="L1646" s="39" t="s">
        <v>4431</v>
      </c>
      <c r="M1646">
        <v>0</v>
      </c>
      <c r="N1646" s="5">
        <v>0</v>
      </c>
      <c r="Q1646" s="37" t="s">
        <v>6829</v>
      </c>
      <c r="R1646" t="s">
        <v>6830</v>
      </c>
      <c r="S1646" t="s">
        <v>6831</v>
      </c>
      <c r="T1646" s="12" t="s">
        <v>66</v>
      </c>
      <c r="U1646" t="s">
        <v>5342</v>
      </c>
    </row>
    <row r="1647" spans="1:21" x14ac:dyDescent="0.35">
      <c r="A1647">
        <v>10006970</v>
      </c>
      <c r="B1647">
        <v>10006970</v>
      </c>
      <c r="C1647" s="6" t="s">
        <v>7924</v>
      </c>
      <c r="D1647" s="6">
        <v>6</v>
      </c>
      <c r="E1647">
        <v>6</v>
      </c>
      <c r="F1647" s="34" t="s">
        <v>51</v>
      </c>
      <c r="H1647" s="11">
        <v>4.96</v>
      </c>
      <c r="I1647" t="s">
        <v>6827</v>
      </c>
      <c r="J1647" t="s">
        <v>6827</v>
      </c>
      <c r="K1647" s="10" t="s">
        <v>7925</v>
      </c>
      <c r="L1647" s="39" t="s">
        <v>4431</v>
      </c>
      <c r="M1647">
        <v>0</v>
      </c>
      <c r="N1647" s="5">
        <v>0</v>
      </c>
      <c r="Q1647" s="37" t="s">
        <v>6829</v>
      </c>
      <c r="R1647" t="s">
        <v>6830</v>
      </c>
      <c r="S1647" t="s">
        <v>6831</v>
      </c>
      <c r="T1647" s="12" t="s">
        <v>66</v>
      </c>
      <c r="U1647" t="s">
        <v>5342</v>
      </c>
    </row>
    <row r="1648" spans="1:21" x14ac:dyDescent="0.35">
      <c r="A1648">
        <v>10006971</v>
      </c>
      <c r="B1648">
        <v>10006971</v>
      </c>
      <c r="C1648" s="6" t="s">
        <v>7926</v>
      </c>
      <c r="D1648" s="6">
        <v>3</v>
      </c>
      <c r="E1648">
        <v>3</v>
      </c>
      <c r="F1648" s="34" t="s">
        <v>51</v>
      </c>
      <c r="H1648" s="11">
        <v>28.28</v>
      </c>
      <c r="I1648" t="s">
        <v>6827</v>
      </c>
      <c r="J1648" t="s">
        <v>6827</v>
      </c>
      <c r="K1648" s="10" t="s">
        <v>7927</v>
      </c>
      <c r="L1648" s="39" t="s">
        <v>4431</v>
      </c>
      <c r="M1648">
        <v>0</v>
      </c>
      <c r="N1648" s="5">
        <v>0</v>
      </c>
      <c r="Q1648" s="37" t="s">
        <v>6829</v>
      </c>
      <c r="R1648" t="s">
        <v>6830</v>
      </c>
      <c r="S1648" t="s">
        <v>6831</v>
      </c>
      <c r="T1648" s="12" t="s">
        <v>66</v>
      </c>
      <c r="U1648" t="s">
        <v>5342</v>
      </c>
    </row>
    <row r="1649" spans="1:21" x14ac:dyDescent="0.35">
      <c r="A1649">
        <v>10006972</v>
      </c>
      <c r="B1649">
        <v>10006972</v>
      </c>
      <c r="C1649" s="6" t="s">
        <v>7928</v>
      </c>
      <c r="D1649" s="6">
        <v>3</v>
      </c>
      <c r="E1649">
        <v>3</v>
      </c>
      <c r="F1649" s="34" t="s">
        <v>51</v>
      </c>
      <c r="H1649" s="11">
        <v>5.46</v>
      </c>
      <c r="I1649" t="s">
        <v>6827</v>
      </c>
      <c r="J1649" t="s">
        <v>6827</v>
      </c>
      <c r="K1649" s="10" t="s">
        <v>7929</v>
      </c>
      <c r="L1649" s="39" t="s">
        <v>4431</v>
      </c>
      <c r="M1649">
        <v>0</v>
      </c>
      <c r="N1649" s="5">
        <v>0</v>
      </c>
      <c r="Q1649" s="37" t="s">
        <v>6829</v>
      </c>
      <c r="R1649" t="s">
        <v>6830</v>
      </c>
      <c r="S1649" t="s">
        <v>6831</v>
      </c>
      <c r="T1649" s="12" t="s">
        <v>66</v>
      </c>
      <c r="U1649" t="s">
        <v>5342</v>
      </c>
    </row>
    <row r="1650" spans="1:21" x14ac:dyDescent="0.35">
      <c r="A1650">
        <v>10006973</v>
      </c>
      <c r="B1650">
        <v>10006973</v>
      </c>
      <c r="C1650" s="6" t="s">
        <v>7930</v>
      </c>
      <c r="D1650" s="6">
        <v>26</v>
      </c>
      <c r="E1650">
        <v>26</v>
      </c>
      <c r="F1650" s="34" t="s">
        <v>51</v>
      </c>
      <c r="H1650" s="11">
        <v>153.65</v>
      </c>
      <c r="I1650" t="s">
        <v>4428</v>
      </c>
      <c r="J1650" t="s">
        <v>4429</v>
      </c>
      <c r="K1650" s="10" t="s">
        <v>7931</v>
      </c>
      <c r="L1650" s="39" t="s">
        <v>4431</v>
      </c>
      <c r="M1650">
        <v>22</v>
      </c>
      <c r="N1650" s="5">
        <v>43</v>
      </c>
      <c r="Q1650" s="37" t="s">
        <v>4412</v>
      </c>
      <c r="R1650">
        <v>5</v>
      </c>
      <c r="S1650">
        <v>5</v>
      </c>
      <c r="T1650" s="12" t="s">
        <v>71</v>
      </c>
      <c r="U1650" t="s">
        <v>4432</v>
      </c>
    </row>
    <row r="1651" spans="1:21" x14ac:dyDescent="0.35">
      <c r="A1651">
        <v>10006974</v>
      </c>
      <c r="B1651">
        <v>10006974</v>
      </c>
      <c r="C1651" s="6" t="s">
        <v>7932</v>
      </c>
      <c r="D1651" s="6">
        <v>236</v>
      </c>
      <c r="E1651">
        <v>236</v>
      </c>
      <c r="F1651" s="34" t="s">
        <v>51</v>
      </c>
      <c r="H1651" s="11">
        <v>61</v>
      </c>
      <c r="I1651" t="s">
        <v>4428</v>
      </c>
      <c r="J1651" t="s">
        <v>4429</v>
      </c>
      <c r="K1651" s="10" t="s">
        <v>7933</v>
      </c>
      <c r="L1651" s="39" t="s">
        <v>4431</v>
      </c>
      <c r="M1651">
        <v>22</v>
      </c>
      <c r="N1651" s="5">
        <v>43</v>
      </c>
      <c r="Q1651" s="37" t="s">
        <v>4412</v>
      </c>
      <c r="R1651">
        <v>5</v>
      </c>
      <c r="S1651">
        <v>5</v>
      </c>
      <c r="T1651" s="12" t="s">
        <v>71</v>
      </c>
      <c r="U1651" t="s">
        <v>4432</v>
      </c>
    </row>
    <row r="1652" spans="1:21" x14ac:dyDescent="0.35">
      <c r="A1652">
        <v>10006976</v>
      </c>
      <c r="B1652">
        <v>10006976</v>
      </c>
      <c r="C1652" s="6" t="s">
        <v>7934</v>
      </c>
      <c r="D1652" s="6">
        <v>4</v>
      </c>
      <c r="E1652">
        <v>4</v>
      </c>
      <c r="F1652" s="34" t="s">
        <v>51</v>
      </c>
      <c r="H1652" s="11">
        <v>0</v>
      </c>
      <c r="I1652" t="s">
        <v>4428</v>
      </c>
      <c r="J1652" t="s">
        <v>4429</v>
      </c>
      <c r="K1652" s="10" t="s">
        <v>7935</v>
      </c>
      <c r="L1652" s="39" t="s">
        <v>4431</v>
      </c>
      <c r="M1652">
        <v>0</v>
      </c>
      <c r="N1652" s="5">
        <v>0</v>
      </c>
      <c r="Q1652" s="37" t="s">
        <v>4412</v>
      </c>
      <c r="R1652">
        <v>5</v>
      </c>
      <c r="S1652">
        <v>5</v>
      </c>
      <c r="T1652" s="12" t="s">
        <v>71</v>
      </c>
      <c r="U1652" t="s">
        <v>5067</v>
      </c>
    </row>
    <row r="1653" spans="1:21" x14ac:dyDescent="0.35">
      <c r="A1653">
        <v>10006978</v>
      </c>
      <c r="B1653">
        <v>10006978</v>
      </c>
      <c r="C1653" s="6" t="s">
        <v>7936</v>
      </c>
      <c r="D1653" s="6">
        <v>19</v>
      </c>
      <c r="E1653">
        <v>19</v>
      </c>
      <c r="F1653" s="34" t="s">
        <v>51</v>
      </c>
      <c r="H1653" s="11">
        <v>0</v>
      </c>
      <c r="I1653" t="s">
        <v>4428</v>
      </c>
      <c r="J1653" t="s">
        <v>4429</v>
      </c>
      <c r="K1653" s="10" t="s">
        <v>7937</v>
      </c>
      <c r="L1653" s="39" t="s">
        <v>4431</v>
      </c>
      <c r="M1653">
        <v>0</v>
      </c>
      <c r="N1653" s="5">
        <v>0</v>
      </c>
      <c r="Q1653" s="37" t="s">
        <v>4412</v>
      </c>
      <c r="R1653">
        <v>5</v>
      </c>
      <c r="S1653">
        <v>5</v>
      </c>
      <c r="T1653" s="12" t="s">
        <v>71</v>
      </c>
      <c r="U1653" t="s">
        <v>5311</v>
      </c>
    </row>
    <row r="1654" spans="1:21" x14ac:dyDescent="0.35">
      <c r="A1654">
        <v>10006979</v>
      </c>
      <c r="B1654">
        <v>10006979</v>
      </c>
      <c r="C1654" s="6" t="s">
        <v>7938</v>
      </c>
      <c r="D1654" s="6">
        <v>18</v>
      </c>
      <c r="E1654">
        <v>18</v>
      </c>
      <c r="F1654" s="34" t="s">
        <v>51</v>
      </c>
      <c r="H1654" s="11">
        <v>0</v>
      </c>
      <c r="I1654" t="s">
        <v>4428</v>
      </c>
      <c r="J1654" t="s">
        <v>4429</v>
      </c>
      <c r="K1654" s="10" t="s">
        <v>7939</v>
      </c>
      <c r="L1654" s="39" t="s">
        <v>4431</v>
      </c>
      <c r="M1654">
        <v>0</v>
      </c>
      <c r="N1654" s="5">
        <v>0</v>
      </c>
      <c r="Q1654" s="37" t="s">
        <v>4412</v>
      </c>
      <c r="R1654">
        <v>5</v>
      </c>
      <c r="S1654">
        <v>5</v>
      </c>
      <c r="T1654" s="12" t="s">
        <v>71</v>
      </c>
      <c r="U1654" t="s">
        <v>5311</v>
      </c>
    </row>
    <row r="1655" spans="1:21" x14ac:dyDescent="0.35">
      <c r="A1655">
        <v>10006980</v>
      </c>
      <c r="B1655">
        <v>10006980</v>
      </c>
      <c r="C1655" s="6" t="s">
        <v>7940</v>
      </c>
      <c r="D1655" s="6">
        <v>71</v>
      </c>
      <c r="E1655">
        <v>71</v>
      </c>
      <c r="F1655" s="34" t="s">
        <v>51</v>
      </c>
      <c r="H1655" s="11">
        <v>23.3</v>
      </c>
      <c r="I1655" t="s">
        <v>4428</v>
      </c>
      <c r="J1655" t="s">
        <v>4429</v>
      </c>
      <c r="K1655" s="10" t="s">
        <v>7941</v>
      </c>
      <c r="L1655" s="39" t="s">
        <v>4431</v>
      </c>
      <c r="M1655">
        <v>0</v>
      </c>
      <c r="N1655" s="5">
        <v>0</v>
      </c>
      <c r="Q1655" s="37" t="s">
        <v>4412</v>
      </c>
      <c r="R1655">
        <v>5</v>
      </c>
      <c r="S1655">
        <v>5</v>
      </c>
      <c r="T1655" s="12" t="s">
        <v>71</v>
      </c>
      <c r="U1655" t="s">
        <v>5311</v>
      </c>
    </row>
    <row r="1656" spans="1:21" x14ac:dyDescent="0.35">
      <c r="A1656">
        <v>10006990</v>
      </c>
      <c r="B1656">
        <v>10006990</v>
      </c>
      <c r="C1656" s="6" t="s">
        <v>7942</v>
      </c>
      <c r="D1656" s="6">
        <v>5</v>
      </c>
      <c r="E1656">
        <v>5</v>
      </c>
      <c r="F1656" s="34" t="s">
        <v>51</v>
      </c>
      <c r="H1656" s="11">
        <v>75.900000000000006</v>
      </c>
      <c r="I1656" t="s">
        <v>6827</v>
      </c>
      <c r="J1656" t="s">
        <v>6827</v>
      </c>
      <c r="K1656" s="10" t="s">
        <v>7943</v>
      </c>
      <c r="L1656" s="39" t="s">
        <v>4431</v>
      </c>
      <c r="M1656">
        <v>0</v>
      </c>
      <c r="N1656" s="5">
        <v>0</v>
      </c>
      <c r="Q1656" s="37" t="s">
        <v>6829</v>
      </c>
      <c r="R1656" t="s">
        <v>6830</v>
      </c>
      <c r="S1656" t="s">
        <v>6831</v>
      </c>
      <c r="T1656" s="12" t="s">
        <v>66</v>
      </c>
      <c r="U1656" t="s">
        <v>5342</v>
      </c>
    </row>
    <row r="1657" spans="1:21" x14ac:dyDescent="0.35">
      <c r="A1657">
        <v>10006991</v>
      </c>
      <c r="B1657">
        <v>10006991</v>
      </c>
      <c r="C1657" s="6" t="s">
        <v>7944</v>
      </c>
      <c r="D1657" s="6">
        <v>5</v>
      </c>
      <c r="E1657">
        <v>5</v>
      </c>
      <c r="F1657" s="34" t="s">
        <v>51</v>
      </c>
      <c r="H1657" s="11">
        <v>3.9</v>
      </c>
      <c r="I1657" t="s">
        <v>6827</v>
      </c>
      <c r="J1657" t="s">
        <v>6827</v>
      </c>
      <c r="K1657" s="10" t="s">
        <v>7945</v>
      </c>
      <c r="L1657" s="39" t="s">
        <v>4431</v>
      </c>
      <c r="M1657">
        <v>0</v>
      </c>
      <c r="N1657" s="5">
        <v>0</v>
      </c>
      <c r="Q1657" s="37" t="s">
        <v>6829</v>
      </c>
      <c r="R1657" t="s">
        <v>6830</v>
      </c>
      <c r="S1657" t="s">
        <v>6831</v>
      </c>
      <c r="T1657" s="12" t="s">
        <v>66</v>
      </c>
      <c r="U1657" t="s">
        <v>5342</v>
      </c>
    </row>
    <row r="1658" spans="1:21" x14ac:dyDescent="0.35">
      <c r="A1658">
        <v>10006997</v>
      </c>
      <c r="B1658">
        <v>10006997</v>
      </c>
      <c r="C1658" s="6" t="s">
        <v>7946</v>
      </c>
      <c r="D1658" s="6">
        <v>14</v>
      </c>
      <c r="E1658">
        <v>14</v>
      </c>
      <c r="F1658" s="34" t="s">
        <v>51</v>
      </c>
      <c r="H1658" s="11">
        <v>22.3</v>
      </c>
      <c r="I1658" t="s">
        <v>4428</v>
      </c>
      <c r="J1658" t="s">
        <v>4429</v>
      </c>
      <c r="K1658" s="10" t="s">
        <v>7947</v>
      </c>
      <c r="L1658" s="39" t="s">
        <v>4431</v>
      </c>
      <c r="M1658">
        <v>0</v>
      </c>
      <c r="N1658" s="5">
        <v>0</v>
      </c>
      <c r="Q1658" s="37" t="s">
        <v>4412</v>
      </c>
      <c r="R1658">
        <v>5</v>
      </c>
      <c r="S1658">
        <v>5</v>
      </c>
      <c r="T1658" s="12" t="s">
        <v>71</v>
      </c>
      <c r="U1658" t="s">
        <v>5311</v>
      </c>
    </row>
    <row r="1659" spans="1:21" x14ac:dyDescent="0.35">
      <c r="A1659">
        <v>10006999</v>
      </c>
      <c r="B1659">
        <v>10006999</v>
      </c>
      <c r="C1659" s="6" t="s">
        <v>7948</v>
      </c>
      <c r="D1659" s="6">
        <v>47</v>
      </c>
      <c r="E1659">
        <v>47</v>
      </c>
      <c r="F1659" s="34" t="s">
        <v>51</v>
      </c>
      <c r="H1659" s="11">
        <v>69.34</v>
      </c>
      <c r="I1659" t="s">
        <v>4428</v>
      </c>
      <c r="J1659" t="s">
        <v>4429</v>
      </c>
      <c r="K1659" s="10" t="s">
        <v>7949</v>
      </c>
      <c r="L1659" s="39" t="s">
        <v>4431</v>
      </c>
      <c r="M1659">
        <v>22</v>
      </c>
      <c r="N1659" s="5">
        <v>43</v>
      </c>
      <c r="Q1659" s="37" t="s">
        <v>4412</v>
      </c>
      <c r="R1659">
        <v>5</v>
      </c>
      <c r="S1659">
        <v>5</v>
      </c>
      <c r="T1659" s="12" t="s">
        <v>71</v>
      </c>
      <c r="U1659" t="s">
        <v>4432</v>
      </c>
    </row>
    <row r="1660" spans="1:21" x14ac:dyDescent="0.35">
      <c r="A1660">
        <v>10007000</v>
      </c>
      <c r="B1660">
        <v>10007000</v>
      </c>
      <c r="C1660" s="6" t="s">
        <v>7950</v>
      </c>
      <c r="D1660" s="6">
        <v>9</v>
      </c>
      <c r="E1660">
        <v>9</v>
      </c>
      <c r="F1660" s="34" t="s">
        <v>51</v>
      </c>
      <c r="H1660" s="11">
        <v>0</v>
      </c>
      <c r="I1660" t="s">
        <v>4428</v>
      </c>
      <c r="J1660" t="s">
        <v>4429</v>
      </c>
      <c r="K1660" s="10" t="s">
        <v>7951</v>
      </c>
      <c r="L1660" s="39" t="s">
        <v>4431</v>
      </c>
      <c r="M1660">
        <v>0</v>
      </c>
      <c r="N1660" s="5">
        <v>0</v>
      </c>
      <c r="Q1660" s="37" t="s">
        <v>4412</v>
      </c>
      <c r="R1660">
        <v>5</v>
      </c>
      <c r="S1660">
        <v>5</v>
      </c>
      <c r="T1660" s="12" t="s">
        <v>71</v>
      </c>
      <c r="U1660" t="s">
        <v>5311</v>
      </c>
    </row>
    <row r="1661" spans="1:21" x14ac:dyDescent="0.35">
      <c r="A1661">
        <v>10007064</v>
      </c>
      <c r="B1661">
        <v>10007064</v>
      </c>
      <c r="C1661" s="6" t="s">
        <v>7952</v>
      </c>
      <c r="D1661" s="6">
        <v>1</v>
      </c>
      <c r="E1661">
        <v>1</v>
      </c>
      <c r="F1661" s="34" t="s">
        <v>51</v>
      </c>
      <c r="H1661" s="11">
        <v>0</v>
      </c>
      <c r="I1661" t="s">
        <v>5649</v>
      </c>
      <c r="J1661" t="s">
        <v>4977</v>
      </c>
      <c r="K1661" s="10" t="s">
        <v>7953</v>
      </c>
      <c r="L1661" s="39" t="s">
        <v>4431</v>
      </c>
      <c r="M1661">
        <v>0</v>
      </c>
      <c r="N1661" s="5">
        <v>0</v>
      </c>
      <c r="Q1661" s="37" t="s">
        <v>4412</v>
      </c>
      <c r="R1661">
        <v>5</v>
      </c>
      <c r="S1661">
        <v>5</v>
      </c>
      <c r="T1661" s="12" t="s">
        <v>4710</v>
      </c>
      <c r="U1661" t="s">
        <v>5342</v>
      </c>
    </row>
    <row r="1662" spans="1:21" x14ac:dyDescent="0.35">
      <c r="A1662">
        <v>10007065</v>
      </c>
      <c r="B1662">
        <v>10007065</v>
      </c>
      <c r="C1662" s="6" t="s">
        <v>7954</v>
      </c>
      <c r="D1662" s="6">
        <v>2</v>
      </c>
      <c r="E1662">
        <v>2</v>
      </c>
      <c r="F1662" s="34" t="s">
        <v>50</v>
      </c>
      <c r="H1662" s="11">
        <v>0</v>
      </c>
      <c r="I1662" t="s">
        <v>4983</v>
      </c>
      <c r="J1662" t="s">
        <v>4977</v>
      </c>
      <c r="K1662" s="10" t="s">
        <v>7955</v>
      </c>
      <c r="L1662" s="39" t="s">
        <v>4431</v>
      </c>
      <c r="M1662">
        <v>2</v>
      </c>
      <c r="N1662" s="5">
        <v>3</v>
      </c>
      <c r="Q1662" s="37" t="s">
        <v>4412</v>
      </c>
      <c r="R1662">
        <v>5</v>
      </c>
      <c r="S1662">
        <v>5</v>
      </c>
      <c r="T1662" s="12" t="s">
        <v>4710</v>
      </c>
      <c r="U1662" t="s">
        <v>4711</v>
      </c>
    </row>
    <row r="1663" spans="1:21" x14ac:dyDescent="0.35">
      <c r="A1663">
        <v>10007067</v>
      </c>
      <c r="B1663">
        <v>10007067</v>
      </c>
      <c r="C1663" s="6" t="s">
        <v>7956</v>
      </c>
      <c r="D1663" s="6">
        <v>20</v>
      </c>
      <c r="E1663">
        <v>20</v>
      </c>
      <c r="F1663" s="34" t="s">
        <v>51</v>
      </c>
      <c r="H1663" s="11">
        <v>44.71</v>
      </c>
      <c r="I1663" t="s">
        <v>6976</v>
      </c>
      <c r="J1663" t="s">
        <v>6977</v>
      </c>
      <c r="K1663" s="10" t="s">
        <v>7957</v>
      </c>
      <c r="L1663" s="39" t="s">
        <v>4431</v>
      </c>
      <c r="M1663">
        <v>0</v>
      </c>
      <c r="N1663" s="5">
        <v>0</v>
      </c>
      <c r="Q1663" s="37" t="s">
        <v>6829</v>
      </c>
      <c r="R1663" t="s">
        <v>6830</v>
      </c>
      <c r="S1663" t="s">
        <v>6831</v>
      </c>
      <c r="T1663" s="12" t="s">
        <v>66</v>
      </c>
      <c r="U1663" t="s">
        <v>4432</v>
      </c>
    </row>
    <row r="1664" spans="1:21" x14ac:dyDescent="0.35">
      <c r="A1664">
        <v>10007069</v>
      </c>
      <c r="B1664">
        <v>10007069</v>
      </c>
      <c r="C1664" s="6" t="s">
        <v>7958</v>
      </c>
      <c r="D1664" s="6">
        <v>22</v>
      </c>
      <c r="E1664">
        <v>22</v>
      </c>
      <c r="F1664" s="34" t="s">
        <v>51</v>
      </c>
      <c r="H1664" s="11">
        <v>210.16</v>
      </c>
      <c r="I1664" t="s">
        <v>6976</v>
      </c>
      <c r="J1664" t="s">
        <v>6977</v>
      </c>
      <c r="K1664" s="10" t="s">
        <v>7959</v>
      </c>
      <c r="L1664" s="39" t="s">
        <v>4431</v>
      </c>
      <c r="M1664">
        <v>0</v>
      </c>
      <c r="N1664" s="5">
        <v>0</v>
      </c>
      <c r="Q1664" s="37" t="s">
        <v>6829</v>
      </c>
      <c r="R1664" t="s">
        <v>6830</v>
      </c>
      <c r="S1664" t="s">
        <v>6831</v>
      </c>
      <c r="T1664" s="12" t="s">
        <v>66</v>
      </c>
      <c r="U1664" t="s">
        <v>4432</v>
      </c>
    </row>
    <row r="1665" spans="1:21" x14ac:dyDescent="0.35">
      <c r="A1665">
        <v>10007070</v>
      </c>
      <c r="B1665">
        <v>10007070</v>
      </c>
      <c r="C1665" s="6" t="s">
        <v>7960</v>
      </c>
      <c r="D1665" s="6">
        <v>10</v>
      </c>
      <c r="E1665">
        <v>10</v>
      </c>
      <c r="F1665" s="34" t="s">
        <v>51</v>
      </c>
      <c r="H1665" s="11">
        <v>34.4</v>
      </c>
      <c r="I1665" t="s">
        <v>6976</v>
      </c>
      <c r="J1665" t="s">
        <v>6977</v>
      </c>
      <c r="K1665" s="10" t="s">
        <v>7961</v>
      </c>
      <c r="L1665" s="39" t="s">
        <v>4431</v>
      </c>
      <c r="M1665">
        <v>0</v>
      </c>
      <c r="N1665" s="5">
        <v>0</v>
      </c>
      <c r="Q1665" s="37" t="s">
        <v>6829</v>
      </c>
      <c r="R1665" t="s">
        <v>6830</v>
      </c>
      <c r="S1665" t="s">
        <v>6831</v>
      </c>
      <c r="T1665" s="12" t="s">
        <v>66</v>
      </c>
      <c r="U1665" t="s">
        <v>4432</v>
      </c>
    </row>
    <row r="1666" spans="1:21" x14ac:dyDescent="0.35">
      <c r="A1666">
        <v>10007071</v>
      </c>
      <c r="B1666">
        <v>10007071</v>
      </c>
      <c r="C1666" s="6" t="s">
        <v>7962</v>
      </c>
      <c r="D1666" s="6">
        <v>2</v>
      </c>
      <c r="E1666">
        <v>2</v>
      </c>
      <c r="F1666" s="34" t="s">
        <v>50</v>
      </c>
      <c r="H1666" s="11">
        <v>47.43</v>
      </c>
      <c r="I1666" t="s">
        <v>6976</v>
      </c>
      <c r="J1666" t="s">
        <v>6977</v>
      </c>
      <c r="K1666" s="10" t="s">
        <v>7963</v>
      </c>
      <c r="L1666" s="39" t="s">
        <v>4431</v>
      </c>
      <c r="M1666">
        <v>0</v>
      </c>
      <c r="N1666" s="5">
        <v>0</v>
      </c>
      <c r="Q1666" s="37" t="s">
        <v>6829</v>
      </c>
      <c r="R1666" t="s">
        <v>6830</v>
      </c>
      <c r="S1666" t="s">
        <v>6831</v>
      </c>
      <c r="T1666" s="12" t="s">
        <v>66</v>
      </c>
      <c r="U1666" t="s">
        <v>4432</v>
      </c>
    </row>
    <row r="1667" spans="1:21" x14ac:dyDescent="0.35">
      <c r="A1667">
        <v>10007072</v>
      </c>
      <c r="B1667">
        <v>10007072</v>
      </c>
      <c r="C1667" s="6" t="s">
        <v>7964</v>
      </c>
      <c r="D1667" s="6">
        <v>2</v>
      </c>
      <c r="E1667">
        <v>2</v>
      </c>
      <c r="F1667" s="34" t="s">
        <v>50</v>
      </c>
      <c r="H1667" s="11">
        <v>55.76</v>
      </c>
      <c r="I1667" t="s">
        <v>6976</v>
      </c>
      <c r="J1667" t="s">
        <v>6977</v>
      </c>
      <c r="K1667" s="10" t="s">
        <v>7965</v>
      </c>
      <c r="L1667" s="39" t="s">
        <v>4431</v>
      </c>
      <c r="M1667">
        <v>0</v>
      </c>
      <c r="N1667" s="5">
        <v>0</v>
      </c>
      <c r="Q1667" s="37" t="s">
        <v>6829</v>
      </c>
      <c r="R1667" t="s">
        <v>6830</v>
      </c>
      <c r="S1667" t="s">
        <v>6831</v>
      </c>
      <c r="T1667" s="12" t="s">
        <v>66</v>
      </c>
      <c r="U1667" t="s">
        <v>4432</v>
      </c>
    </row>
    <row r="1668" spans="1:21" x14ac:dyDescent="0.35">
      <c r="A1668">
        <v>10007075</v>
      </c>
      <c r="B1668">
        <v>10007075</v>
      </c>
      <c r="C1668" s="6" t="s">
        <v>7966</v>
      </c>
      <c r="D1668" s="6">
        <v>10</v>
      </c>
      <c r="E1668">
        <v>10</v>
      </c>
      <c r="F1668" s="34" t="s">
        <v>51</v>
      </c>
      <c r="H1668" s="11">
        <v>38.75</v>
      </c>
      <c r="I1668" t="s">
        <v>6976</v>
      </c>
      <c r="J1668" t="s">
        <v>6977</v>
      </c>
      <c r="K1668" s="10" t="s">
        <v>7967</v>
      </c>
      <c r="L1668" s="39" t="s">
        <v>4431</v>
      </c>
      <c r="M1668">
        <v>0</v>
      </c>
      <c r="N1668" s="5">
        <v>0</v>
      </c>
      <c r="Q1668" s="37" t="s">
        <v>6829</v>
      </c>
      <c r="R1668" t="s">
        <v>6830</v>
      </c>
      <c r="S1668" t="s">
        <v>6831</v>
      </c>
      <c r="T1668" s="12" t="s">
        <v>66</v>
      </c>
      <c r="U1668" t="s">
        <v>4432</v>
      </c>
    </row>
    <row r="1669" spans="1:21" x14ac:dyDescent="0.35">
      <c r="A1669">
        <v>10007076</v>
      </c>
      <c r="B1669">
        <v>10007076</v>
      </c>
      <c r="C1669" s="6" t="s">
        <v>7968</v>
      </c>
      <c r="D1669" s="6">
        <v>60</v>
      </c>
      <c r="E1669">
        <v>60</v>
      </c>
      <c r="F1669" s="34" t="s">
        <v>51</v>
      </c>
      <c r="H1669" s="11">
        <v>31.65</v>
      </c>
      <c r="I1669" t="s">
        <v>6976</v>
      </c>
      <c r="J1669" t="s">
        <v>6977</v>
      </c>
      <c r="K1669" s="10" t="s">
        <v>7969</v>
      </c>
      <c r="L1669" s="39" t="s">
        <v>4431</v>
      </c>
      <c r="M1669">
        <v>0</v>
      </c>
      <c r="N1669" s="5">
        <v>0</v>
      </c>
      <c r="Q1669" s="37" t="s">
        <v>6829</v>
      </c>
      <c r="R1669" t="s">
        <v>6830</v>
      </c>
      <c r="S1669" t="s">
        <v>6831</v>
      </c>
      <c r="T1669" s="12" t="s">
        <v>66</v>
      </c>
      <c r="U1669" t="s">
        <v>4432</v>
      </c>
    </row>
    <row r="1670" spans="1:21" x14ac:dyDescent="0.35">
      <c r="A1670">
        <v>10007077</v>
      </c>
      <c r="B1670">
        <v>10007077</v>
      </c>
      <c r="C1670" s="6" t="s">
        <v>7970</v>
      </c>
      <c r="D1670" s="6">
        <v>30</v>
      </c>
      <c r="E1670">
        <v>30</v>
      </c>
      <c r="F1670" s="34" t="s">
        <v>51</v>
      </c>
      <c r="H1670" s="11">
        <v>86.9</v>
      </c>
      <c r="I1670" t="s">
        <v>6976</v>
      </c>
      <c r="J1670" t="s">
        <v>6977</v>
      </c>
      <c r="K1670" s="10" t="s">
        <v>7971</v>
      </c>
      <c r="L1670" s="39" t="s">
        <v>4431</v>
      </c>
      <c r="M1670">
        <v>0</v>
      </c>
      <c r="N1670" s="5">
        <v>0</v>
      </c>
      <c r="Q1670" s="37" t="s">
        <v>6829</v>
      </c>
      <c r="R1670" t="s">
        <v>6830</v>
      </c>
      <c r="S1670" t="s">
        <v>6831</v>
      </c>
      <c r="T1670" s="12" t="s">
        <v>66</v>
      </c>
      <c r="U1670" t="s">
        <v>4432</v>
      </c>
    </row>
    <row r="1671" spans="1:21" x14ac:dyDescent="0.35">
      <c r="A1671">
        <v>10007078</v>
      </c>
      <c r="B1671">
        <v>10007078</v>
      </c>
      <c r="C1671" s="6" t="s">
        <v>7972</v>
      </c>
      <c r="D1671" s="6">
        <v>2</v>
      </c>
      <c r="E1671">
        <v>2</v>
      </c>
      <c r="F1671" s="34" t="s">
        <v>50</v>
      </c>
      <c r="H1671" s="11">
        <v>1481.46</v>
      </c>
      <c r="I1671" t="s">
        <v>6976</v>
      </c>
      <c r="J1671" t="s">
        <v>6977</v>
      </c>
      <c r="K1671" s="10" t="s">
        <v>7973</v>
      </c>
      <c r="L1671" s="39" t="s">
        <v>4431</v>
      </c>
      <c r="M1671">
        <v>0</v>
      </c>
      <c r="N1671" s="5">
        <v>0</v>
      </c>
      <c r="Q1671" s="37" t="s">
        <v>6829</v>
      </c>
      <c r="R1671" t="s">
        <v>6830</v>
      </c>
      <c r="S1671" t="s">
        <v>6831</v>
      </c>
      <c r="T1671" s="12" t="s">
        <v>66</v>
      </c>
      <c r="U1671" t="s">
        <v>4432</v>
      </c>
    </row>
    <row r="1672" spans="1:21" x14ac:dyDescent="0.35">
      <c r="A1672">
        <v>10007079</v>
      </c>
      <c r="B1672">
        <v>10007079</v>
      </c>
      <c r="C1672" s="6" t="s">
        <v>7974</v>
      </c>
      <c r="D1672" s="6">
        <v>20</v>
      </c>
      <c r="E1672">
        <v>20</v>
      </c>
      <c r="F1672" s="34" t="s">
        <v>51</v>
      </c>
      <c r="H1672" s="11">
        <v>112.27</v>
      </c>
      <c r="I1672" t="s">
        <v>6976</v>
      </c>
      <c r="J1672" t="s">
        <v>6977</v>
      </c>
      <c r="K1672" s="10" t="s">
        <v>7975</v>
      </c>
      <c r="L1672" s="39" t="s">
        <v>4431</v>
      </c>
      <c r="M1672">
        <v>0</v>
      </c>
      <c r="N1672" s="5">
        <v>0</v>
      </c>
      <c r="Q1672" s="37" t="s">
        <v>6829</v>
      </c>
      <c r="R1672" t="s">
        <v>6830</v>
      </c>
      <c r="S1672" t="s">
        <v>6831</v>
      </c>
      <c r="T1672" s="12" t="s">
        <v>66</v>
      </c>
      <c r="U1672" t="s">
        <v>4432</v>
      </c>
    </row>
    <row r="1673" spans="1:21" x14ac:dyDescent="0.35">
      <c r="A1673">
        <v>10007080</v>
      </c>
      <c r="B1673">
        <v>10007080</v>
      </c>
      <c r="C1673" s="6" t="s">
        <v>7976</v>
      </c>
      <c r="D1673" s="6">
        <v>10</v>
      </c>
      <c r="E1673">
        <v>10</v>
      </c>
      <c r="F1673" s="34" t="s">
        <v>51</v>
      </c>
      <c r="H1673" s="11">
        <v>77.959999999999994</v>
      </c>
      <c r="I1673" t="s">
        <v>6976</v>
      </c>
      <c r="J1673" t="s">
        <v>6977</v>
      </c>
      <c r="K1673" s="10" t="s">
        <v>7977</v>
      </c>
      <c r="L1673" s="39" t="s">
        <v>4431</v>
      </c>
      <c r="M1673">
        <v>0</v>
      </c>
      <c r="N1673" s="5">
        <v>0</v>
      </c>
      <c r="Q1673" s="37" t="s">
        <v>6829</v>
      </c>
      <c r="R1673" t="s">
        <v>6830</v>
      </c>
      <c r="S1673" t="s">
        <v>6831</v>
      </c>
      <c r="T1673" s="12" t="s">
        <v>66</v>
      </c>
      <c r="U1673" t="s">
        <v>4432</v>
      </c>
    </row>
    <row r="1674" spans="1:21" x14ac:dyDescent="0.35">
      <c r="A1674">
        <v>10007081</v>
      </c>
      <c r="B1674">
        <v>10007081</v>
      </c>
      <c r="C1674" s="6" t="s">
        <v>7978</v>
      </c>
      <c r="D1674" s="6">
        <v>10</v>
      </c>
      <c r="E1674">
        <v>10</v>
      </c>
      <c r="F1674" s="34" t="s">
        <v>51</v>
      </c>
      <c r="H1674" s="11">
        <v>77.959999999999994</v>
      </c>
      <c r="I1674" t="s">
        <v>6976</v>
      </c>
      <c r="J1674" t="s">
        <v>6977</v>
      </c>
      <c r="K1674" s="10" t="s">
        <v>7979</v>
      </c>
      <c r="L1674" s="39" t="s">
        <v>4431</v>
      </c>
      <c r="M1674">
        <v>0</v>
      </c>
      <c r="N1674" s="5">
        <v>0</v>
      </c>
      <c r="Q1674" s="37" t="s">
        <v>6829</v>
      </c>
      <c r="R1674" t="s">
        <v>6830</v>
      </c>
      <c r="S1674" t="s">
        <v>6831</v>
      </c>
      <c r="T1674" s="12" t="s">
        <v>66</v>
      </c>
      <c r="U1674" t="s">
        <v>4432</v>
      </c>
    </row>
    <row r="1675" spans="1:21" x14ac:dyDescent="0.35">
      <c r="A1675">
        <v>10007082</v>
      </c>
      <c r="B1675">
        <v>10007082</v>
      </c>
      <c r="C1675" s="6" t="s">
        <v>7980</v>
      </c>
      <c r="D1675" s="6">
        <v>10</v>
      </c>
      <c r="E1675">
        <v>10</v>
      </c>
      <c r="F1675" s="34" t="s">
        <v>51</v>
      </c>
      <c r="H1675" s="11">
        <v>77.959999999999994</v>
      </c>
      <c r="I1675" t="s">
        <v>6976</v>
      </c>
      <c r="J1675" t="s">
        <v>6977</v>
      </c>
      <c r="K1675" s="10" t="s">
        <v>7981</v>
      </c>
      <c r="L1675" s="39" t="s">
        <v>4431</v>
      </c>
      <c r="M1675">
        <v>0</v>
      </c>
      <c r="N1675" s="5">
        <v>0</v>
      </c>
      <c r="Q1675" s="37" t="s">
        <v>6829</v>
      </c>
      <c r="R1675" t="s">
        <v>6830</v>
      </c>
      <c r="S1675" t="s">
        <v>6831</v>
      </c>
      <c r="T1675" s="12" t="s">
        <v>66</v>
      </c>
      <c r="U1675" t="s">
        <v>4432</v>
      </c>
    </row>
    <row r="1676" spans="1:21" x14ac:dyDescent="0.35">
      <c r="A1676">
        <v>10007083</v>
      </c>
      <c r="B1676">
        <v>10007083</v>
      </c>
      <c r="C1676" s="6" t="s">
        <v>7982</v>
      </c>
      <c r="D1676" s="6">
        <v>10</v>
      </c>
      <c r="E1676">
        <v>10</v>
      </c>
      <c r="F1676" s="34" t="s">
        <v>51</v>
      </c>
      <c r="H1676" s="11">
        <v>77.959999999999994</v>
      </c>
      <c r="I1676" t="s">
        <v>6976</v>
      </c>
      <c r="J1676" t="s">
        <v>6977</v>
      </c>
      <c r="K1676" s="10" t="s">
        <v>7983</v>
      </c>
      <c r="L1676" s="39" t="s">
        <v>4431</v>
      </c>
      <c r="M1676">
        <v>0</v>
      </c>
      <c r="N1676" s="5">
        <v>0</v>
      </c>
      <c r="Q1676" s="37" t="s">
        <v>6829</v>
      </c>
      <c r="R1676" t="s">
        <v>6830</v>
      </c>
      <c r="S1676" t="s">
        <v>6831</v>
      </c>
      <c r="T1676" s="12" t="s">
        <v>66</v>
      </c>
      <c r="U1676" t="s">
        <v>4432</v>
      </c>
    </row>
    <row r="1677" spans="1:21" x14ac:dyDescent="0.35">
      <c r="A1677">
        <v>10007084</v>
      </c>
      <c r="B1677">
        <v>10007084</v>
      </c>
      <c r="C1677" s="6" t="s">
        <v>7984</v>
      </c>
      <c r="D1677" s="6">
        <v>5</v>
      </c>
      <c r="E1677">
        <v>5</v>
      </c>
      <c r="F1677" s="34" t="s">
        <v>51</v>
      </c>
      <c r="H1677" s="11">
        <v>77.959999999999994</v>
      </c>
      <c r="I1677" t="s">
        <v>6976</v>
      </c>
      <c r="J1677" t="s">
        <v>6977</v>
      </c>
      <c r="K1677" s="10" t="s">
        <v>7985</v>
      </c>
      <c r="L1677" s="39" t="s">
        <v>4431</v>
      </c>
      <c r="M1677">
        <v>0</v>
      </c>
      <c r="N1677" s="5">
        <v>0</v>
      </c>
      <c r="Q1677" s="37" t="s">
        <v>6829</v>
      </c>
      <c r="R1677" t="s">
        <v>6830</v>
      </c>
      <c r="S1677" t="s">
        <v>6831</v>
      </c>
      <c r="T1677" s="12" t="s">
        <v>66</v>
      </c>
      <c r="U1677" t="s">
        <v>4432</v>
      </c>
    </row>
    <row r="1678" spans="1:21" x14ac:dyDescent="0.35">
      <c r="A1678">
        <v>10007085</v>
      </c>
      <c r="B1678">
        <v>10007085</v>
      </c>
      <c r="C1678" s="6" t="s">
        <v>7986</v>
      </c>
      <c r="D1678" s="6">
        <v>5</v>
      </c>
      <c r="E1678">
        <v>5</v>
      </c>
      <c r="F1678" s="34" t="s">
        <v>51</v>
      </c>
      <c r="H1678" s="11">
        <v>77.959999999999994</v>
      </c>
      <c r="I1678" t="s">
        <v>6976</v>
      </c>
      <c r="J1678" t="s">
        <v>6977</v>
      </c>
      <c r="K1678" s="10" t="s">
        <v>7987</v>
      </c>
      <c r="L1678" s="39" t="s">
        <v>4431</v>
      </c>
      <c r="M1678">
        <v>0</v>
      </c>
      <c r="N1678" s="5">
        <v>0</v>
      </c>
      <c r="Q1678" s="37" t="s">
        <v>6829</v>
      </c>
      <c r="R1678" t="s">
        <v>6830</v>
      </c>
      <c r="S1678" t="s">
        <v>6831</v>
      </c>
      <c r="T1678" s="12" t="s">
        <v>66</v>
      </c>
      <c r="U1678" t="s">
        <v>4432</v>
      </c>
    </row>
    <row r="1679" spans="1:21" x14ac:dyDescent="0.35">
      <c r="A1679">
        <v>10007086</v>
      </c>
      <c r="B1679">
        <v>10007086</v>
      </c>
      <c r="C1679" s="6" t="s">
        <v>7988</v>
      </c>
      <c r="D1679" s="6">
        <v>5</v>
      </c>
      <c r="E1679">
        <v>5</v>
      </c>
      <c r="F1679" s="34" t="s">
        <v>51</v>
      </c>
      <c r="H1679" s="11">
        <v>77.959999999999994</v>
      </c>
      <c r="I1679" t="s">
        <v>6976</v>
      </c>
      <c r="J1679" t="s">
        <v>6977</v>
      </c>
      <c r="K1679" s="10" t="s">
        <v>7989</v>
      </c>
      <c r="L1679" s="39" t="s">
        <v>4431</v>
      </c>
      <c r="M1679">
        <v>0</v>
      </c>
      <c r="N1679" s="5">
        <v>0</v>
      </c>
      <c r="Q1679" s="37" t="s">
        <v>6829</v>
      </c>
      <c r="R1679" t="s">
        <v>6830</v>
      </c>
      <c r="S1679" t="s">
        <v>6831</v>
      </c>
      <c r="T1679" s="12" t="s">
        <v>66</v>
      </c>
      <c r="U1679" t="s">
        <v>4432</v>
      </c>
    </row>
    <row r="1680" spans="1:21" x14ac:dyDescent="0.35">
      <c r="A1680">
        <v>10007087</v>
      </c>
      <c r="B1680">
        <v>10007087</v>
      </c>
      <c r="C1680" s="6" t="s">
        <v>7990</v>
      </c>
      <c r="D1680" s="6">
        <v>10</v>
      </c>
      <c r="E1680">
        <v>10</v>
      </c>
      <c r="F1680" s="34" t="s">
        <v>51</v>
      </c>
      <c r="H1680" s="11">
        <v>77.959999999999994</v>
      </c>
      <c r="I1680" t="s">
        <v>6976</v>
      </c>
      <c r="J1680" t="s">
        <v>6977</v>
      </c>
      <c r="K1680" s="10" t="s">
        <v>7991</v>
      </c>
      <c r="L1680" s="39" t="s">
        <v>4431</v>
      </c>
      <c r="M1680">
        <v>0</v>
      </c>
      <c r="N1680" s="5">
        <v>0</v>
      </c>
      <c r="Q1680" s="37" t="s">
        <v>6829</v>
      </c>
      <c r="R1680" t="s">
        <v>6830</v>
      </c>
      <c r="S1680" t="s">
        <v>6831</v>
      </c>
      <c r="T1680" s="12" t="s">
        <v>66</v>
      </c>
      <c r="U1680" t="s">
        <v>4432</v>
      </c>
    </row>
    <row r="1681" spans="1:21" x14ac:dyDescent="0.35">
      <c r="A1681">
        <v>10007088</v>
      </c>
      <c r="B1681">
        <v>10007088</v>
      </c>
      <c r="C1681" s="6" t="s">
        <v>7992</v>
      </c>
      <c r="D1681" s="6">
        <v>10</v>
      </c>
      <c r="E1681">
        <v>10</v>
      </c>
      <c r="F1681" s="34" t="s">
        <v>51</v>
      </c>
      <c r="H1681" s="11">
        <v>77.959999999999994</v>
      </c>
      <c r="I1681" t="s">
        <v>6976</v>
      </c>
      <c r="J1681" t="s">
        <v>6977</v>
      </c>
      <c r="K1681" s="10" t="s">
        <v>7993</v>
      </c>
      <c r="L1681" s="39" t="s">
        <v>4431</v>
      </c>
      <c r="M1681">
        <v>0</v>
      </c>
      <c r="N1681" s="5">
        <v>0</v>
      </c>
      <c r="Q1681" s="37" t="s">
        <v>6829</v>
      </c>
      <c r="R1681" t="s">
        <v>6830</v>
      </c>
      <c r="S1681" t="s">
        <v>6831</v>
      </c>
      <c r="T1681" s="12" t="s">
        <v>66</v>
      </c>
      <c r="U1681" t="s">
        <v>4432</v>
      </c>
    </row>
    <row r="1682" spans="1:21" x14ac:dyDescent="0.35">
      <c r="A1682">
        <v>10007089</v>
      </c>
      <c r="B1682">
        <v>10007089</v>
      </c>
      <c r="C1682" s="6" t="s">
        <v>7994</v>
      </c>
      <c r="D1682" s="6">
        <v>10</v>
      </c>
      <c r="E1682">
        <v>10</v>
      </c>
      <c r="F1682" s="34" t="s">
        <v>51</v>
      </c>
      <c r="H1682" s="11">
        <v>77.959999999999994</v>
      </c>
      <c r="I1682" t="s">
        <v>6976</v>
      </c>
      <c r="J1682" t="s">
        <v>6977</v>
      </c>
      <c r="K1682" s="10" t="s">
        <v>7995</v>
      </c>
      <c r="L1682" s="39" t="s">
        <v>4431</v>
      </c>
      <c r="M1682">
        <v>0</v>
      </c>
      <c r="N1682" s="5">
        <v>0</v>
      </c>
      <c r="Q1682" s="37" t="s">
        <v>6829</v>
      </c>
      <c r="R1682" t="s">
        <v>6830</v>
      </c>
      <c r="S1682" t="s">
        <v>6831</v>
      </c>
      <c r="T1682" s="12" t="s">
        <v>66</v>
      </c>
      <c r="U1682" t="s">
        <v>4432</v>
      </c>
    </row>
    <row r="1683" spans="1:21" x14ac:dyDescent="0.35">
      <c r="A1683">
        <v>10007090</v>
      </c>
      <c r="B1683">
        <v>10007090</v>
      </c>
      <c r="C1683" s="6" t="s">
        <v>7996</v>
      </c>
      <c r="D1683" s="6">
        <v>10</v>
      </c>
      <c r="E1683">
        <v>10</v>
      </c>
      <c r="F1683" s="34" t="s">
        <v>51</v>
      </c>
      <c r="H1683" s="11">
        <v>77.959999999999994</v>
      </c>
      <c r="I1683" t="s">
        <v>6976</v>
      </c>
      <c r="J1683" t="s">
        <v>6977</v>
      </c>
      <c r="K1683" s="10" t="s">
        <v>7997</v>
      </c>
      <c r="L1683" s="39" t="s">
        <v>4431</v>
      </c>
      <c r="M1683">
        <v>0</v>
      </c>
      <c r="N1683" s="5">
        <v>0</v>
      </c>
      <c r="Q1683" s="37" t="s">
        <v>6829</v>
      </c>
      <c r="R1683" t="s">
        <v>6830</v>
      </c>
      <c r="S1683" t="s">
        <v>6831</v>
      </c>
      <c r="T1683" s="12" t="s">
        <v>66</v>
      </c>
      <c r="U1683" t="s">
        <v>4432</v>
      </c>
    </row>
    <row r="1684" spans="1:21" x14ac:dyDescent="0.35">
      <c r="A1684">
        <v>10007091</v>
      </c>
      <c r="B1684">
        <v>10007091</v>
      </c>
      <c r="C1684" s="6" t="s">
        <v>7998</v>
      </c>
      <c r="D1684" s="6">
        <v>10</v>
      </c>
      <c r="E1684">
        <v>10</v>
      </c>
      <c r="F1684" s="34" t="s">
        <v>51</v>
      </c>
      <c r="H1684" s="11">
        <v>77.959999999999994</v>
      </c>
      <c r="I1684" t="s">
        <v>6976</v>
      </c>
      <c r="J1684" t="s">
        <v>6977</v>
      </c>
      <c r="K1684" s="10" t="s">
        <v>7999</v>
      </c>
      <c r="L1684" s="39" t="s">
        <v>4431</v>
      </c>
      <c r="M1684">
        <v>0</v>
      </c>
      <c r="N1684" s="5">
        <v>0</v>
      </c>
      <c r="Q1684" s="37" t="s">
        <v>6829</v>
      </c>
      <c r="R1684" t="s">
        <v>6830</v>
      </c>
      <c r="S1684" t="s">
        <v>6831</v>
      </c>
      <c r="T1684" s="12" t="s">
        <v>66</v>
      </c>
      <c r="U1684" t="s">
        <v>4432</v>
      </c>
    </row>
    <row r="1685" spans="1:21" x14ac:dyDescent="0.35">
      <c r="A1685">
        <v>10007092</v>
      </c>
      <c r="B1685">
        <v>10007092</v>
      </c>
      <c r="C1685" s="6" t="s">
        <v>8000</v>
      </c>
      <c r="D1685" s="6">
        <v>5</v>
      </c>
      <c r="E1685">
        <v>5</v>
      </c>
      <c r="F1685" s="34" t="s">
        <v>51</v>
      </c>
      <c r="H1685" s="11">
        <v>77.959999999999994</v>
      </c>
      <c r="I1685" t="s">
        <v>6976</v>
      </c>
      <c r="J1685" t="s">
        <v>6977</v>
      </c>
      <c r="K1685" s="10" t="s">
        <v>8001</v>
      </c>
      <c r="L1685" s="39" t="s">
        <v>4431</v>
      </c>
      <c r="M1685">
        <v>0</v>
      </c>
      <c r="N1685" s="5">
        <v>0</v>
      </c>
      <c r="Q1685" s="37" t="s">
        <v>6829</v>
      </c>
      <c r="R1685" t="s">
        <v>6830</v>
      </c>
      <c r="S1685" t="s">
        <v>6831</v>
      </c>
      <c r="T1685" s="12" t="s">
        <v>66</v>
      </c>
      <c r="U1685" t="s">
        <v>4432</v>
      </c>
    </row>
    <row r="1686" spans="1:21" x14ac:dyDescent="0.35">
      <c r="A1686">
        <v>10007093</v>
      </c>
      <c r="B1686">
        <v>10007093</v>
      </c>
      <c r="C1686" s="6" t="s">
        <v>8002</v>
      </c>
      <c r="D1686" s="6">
        <v>5</v>
      </c>
      <c r="E1686">
        <v>5</v>
      </c>
      <c r="F1686" s="34" t="s">
        <v>51</v>
      </c>
      <c r="H1686" s="11">
        <v>77.959999999999994</v>
      </c>
      <c r="I1686" t="s">
        <v>6976</v>
      </c>
      <c r="J1686" t="s">
        <v>6977</v>
      </c>
      <c r="K1686" s="10" t="s">
        <v>8003</v>
      </c>
      <c r="L1686" s="39" t="s">
        <v>4431</v>
      </c>
      <c r="M1686">
        <v>0</v>
      </c>
      <c r="N1686" s="5">
        <v>0</v>
      </c>
      <c r="Q1686" s="37" t="s">
        <v>6829</v>
      </c>
      <c r="R1686" t="s">
        <v>6830</v>
      </c>
      <c r="S1686" t="s">
        <v>6831</v>
      </c>
      <c r="T1686" s="12" t="s">
        <v>66</v>
      </c>
      <c r="U1686" t="s">
        <v>4432</v>
      </c>
    </row>
    <row r="1687" spans="1:21" x14ac:dyDescent="0.35">
      <c r="A1687">
        <v>10007094</v>
      </c>
      <c r="B1687">
        <v>10007094</v>
      </c>
      <c r="C1687" s="6" t="s">
        <v>8004</v>
      </c>
      <c r="D1687" s="6">
        <v>5</v>
      </c>
      <c r="E1687">
        <v>5</v>
      </c>
      <c r="F1687" s="34" t="s">
        <v>51</v>
      </c>
      <c r="H1687" s="11">
        <v>77.959999999999994</v>
      </c>
      <c r="I1687" t="s">
        <v>6976</v>
      </c>
      <c r="J1687" t="s">
        <v>6977</v>
      </c>
      <c r="K1687" s="10" t="s">
        <v>8005</v>
      </c>
      <c r="L1687" s="39" t="s">
        <v>4431</v>
      </c>
      <c r="M1687">
        <v>0</v>
      </c>
      <c r="N1687" s="5">
        <v>0</v>
      </c>
      <c r="Q1687" s="37" t="s">
        <v>6829</v>
      </c>
      <c r="R1687" t="s">
        <v>6830</v>
      </c>
      <c r="S1687" t="s">
        <v>6831</v>
      </c>
      <c r="T1687" s="12" t="s">
        <v>66</v>
      </c>
      <c r="U1687" t="s">
        <v>4432</v>
      </c>
    </row>
    <row r="1688" spans="1:21" x14ac:dyDescent="0.35">
      <c r="A1688">
        <v>10007095</v>
      </c>
      <c r="B1688">
        <v>10007095</v>
      </c>
      <c r="C1688" s="6" t="s">
        <v>8006</v>
      </c>
      <c r="D1688" s="6">
        <v>5</v>
      </c>
      <c r="E1688">
        <v>5</v>
      </c>
      <c r="F1688" s="34" t="s">
        <v>51</v>
      </c>
      <c r="H1688" s="11">
        <v>77.959999999999994</v>
      </c>
      <c r="I1688" t="s">
        <v>6976</v>
      </c>
      <c r="J1688" t="s">
        <v>6977</v>
      </c>
      <c r="K1688" s="10" t="s">
        <v>8007</v>
      </c>
      <c r="L1688" s="39" t="s">
        <v>4431</v>
      </c>
      <c r="M1688">
        <v>0</v>
      </c>
      <c r="N1688" s="5">
        <v>0</v>
      </c>
      <c r="Q1688" s="37" t="s">
        <v>6829</v>
      </c>
      <c r="R1688" t="s">
        <v>6830</v>
      </c>
      <c r="S1688" t="s">
        <v>6831</v>
      </c>
      <c r="T1688" s="12" t="s">
        <v>66</v>
      </c>
      <c r="U1688" t="s">
        <v>4432</v>
      </c>
    </row>
    <row r="1689" spans="1:21" x14ac:dyDescent="0.35">
      <c r="A1689">
        <v>10007096</v>
      </c>
      <c r="B1689">
        <v>10007096</v>
      </c>
      <c r="C1689" s="6" t="s">
        <v>8008</v>
      </c>
      <c r="D1689" s="6">
        <v>5</v>
      </c>
      <c r="E1689">
        <v>5</v>
      </c>
      <c r="F1689" s="34" t="s">
        <v>51</v>
      </c>
      <c r="H1689" s="11">
        <v>77.959999999999994</v>
      </c>
      <c r="I1689" t="s">
        <v>6976</v>
      </c>
      <c r="J1689" t="s">
        <v>6977</v>
      </c>
      <c r="K1689" s="10" t="s">
        <v>8009</v>
      </c>
      <c r="L1689" s="39" t="s">
        <v>4431</v>
      </c>
      <c r="M1689">
        <v>0</v>
      </c>
      <c r="N1689" s="5">
        <v>0</v>
      </c>
      <c r="Q1689" s="37" t="s">
        <v>6829</v>
      </c>
      <c r="R1689" t="s">
        <v>6830</v>
      </c>
      <c r="S1689" t="s">
        <v>6831</v>
      </c>
      <c r="T1689" s="12" t="s">
        <v>66</v>
      </c>
      <c r="U1689" t="s">
        <v>4432</v>
      </c>
    </row>
    <row r="1690" spans="1:21" x14ac:dyDescent="0.35">
      <c r="A1690">
        <v>10007097</v>
      </c>
      <c r="B1690">
        <v>10007097</v>
      </c>
      <c r="C1690" s="6" t="s">
        <v>8010</v>
      </c>
      <c r="D1690" s="6">
        <v>5</v>
      </c>
      <c r="E1690">
        <v>5</v>
      </c>
      <c r="F1690" s="34" t="s">
        <v>51</v>
      </c>
      <c r="H1690" s="11">
        <v>77.959999999999994</v>
      </c>
      <c r="I1690" t="s">
        <v>6976</v>
      </c>
      <c r="J1690" t="s">
        <v>6977</v>
      </c>
      <c r="K1690" s="10" t="s">
        <v>8011</v>
      </c>
      <c r="L1690" s="39" t="s">
        <v>4431</v>
      </c>
      <c r="M1690">
        <v>0</v>
      </c>
      <c r="N1690" s="5">
        <v>0</v>
      </c>
      <c r="Q1690" s="37" t="s">
        <v>6829</v>
      </c>
      <c r="R1690" t="s">
        <v>6830</v>
      </c>
      <c r="S1690" t="s">
        <v>6831</v>
      </c>
      <c r="T1690" s="12" t="s">
        <v>66</v>
      </c>
      <c r="U1690" t="s">
        <v>4432</v>
      </c>
    </row>
    <row r="1691" spans="1:21" x14ac:dyDescent="0.35">
      <c r="A1691">
        <v>10007098</v>
      </c>
      <c r="B1691">
        <v>10007098</v>
      </c>
      <c r="C1691" s="6" t="s">
        <v>8012</v>
      </c>
      <c r="D1691" s="6">
        <v>10</v>
      </c>
      <c r="E1691">
        <v>10</v>
      </c>
      <c r="F1691" s="34" t="s">
        <v>51</v>
      </c>
      <c r="H1691" s="11">
        <v>77.959999999999994</v>
      </c>
      <c r="I1691" t="s">
        <v>6976</v>
      </c>
      <c r="J1691" t="s">
        <v>6977</v>
      </c>
      <c r="K1691" s="10" t="s">
        <v>8013</v>
      </c>
      <c r="L1691" s="39" t="s">
        <v>4431</v>
      </c>
      <c r="M1691">
        <v>0</v>
      </c>
      <c r="N1691" s="5">
        <v>0</v>
      </c>
      <c r="Q1691" s="37" t="s">
        <v>6829</v>
      </c>
      <c r="R1691" t="s">
        <v>6830</v>
      </c>
      <c r="S1691" t="s">
        <v>6831</v>
      </c>
      <c r="T1691" s="12" t="s">
        <v>66</v>
      </c>
      <c r="U1691" t="s">
        <v>4432</v>
      </c>
    </row>
    <row r="1692" spans="1:21" x14ac:dyDescent="0.35">
      <c r="A1692">
        <v>10007099</v>
      </c>
      <c r="B1692">
        <v>10007099</v>
      </c>
      <c r="C1692" s="6" t="s">
        <v>8014</v>
      </c>
      <c r="D1692" s="6">
        <v>10</v>
      </c>
      <c r="E1692">
        <v>10</v>
      </c>
      <c r="F1692" s="34" t="s">
        <v>51</v>
      </c>
      <c r="H1692" s="11">
        <v>77.959999999999994</v>
      </c>
      <c r="I1692" t="s">
        <v>6976</v>
      </c>
      <c r="J1692" t="s">
        <v>6977</v>
      </c>
      <c r="K1692" s="10" t="s">
        <v>8015</v>
      </c>
      <c r="L1692" s="39" t="s">
        <v>4431</v>
      </c>
      <c r="M1692">
        <v>0</v>
      </c>
      <c r="N1692" s="5">
        <v>0</v>
      </c>
      <c r="Q1692" s="37" t="s">
        <v>6829</v>
      </c>
      <c r="R1692" t="s">
        <v>6830</v>
      </c>
      <c r="S1692" t="s">
        <v>6831</v>
      </c>
      <c r="T1692" s="12" t="s">
        <v>66</v>
      </c>
      <c r="U1692" t="s">
        <v>4432</v>
      </c>
    </row>
    <row r="1693" spans="1:21" x14ac:dyDescent="0.35">
      <c r="A1693">
        <v>10007100</v>
      </c>
      <c r="B1693">
        <v>10007100</v>
      </c>
      <c r="C1693" s="6" t="s">
        <v>8016</v>
      </c>
      <c r="D1693" s="6">
        <v>10</v>
      </c>
      <c r="E1693">
        <v>10</v>
      </c>
      <c r="F1693" s="34" t="s">
        <v>51</v>
      </c>
      <c r="H1693" s="11">
        <v>77.959999999999994</v>
      </c>
      <c r="I1693" t="s">
        <v>6976</v>
      </c>
      <c r="J1693" t="s">
        <v>6977</v>
      </c>
      <c r="K1693" s="10" t="s">
        <v>8017</v>
      </c>
      <c r="L1693" s="39" t="s">
        <v>4431</v>
      </c>
      <c r="M1693">
        <v>0</v>
      </c>
      <c r="N1693" s="5">
        <v>0</v>
      </c>
      <c r="Q1693" s="37" t="s">
        <v>6829</v>
      </c>
      <c r="R1693" t="s">
        <v>6830</v>
      </c>
      <c r="S1693" t="s">
        <v>6831</v>
      </c>
      <c r="T1693" s="12" t="s">
        <v>66</v>
      </c>
      <c r="U1693" t="s">
        <v>4432</v>
      </c>
    </row>
    <row r="1694" spans="1:21" x14ac:dyDescent="0.35">
      <c r="A1694">
        <v>10007101</v>
      </c>
      <c r="B1694">
        <v>10007101</v>
      </c>
      <c r="C1694" s="6" t="s">
        <v>8018</v>
      </c>
      <c r="D1694" s="6">
        <v>5</v>
      </c>
      <c r="E1694">
        <v>5</v>
      </c>
      <c r="F1694" s="34" t="s">
        <v>51</v>
      </c>
      <c r="H1694" s="11">
        <v>77.959999999999994</v>
      </c>
      <c r="I1694" t="s">
        <v>6976</v>
      </c>
      <c r="J1694" t="s">
        <v>6977</v>
      </c>
      <c r="K1694" s="10" t="s">
        <v>8019</v>
      </c>
      <c r="L1694" s="39" t="s">
        <v>4431</v>
      </c>
      <c r="M1694">
        <v>0</v>
      </c>
      <c r="N1694" s="5">
        <v>0</v>
      </c>
      <c r="Q1694" s="37" t="s">
        <v>6829</v>
      </c>
      <c r="R1694" t="s">
        <v>6830</v>
      </c>
      <c r="S1694" t="s">
        <v>6831</v>
      </c>
      <c r="T1694" s="12" t="s">
        <v>66</v>
      </c>
      <c r="U1694" t="s">
        <v>4432</v>
      </c>
    </row>
    <row r="1695" spans="1:21" x14ac:dyDescent="0.35">
      <c r="A1695">
        <v>10007102</v>
      </c>
      <c r="B1695">
        <v>10007102</v>
      </c>
      <c r="C1695" s="6" t="s">
        <v>8020</v>
      </c>
      <c r="D1695" s="6">
        <v>5</v>
      </c>
      <c r="E1695">
        <v>5</v>
      </c>
      <c r="F1695" s="34" t="s">
        <v>51</v>
      </c>
      <c r="H1695" s="11">
        <v>77.959999999999994</v>
      </c>
      <c r="I1695" t="s">
        <v>6976</v>
      </c>
      <c r="J1695" t="s">
        <v>6977</v>
      </c>
      <c r="K1695" s="10" t="s">
        <v>8021</v>
      </c>
      <c r="L1695" s="39" t="s">
        <v>4431</v>
      </c>
      <c r="M1695">
        <v>0</v>
      </c>
      <c r="N1695" s="5">
        <v>0</v>
      </c>
      <c r="Q1695" s="37" t="s">
        <v>6829</v>
      </c>
      <c r="R1695" t="s">
        <v>6830</v>
      </c>
      <c r="S1695" t="s">
        <v>6831</v>
      </c>
      <c r="T1695" s="12" t="s">
        <v>66</v>
      </c>
      <c r="U1695" t="s">
        <v>4432</v>
      </c>
    </row>
    <row r="1696" spans="1:21" x14ac:dyDescent="0.35">
      <c r="A1696">
        <v>10007103</v>
      </c>
      <c r="B1696">
        <v>10007103</v>
      </c>
      <c r="C1696" s="6" t="s">
        <v>8022</v>
      </c>
      <c r="D1696" s="6">
        <v>5</v>
      </c>
      <c r="E1696">
        <v>5</v>
      </c>
      <c r="F1696" s="34" t="s">
        <v>51</v>
      </c>
      <c r="H1696" s="11">
        <v>77.959999999999994</v>
      </c>
      <c r="I1696" t="s">
        <v>6976</v>
      </c>
      <c r="J1696" t="s">
        <v>6977</v>
      </c>
      <c r="K1696" s="10" t="s">
        <v>8023</v>
      </c>
      <c r="L1696" s="39" t="s">
        <v>4431</v>
      </c>
      <c r="M1696">
        <v>0</v>
      </c>
      <c r="N1696" s="5">
        <v>0</v>
      </c>
      <c r="Q1696" s="37" t="s">
        <v>6829</v>
      </c>
      <c r="R1696" t="s">
        <v>6830</v>
      </c>
      <c r="S1696" t="s">
        <v>6831</v>
      </c>
      <c r="T1696" s="12" t="s">
        <v>66</v>
      </c>
      <c r="U1696" t="s">
        <v>4432</v>
      </c>
    </row>
    <row r="1697" spans="1:21" x14ac:dyDescent="0.35">
      <c r="A1697">
        <v>10007104</v>
      </c>
      <c r="B1697">
        <v>10007104</v>
      </c>
      <c r="C1697" s="6" t="s">
        <v>8024</v>
      </c>
      <c r="D1697" s="6">
        <v>5</v>
      </c>
      <c r="E1697">
        <v>5</v>
      </c>
      <c r="F1697" s="34" t="s">
        <v>51</v>
      </c>
      <c r="H1697" s="11">
        <v>77.959999999999994</v>
      </c>
      <c r="I1697" t="s">
        <v>6976</v>
      </c>
      <c r="J1697" t="s">
        <v>6977</v>
      </c>
      <c r="K1697" s="10" t="s">
        <v>8025</v>
      </c>
      <c r="L1697" s="39" t="s">
        <v>4431</v>
      </c>
      <c r="M1697">
        <v>0</v>
      </c>
      <c r="N1697" s="5">
        <v>0</v>
      </c>
      <c r="Q1697" s="37" t="s">
        <v>6829</v>
      </c>
      <c r="R1697" t="s">
        <v>6830</v>
      </c>
      <c r="S1697" t="s">
        <v>6831</v>
      </c>
      <c r="T1697" s="12" t="s">
        <v>66</v>
      </c>
      <c r="U1697" t="s">
        <v>4432</v>
      </c>
    </row>
    <row r="1698" spans="1:21" x14ac:dyDescent="0.35">
      <c r="A1698">
        <v>10007105</v>
      </c>
      <c r="B1698">
        <v>10007105</v>
      </c>
      <c r="C1698" s="6" t="s">
        <v>8026</v>
      </c>
      <c r="D1698" s="6">
        <v>5</v>
      </c>
      <c r="E1698">
        <v>5</v>
      </c>
      <c r="F1698" s="34" t="s">
        <v>51</v>
      </c>
      <c r="H1698" s="11">
        <v>77.959999999999994</v>
      </c>
      <c r="I1698" t="s">
        <v>6976</v>
      </c>
      <c r="J1698" t="s">
        <v>6977</v>
      </c>
      <c r="K1698" s="10" t="s">
        <v>8027</v>
      </c>
      <c r="L1698" s="39" t="s">
        <v>4431</v>
      </c>
      <c r="M1698">
        <v>0</v>
      </c>
      <c r="N1698" s="5">
        <v>0</v>
      </c>
      <c r="Q1698" s="37" t="s">
        <v>6829</v>
      </c>
      <c r="R1698" t="s">
        <v>6830</v>
      </c>
      <c r="S1698" t="s">
        <v>6831</v>
      </c>
      <c r="T1698" s="12" t="s">
        <v>66</v>
      </c>
      <c r="U1698" t="s">
        <v>4432</v>
      </c>
    </row>
    <row r="1699" spans="1:21" x14ac:dyDescent="0.35">
      <c r="A1699">
        <v>10007106</v>
      </c>
      <c r="B1699">
        <v>10007106</v>
      </c>
      <c r="C1699" s="6" t="s">
        <v>8028</v>
      </c>
      <c r="D1699" s="6">
        <v>50</v>
      </c>
      <c r="E1699">
        <v>50</v>
      </c>
      <c r="F1699" s="34" t="s">
        <v>51</v>
      </c>
      <c r="H1699" s="11">
        <v>69.89</v>
      </c>
      <c r="I1699" t="s">
        <v>6976</v>
      </c>
      <c r="J1699" t="s">
        <v>6977</v>
      </c>
      <c r="K1699" s="10" t="s">
        <v>8029</v>
      </c>
      <c r="L1699" s="39" t="s">
        <v>4431</v>
      </c>
      <c r="M1699">
        <v>0</v>
      </c>
      <c r="N1699" s="5">
        <v>0</v>
      </c>
      <c r="Q1699" s="37" t="s">
        <v>6829</v>
      </c>
      <c r="R1699" t="s">
        <v>6830</v>
      </c>
      <c r="S1699" t="s">
        <v>6831</v>
      </c>
      <c r="T1699" s="12" t="s">
        <v>66</v>
      </c>
      <c r="U1699" t="s">
        <v>4432</v>
      </c>
    </row>
    <row r="1700" spans="1:21" x14ac:dyDescent="0.35">
      <c r="A1700">
        <v>10007107</v>
      </c>
      <c r="B1700">
        <v>10007107</v>
      </c>
      <c r="C1700" s="6" t="s">
        <v>8030</v>
      </c>
      <c r="D1700" s="6">
        <v>20</v>
      </c>
      <c r="E1700">
        <v>20</v>
      </c>
      <c r="F1700" s="34" t="s">
        <v>51</v>
      </c>
      <c r="H1700" s="11">
        <v>21.41</v>
      </c>
      <c r="I1700" t="s">
        <v>6976</v>
      </c>
      <c r="J1700" t="s">
        <v>6977</v>
      </c>
      <c r="K1700" s="10" t="s">
        <v>8031</v>
      </c>
      <c r="L1700" s="39" t="s">
        <v>4431</v>
      </c>
      <c r="M1700">
        <v>0</v>
      </c>
      <c r="N1700" s="5">
        <v>0</v>
      </c>
      <c r="Q1700" s="37" t="s">
        <v>6829</v>
      </c>
      <c r="R1700" t="s">
        <v>6830</v>
      </c>
      <c r="S1700" t="s">
        <v>6831</v>
      </c>
      <c r="T1700" s="12" t="s">
        <v>66</v>
      </c>
      <c r="U1700" t="s">
        <v>4432</v>
      </c>
    </row>
    <row r="1701" spans="1:21" x14ac:dyDescent="0.35">
      <c r="A1701">
        <v>10007108</v>
      </c>
      <c r="B1701">
        <v>10007108</v>
      </c>
      <c r="C1701" s="6" t="s">
        <v>8032</v>
      </c>
      <c r="D1701" s="6">
        <v>10</v>
      </c>
      <c r="E1701">
        <v>10</v>
      </c>
      <c r="F1701" s="34" t="s">
        <v>51</v>
      </c>
      <c r="H1701" s="11">
        <v>12.06</v>
      </c>
      <c r="I1701" t="s">
        <v>6976</v>
      </c>
      <c r="J1701" t="s">
        <v>6977</v>
      </c>
      <c r="K1701" s="10" t="s">
        <v>8033</v>
      </c>
      <c r="L1701" s="39" t="s">
        <v>4431</v>
      </c>
      <c r="M1701">
        <v>0</v>
      </c>
      <c r="N1701" s="5">
        <v>0</v>
      </c>
      <c r="Q1701" s="37" t="s">
        <v>6829</v>
      </c>
      <c r="R1701" t="s">
        <v>6830</v>
      </c>
      <c r="S1701" t="s">
        <v>6831</v>
      </c>
      <c r="T1701" s="12" t="s">
        <v>66</v>
      </c>
      <c r="U1701" t="s">
        <v>4432</v>
      </c>
    </row>
    <row r="1702" spans="1:21" x14ac:dyDescent="0.35">
      <c r="A1702">
        <v>10007109</v>
      </c>
      <c r="B1702">
        <v>10007109</v>
      </c>
      <c r="C1702" s="6" t="s">
        <v>8034</v>
      </c>
      <c r="D1702" s="6">
        <v>5</v>
      </c>
      <c r="E1702">
        <v>5</v>
      </c>
      <c r="F1702" s="34" t="s">
        <v>51</v>
      </c>
      <c r="H1702" s="11">
        <v>90.61</v>
      </c>
      <c r="I1702" t="s">
        <v>6976</v>
      </c>
      <c r="J1702" t="s">
        <v>6977</v>
      </c>
      <c r="K1702" s="10" t="s">
        <v>8035</v>
      </c>
      <c r="L1702" s="39" t="s">
        <v>4431</v>
      </c>
      <c r="M1702">
        <v>0</v>
      </c>
      <c r="N1702" s="5">
        <v>0</v>
      </c>
      <c r="Q1702" s="37" t="s">
        <v>6829</v>
      </c>
      <c r="R1702" t="s">
        <v>6830</v>
      </c>
      <c r="S1702" t="s">
        <v>6831</v>
      </c>
      <c r="T1702" s="12" t="s">
        <v>66</v>
      </c>
      <c r="U1702" t="s">
        <v>4432</v>
      </c>
    </row>
    <row r="1703" spans="1:21" x14ac:dyDescent="0.35">
      <c r="A1703">
        <v>10007110</v>
      </c>
      <c r="B1703">
        <v>10007110</v>
      </c>
      <c r="C1703" s="6" t="s">
        <v>8036</v>
      </c>
      <c r="D1703" s="6">
        <v>5</v>
      </c>
      <c r="E1703">
        <v>5</v>
      </c>
      <c r="F1703" s="34" t="s">
        <v>51</v>
      </c>
      <c r="H1703" s="11">
        <v>113.59</v>
      </c>
      <c r="I1703" t="s">
        <v>6976</v>
      </c>
      <c r="J1703" t="s">
        <v>6977</v>
      </c>
      <c r="K1703" s="10" t="s">
        <v>8037</v>
      </c>
      <c r="L1703" s="39" t="s">
        <v>4431</v>
      </c>
      <c r="M1703">
        <v>0</v>
      </c>
      <c r="N1703" s="5">
        <v>0</v>
      </c>
      <c r="Q1703" s="37" t="s">
        <v>6829</v>
      </c>
      <c r="R1703" t="s">
        <v>6830</v>
      </c>
      <c r="S1703" t="s">
        <v>6831</v>
      </c>
      <c r="T1703" s="12" t="s">
        <v>66</v>
      </c>
      <c r="U1703" t="s">
        <v>4432</v>
      </c>
    </row>
    <row r="1704" spans="1:21" x14ac:dyDescent="0.35">
      <c r="A1704">
        <v>10007159</v>
      </c>
      <c r="B1704">
        <v>10007159</v>
      </c>
      <c r="C1704" s="6" t="s">
        <v>8038</v>
      </c>
      <c r="D1704" s="6">
        <v>283</v>
      </c>
      <c r="E1704">
        <v>283</v>
      </c>
      <c r="F1704" s="34" t="s">
        <v>51</v>
      </c>
      <c r="H1704" s="11">
        <v>1223.23</v>
      </c>
      <c r="I1704" t="s">
        <v>8039</v>
      </c>
      <c r="J1704" t="s">
        <v>5254</v>
      </c>
      <c r="K1704" s="10" t="s">
        <v>8040</v>
      </c>
      <c r="L1704" s="39" t="s">
        <v>4431</v>
      </c>
      <c r="M1704">
        <v>0</v>
      </c>
      <c r="N1704" s="5">
        <v>0</v>
      </c>
      <c r="Q1704" s="37" t="s">
        <v>4412</v>
      </c>
      <c r="R1704">
        <v>5</v>
      </c>
      <c r="S1704">
        <v>5</v>
      </c>
      <c r="T1704" s="12" t="s">
        <v>526</v>
      </c>
      <c r="U1704" t="s">
        <v>4432</v>
      </c>
    </row>
  </sheetData>
  <autoFilter ref="A1:T1704" xr:uid="{4D62D887-0679-4664-9C35-230DE5F10672}">
    <sortState xmlns:xlrd2="http://schemas.microsoft.com/office/spreadsheetml/2017/richdata2" ref="A2:T729">
      <sortCondition ref="G1:G729"/>
    </sortState>
  </autoFilter>
  <hyperlinks>
    <hyperlink ref="H2" r:id="rId1" display="imranulhaque@base.com" xr:uid="{00C20665-C984-400A-909F-A82834556784}"/>
    <hyperlink ref="H3" r:id="rId2" display="farhanali@base.com" xr:uid="{44039F95-BA01-44B7-A36B-3733428A7562}"/>
  </hyperlinks>
  <pageMargins left="0.7" right="0.7" top="0.75" bottom="0.75" header="0.3" footer="0.3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6EBA-42E5-4418-9197-B4A2187CFED2}">
  <sheetPr>
    <tabColor rgb="FF66CCFF"/>
  </sheetPr>
  <dimension ref="A1:K63"/>
  <sheetViews>
    <sheetView showGridLines="0" topLeftCell="A3" zoomScaleNormal="100" workbookViewId="0">
      <selection activeCell="I19" sqref="I19"/>
    </sheetView>
  </sheetViews>
  <sheetFormatPr defaultRowHeight="14.5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4.6328125" style="92" bestFit="1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2" customWidth="1"/>
    <col min="9" max="16384" width="8.7265625" style="2"/>
  </cols>
  <sheetData>
    <row r="1" spans="1:7" s="92" customFormat="1" ht="26.5" customHeight="1" x14ac:dyDescent="0.35">
      <c r="A1" s="91" t="s">
        <v>13381</v>
      </c>
      <c r="B1" s="91"/>
    </row>
    <row r="2" spans="1:7" s="92" customFormat="1" ht="8.5" customHeight="1" x14ac:dyDescent="0.35">
      <c r="A2" s="93"/>
      <c r="B2" s="93"/>
    </row>
    <row r="3" spans="1:7" s="92" customFormat="1" ht="19" customHeight="1" x14ac:dyDescent="0.35">
      <c r="A3" s="136" t="s">
        <v>45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7" s="92" customFormat="1" ht="19" customHeight="1" thickBot="1" x14ac:dyDescent="0.4">
      <c r="A4" s="137"/>
      <c r="B4" s="137"/>
      <c r="C4" s="107" t="s">
        <v>13382</v>
      </c>
      <c r="D4" s="107"/>
      <c r="E4" s="108"/>
      <c r="F4" s="108"/>
      <c r="G4" s="108"/>
    </row>
    <row r="5" spans="1:7" s="92" customFormat="1" ht="19" customHeight="1" x14ac:dyDescent="0.35">
      <c r="A5" s="104" t="s">
        <v>8979</v>
      </c>
      <c r="B5" s="104">
        <v>1</v>
      </c>
      <c r="C5" s="103" t="s">
        <v>13384</v>
      </c>
      <c r="D5" s="103" t="s">
        <v>13313</v>
      </c>
      <c r="E5" s="105" t="s">
        <v>4289</v>
      </c>
      <c r="F5" s="103" t="s">
        <v>42</v>
      </c>
      <c r="G5" s="106" t="s">
        <v>4306</v>
      </c>
    </row>
    <row r="6" spans="1:7" s="92" customFormat="1" ht="19" customHeight="1" x14ac:dyDescent="0.35">
      <c r="A6" s="96" t="s">
        <v>13314</v>
      </c>
      <c r="B6" s="96">
        <v>2</v>
      </c>
      <c r="C6" s="103" t="s">
        <v>13384</v>
      </c>
      <c r="D6" s="103" t="s">
        <v>8053</v>
      </c>
      <c r="E6" s="105" t="s">
        <v>8054</v>
      </c>
      <c r="F6" s="103" t="s">
        <v>41</v>
      </c>
      <c r="G6" s="106" t="s">
        <v>4306</v>
      </c>
    </row>
    <row r="7" spans="1:7" s="92" customFormat="1" ht="19" customHeight="1" x14ac:dyDescent="0.35">
      <c r="A7" s="96" t="s">
        <v>13315</v>
      </c>
      <c r="B7" s="104">
        <v>3</v>
      </c>
      <c r="C7" s="103" t="s">
        <v>13384</v>
      </c>
      <c r="D7" s="103" t="s">
        <v>8055</v>
      </c>
      <c r="E7" s="98" t="s">
        <v>8087</v>
      </c>
      <c r="F7" s="97" t="s">
        <v>41</v>
      </c>
      <c r="G7" s="102"/>
    </row>
    <row r="8" spans="1:7" s="92" customFormat="1" ht="19" customHeight="1" x14ac:dyDescent="0.35">
      <c r="A8" s="96" t="s">
        <v>13316</v>
      </c>
      <c r="B8" s="96">
        <v>4</v>
      </c>
      <c r="C8" s="103" t="s">
        <v>13384</v>
      </c>
      <c r="D8" s="103" t="s">
        <v>8090</v>
      </c>
      <c r="E8" s="98" t="s">
        <v>8088</v>
      </c>
      <c r="F8" s="97" t="s">
        <v>41</v>
      </c>
      <c r="G8" s="102"/>
    </row>
    <row r="9" spans="1:7" s="92" customFormat="1" ht="19" customHeight="1" x14ac:dyDescent="0.35">
      <c r="A9" s="96" t="s">
        <v>8839</v>
      </c>
      <c r="B9" s="104">
        <v>5</v>
      </c>
      <c r="C9" s="103" t="s">
        <v>13384</v>
      </c>
      <c r="D9" s="103" t="s">
        <v>8056</v>
      </c>
      <c r="E9" s="98" t="s">
        <v>8089</v>
      </c>
      <c r="F9" s="97" t="s">
        <v>41</v>
      </c>
      <c r="G9" s="102"/>
    </row>
    <row r="10" spans="1:7" s="92" customFormat="1" ht="19" customHeight="1" x14ac:dyDescent="0.35">
      <c r="A10" s="96" t="s">
        <v>13317</v>
      </c>
      <c r="B10" s="96">
        <v>6</v>
      </c>
      <c r="C10" s="103" t="s">
        <v>13384</v>
      </c>
      <c r="D10" s="103" t="s">
        <v>13396</v>
      </c>
      <c r="E10" s="98" t="s">
        <v>13383</v>
      </c>
      <c r="F10" s="97" t="s">
        <v>41</v>
      </c>
      <c r="G10" s="102"/>
    </row>
    <row r="11" spans="1:7" s="92" customFormat="1" ht="19" customHeight="1" x14ac:dyDescent="0.35">
      <c r="A11" s="96" t="s">
        <v>8436</v>
      </c>
      <c r="B11" s="104">
        <v>7</v>
      </c>
      <c r="C11" s="103" t="s">
        <v>13384</v>
      </c>
      <c r="D11" s="103" t="s">
        <v>8068</v>
      </c>
      <c r="E11" s="98" t="s">
        <v>8069</v>
      </c>
      <c r="F11" s="97" t="s">
        <v>41</v>
      </c>
      <c r="G11" s="102"/>
    </row>
    <row r="12" spans="1:7" s="92" customFormat="1" ht="19" customHeight="1" x14ac:dyDescent="0.35">
      <c r="A12" s="96" t="s">
        <v>13318</v>
      </c>
      <c r="B12" s="96">
        <v>8</v>
      </c>
      <c r="C12" s="103" t="s">
        <v>13384</v>
      </c>
      <c r="D12" s="103" t="s">
        <v>4341</v>
      </c>
      <c r="E12" s="98" t="s">
        <v>8091</v>
      </c>
      <c r="F12" s="97" t="s">
        <v>4341</v>
      </c>
      <c r="G12" s="102"/>
    </row>
    <row r="13" spans="1:7" s="92" customFormat="1" ht="19" customHeight="1" x14ac:dyDescent="0.35">
      <c r="A13" s="96" t="s">
        <v>13319</v>
      </c>
      <c r="B13" s="104">
        <v>9</v>
      </c>
      <c r="C13" s="103" t="s">
        <v>13384</v>
      </c>
      <c r="D13" s="103" t="s">
        <v>8075</v>
      </c>
      <c r="E13" s="98" t="s">
        <v>8092</v>
      </c>
      <c r="F13" s="97" t="s">
        <v>41</v>
      </c>
      <c r="G13" s="102"/>
    </row>
    <row r="14" spans="1:7" s="92" customFormat="1" ht="19" customHeight="1" x14ac:dyDescent="0.35">
      <c r="A14" s="96" t="s">
        <v>13320</v>
      </c>
      <c r="B14" s="96">
        <v>10</v>
      </c>
      <c r="C14" s="103" t="s">
        <v>13384</v>
      </c>
      <c r="D14" s="103" t="s">
        <v>8072</v>
      </c>
      <c r="E14" s="98" t="s">
        <v>8073</v>
      </c>
      <c r="F14" s="97" t="s">
        <v>4293</v>
      </c>
      <c r="G14" s="102"/>
    </row>
    <row r="15" spans="1:7" s="92" customFormat="1" ht="19" customHeight="1" x14ac:dyDescent="0.35">
      <c r="A15" s="96" t="s">
        <v>8837</v>
      </c>
      <c r="B15" s="104">
        <v>11</v>
      </c>
      <c r="C15" s="103" t="s">
        <v>13384</v>
      </c>
      <c r="D15" s="103" t="s">
        <v>8061</v>
      </c>
      <c r="E15" s="98" t="s">
        <v>8070</v>
      </c>
      <c r="F15" s="97" t="s">
        <v>41</v>
      </c>
      <c r="G15" s="102"/>
    </row>
    <row r="16" spans="1:7" s="92" customFormat="1" ht="19" customHeight="1" x14ac:dyDescent="0.35">
      <c r="A16" s="96" t="s">
        <v>13321</v>
      </c>
      <c r="B16" s="96">
        <v>12</v>
      </c>
      <c r="C16" s="103" t="s">
        <v>13384</v>
      </c>
      <c r="D16" s="103" t="s">
        <v>8062</v>
      </c>
      <c r="E16" s="98" t="s">
        <v>8093</v>
      </c>
      <c r="F16" s="97" t="s">
        <v>41</v>
      </c>
      <c r="G16" s="102"/>
    </row>
    <row r="17" spans="1:11" s="92" customFormat="1" ht="19" customHeight="1" x14ac:dyDescent="0.35">
      <c r="A17" s="96" t="s">
        <v>8974</v>
      </c>
      <c r="B17" s="104">
        <v>13</v>
      </c>
      <c r="C17" s="103" t="s">
        <v>13384</v>
      </c>
      <c r="D17" s="103" t="s">
        <v>8063</v>
      </c>
      <c r="E17" s="98" t="s">
        <v>8094</v>
      </c>
      <c r="F17" s="97" t="s">
        <v>41</v>
      </c>
      <c r="G17" s="102"/>
    </row>
    <row r="18" spans="1:11" s="92" customFormat="1" ht="19" customHeight="1" x14ac:dyDescent="0.35">
      <c r="A18" s="96" t="s">
        <v>13322</v>
      </c>
      <c r="B18" s="96">
        <v>14</v>
      </c>
      <c r="C18" s="103" t="s">
        <v>13384</v>
      </c>
      <c r="D18" s="103" t="s">
        <v>8074</v>
      </c>
      <c r="E18" s="98" t="s">
        <v>8086</v>
      </c>
      <c r="F18" s="97" t="s">
        <v>41</v>
      </c>
      <c r="G18" s="102"/>
    </row>
    <row r="19" spans="1:11" s="92" customFormat="1" ht="19" customHeight="1" x14ac:dyDescent="0.35">
      <c r="A19" s="96" t="s">
        <v>13323</v>
      </c>
      <c r="B19" s="104">
        <v>15</v>
      </c>
      <c r="C19" s="103" t="s">
        <v>13384</v>
      </c>
      <c r="D19" s="103" t="s">
        <v>8064</v>
      </c>
      <c r="E19" s="98" t="s">
        <v>8071</v>
      </c>
      <c r="F19" s="97" t="s">
        <v>41</v>
      </c>
      <c r="G19" s="102"/>
    </row>
    <row r="20" spans="1:11" s="92" customFormat="1" ht="19" customHeight="1" x14ac:dyDescent="0.35">
      <c r="A20" s="96" t="s">
        <v>13324</v>
      </c>
      <c r="B20" s="96">
        <v>16</v>
      </c>
      <c r="C20" s="103" t="s">
        <v>13384</v>
      </c>
      <c r="D20" s="103" t="s">
        <v>8065</v>
      </c>
      <c r="E20" s="98" t="s">
        <v>8095</v>
      </c>
      <c r="F20" s="97" t="s">
        <v>41</v>
      </c>
      <c r="G20" s="102"/>
    </row>
    <row r="21" spans="1:11" s="92" customFormat="1" ht="19" customHeight="1" x14ac:dyDescent="0.35">
      <c r="A21" s="96" t="s">
        <v>13336</v>
      </c>
      <c r="B21" s="104">
        <v>17</v>
      </c>
      <c r="C21" s="103" t="s">
        <v>13384</v>
      </c>
      <c r="D21" s="103" t="s">
        <v>8076</v>
      </c>
      <c r="E21" s="98" t="s">
        <v>8096</v>
      </c>
      <c r="F21" s="97" t="s">
        <v>41</v>
      </c>
      <c r="G21" s="102"/>
    </row>
    <row r="22" spans="1:11" s="92" customFormat="1" ht="19" customHeight="1" x14ac:dyDescent="0.35">
      <c r="A22" s="96" t="s">
        <v>8439</v>
      </c>
      <c r="B22" s="96">
        <v>18</v>
      </c>
      <c r="C22" s="103" t="s">
        <v>13384</v>
      </c>
      <c r="D22" s="103" t="s">
        <v>8066</v>
      </c>
      <c r="E22" s="98" t="s">
        <v>8067</v>
      </c>
      <c r="F22" s="97" t="s">
        <v>4293</v>
      </c>
      <c r="G22" s="102"/>
    </row>
    <row r="23" spans="1:11" s="92" customFormat="1" ht="19" customHeight="1" x14ac:dyDescent="0.35">
      <c r="A23" s="96" t="s">
        <v>13385</v>
      </c>
      <c r="B23" s="104">
        <v>19</v>
      </c>
      <c r="C23" s="103" t="s">
        <v>13384</v>
      </c>
      <c r="D23" s="103" t="s">
        <v>8077</v>
      </c>
      <c r="E23" s="98" t="s">
        <v>13397</v>
      </c>
      <c r="F23" s="97" t="s">
        <v>41</v>
      </c>
      <c r="G23" s="102"/>
    </row>
    <row r="24" spans="1:11" s="92" customFormat="1" ht="19" customHeight="1" x14ac:dyDescent="0.35">
      <c r="A24" s="96" t="s">
        <v>13386</v>
      </c>
      <c r="B24" s="96">
        <v>20</v>
      </c>
      <c r="C24" s="103" t="s">
        <v>13384</v>
      </c>
      <c r="D24" s="103" t="s">
        <v>8079</v>
      </c>
      <c r="E24" s="98" t="s">
        <v>8084</v>
      </c>
      <c r="F24" s="97" t="s">
        <v>41</v>
      </c>
      <c r="G24" s="102"/>
    </row>
    <row r="25" spans="1:11" s="92" customFormat="1" ht="19" customHeight="1" x14ac:dyDescent="0.35">
      <c r="A25" s="96" t="s">
        <v>13387</v>
      </c>
      <c r="B25" s="104">
        <v>21</v>
      </c>
      <c r="C25" s="103" t="s">
        <v>13384</v>
      </c>
      <c r="D25" s="103" t="s">
        <v>8080</v>
      </c>
      <c r="E25" s="98" t="s">
        <v>8083</v>
      </c>
      <c r="F25" s="97" t="s">
        <v>41</v>
      </c>
      <c r="G25" s="102"/>
    </row>
    <row r="26" spans="1:11" ht="18" customHeight="1" x14ac:dyDescent="0.35">
      <c r="A26" s="96" t="s">
        <v>13388</v>
      </c>
      <c r="B26" s="96">
        <v>22</v>
      </c>
      <c r="C26" s="103" t="s">
        <v>13384</v>
      </c>
      <c r="D26" s="103" t="s">
        <v>10</v>
      </c>
      <c r="E26" s="98" t="s">
        <v>8098</v>
      </c>
      <c r="F26" s="97" t="s">
        <v>41</v>
      </c>
      <c r="G26" s="102"/>
      <c r="I26" s="23"/>
      <c r="J26" s="92"/>
      <c r="K26" s="92"/>
    </row>
    <row r="27" spans="1:11" ht="18" customHeight="1" x14ac:dyDescent="0.35">
      <c r="A27" s="96" t="s">
        <v>13389</v>
      </c>
      <c r="B27" s="104">
        <v>23</v>
      </c>
      <c r="C27" s="103" t="s">
        <v>13384</v>
      </c>
      <c r="D27" s="103" t="s">
        <v>8081</v>
      </c>
      <c r="E27" s="98" t="s">
        <v>8085</v>
      </c>
      <c r="F27" s="97" t="s">
        <v>41</v>
      </c>
      <c r="G27" s="102"/>
      <c r="J27" s="92"/>
      <c r="K27" s="92"/>
    </row>
    <row r="28" spans="1:11" ht="18" customHeight="1" x14ac:dyDescent="0.35">
      <c r="A28" s="96" t="s">
        <v>13390</v>
      </c>
      <c r="B28" s="96">
        <v>24</v>
      </c>
      <c r="C28" s="103" t="s">
        <v>13384</v>
      </c>
      <c r="D28" s="103" t="s">
        <v>8082</v>
      </c>
      <c r="E28" s="98" t="s">
        <v>8099</v>
      </c>
      <c r="F28" s="97" t="s">
        <v>41</v>
      </c>
      <c r="G28" s="102"/>
      <c r="J28" s="92"/>
      <c r="K28" s="92"/>
    </row>
    <row r="29" spans="1:11" ht="18" customHeight="1" x14ac:dyDescent="0.35">
      <c r="A29" s="96" t="s">
        <v>13391</v>
      </c>
      <c r="B29" s="104">
        <v>25</v>
      </c>
      <c r="C29" s="103" t="s">
        <v>13384</v>
      </c>
      <c r="D29" s="103" t="s">
        <v>8100</v>
      </c>
      <c r="E29" s="98" t="s">
        <v>8101</v>
      </c>
      <c r="F29" s="97" t="s">
        <v>41</v>
      </c>
      <c r="G29" s="102"/>
      <c r="J29" s="92"/>
      <c r="K29" s="92"/>
    </row>
    <row r="30" spans="1:11" ht="18" customHeight="1" x14ac:dyDescent="0.35">
      <c r="A30" s="96" t="s">
        <v>13392</v>
      </c>
      <c r="B30" s="96">
        <v>26</v>
      </c>
      <c r="C30" s="103" t="s">
        <v>13384</v>
      </c>
      <c r="D30" s="103" t="s">
        <v>8102</v>
      </c>
      <c r="E30" s="98" t="s">
        <v>8103</v>
      </c>
      <c r="F30" s="97" t="s">
        <v>41</v>
      </c>
      <c r="G30" s="102"/>
      <c r="J30" s="92"/>
      <c r="K30" s="92"/>
    </row>
    <row r="31" spans="1:11" ht="18" customHeight="1" x14ac:dyDescent="0.35">
      <c r="A31" s="96" t="s">
        <v>13393</v>
      </c>
      <c r="B31" s="104">
        <v>27</v>
      </c>
      <c r="C31" s="103" t="s">
        <v>13384</v>
      </c>
      <c r="D31" s="103" t="s">
        <v>1</v>
      </c>
      <c r="E31" s="98" t="s">
        <v>8104</v>
      </c>
      <c r="F31" s="97" t="s">
        <v>41</v>
      </c>
      <c r="G31" s="102"/>
      <c r="J31" s="92"/>
      <c r="K31" s="92"/>
    </row>
    <row r="32" spans="1:11" ht="18" customHeight="1" x14ac:dyDescent="0.35">
      <c r="A32" s="96" t="s">
        <v>13394</v>
      </c>
      <c r="B32" s="96">
        <v>28</v>
      </c>
      <c r="C32" s="103" t="s">
        <v>13384</v>
      </c>
      <c r="D32" s="103" t="s">
        <v>4422</v>
      </c>
      <c r="E32" s="98" t="s">
        <v>4423</v>
      </c>
      <c r="F32" s="97" t="s">
        <v>41</v>
      </c>
      <c r="G32" s="102"/>
      <c r="J32" s="92"/>
      <c r="K32" s="92"/>
    </row>
    <row r="33" spans="1:11" ht="18" customHeight="1" x14ac:dyDescent="0.35">
      <c r="A33" s="96" t="s">
        <v>13395</v>
      </c>
      <c r="B33" s="104">
        <v>29</v>
      </c>
      <c r="C33" s="103" t="s">
        <v>13384</v>
      </c>
      <c r="D33" s="103" t="s">
        <v>13202</v>
      </c>
      <c r="E33" s="98" t="s">
        <v>13192</v>
      </c>
      <c r="F33" s="97" t="s">
        <v>41</v>
      </c>
      <c r="G33" s="102"/>
      <c r="J33" s="92"/>
      <c r="K33" s="92"/>
    </row>
    <row r="34" spans="1:11" ht="18" customHeight="1" x14ac:dyDescent="0.35">
      <c r="A34" s="96" t="s">
        <v>13398</v>
      </c>
      <c r="B34" s="104">
        <v>30</v>
      </c>
      <c r="C34" s="103" t="s">
        <v>13384</v>
      </c>
      <c r="D34" s="103" t="s">
        <v>13308</v>
      </c>
      <c r="E34" s="98" t="s">
        <v>13309</v>
      </c>
      <c r="F34" s="97" t="s">
        <v>41</v>
      </c>
      <c r="G34" s="102"/>
      <c r="J34" s="92"/>
      <c r="K34" s="92"/>
    </row>
    <row r="35" spans="1:11" ht="5.5" customHeight="1" thickBot="1" x14ac:dyDescent="0.4">
      <c r="A35" s="109"/>
      <c r="B35" s="109"/>
      <c r="C35" s="110"/>
      <c r="D35" s="111"/>
      <c r="E35" s="112"/>
      <c r="F35" s="111"/>
      <c r="G35" s="113"/>
      <c r="K35" s="92"/>
    </row>
    <row r="38" spans="1:11" s="92" customFormat="1" ht="26.5" customHeight="1" x14ac:dyDescent="0.35">
      <c r="A38" s="135" t="s">
        <v>13399</v>
      </c>
      <c r="B38" s="91"/>
    </row>
    <row r="39" spans="1:11" s="92" customFormat="1" ht="8.5" customHeight="1" x14ac:dyDescent="0.35">
      <c r="A39" s="93"/>
      <c r="B39" s="93"/>
    </row>
    <row r="40" spans="1:11" s="92" customFormat="1" ht="19" customHeight="1" x14ac:dyDescent="0.35">
      <c r="A40" s="136" t="s">
        <v>45</v>
      </c>
      <c r="B40" s="136"/>
      <c r="C40" s="95"/>
      <c r="D40" s="95" t="s">
        <v>39</v>
      </c>
      <c r="E40" s="95" t="s">
        <v>40</v>
      </c>
      <c r="F40" s="95" t="s">
        <v>0</v>
      </c>
      <c r="G40" s="94" t="s">
        <v>4295</v>
      </c>
    </row>
    <row r="41" spans="1:11" s="92" customFormat="1" ht="19" customHeight="1" thickBot="1" x14ac:dyDescent="0.4">
      <c r="A41" s="137"/>
      <c r="B41" s="137"/>
      <c r="C41" s="107" t="s">
        <v>13382</v>
      </c>
      <c r="D41" s="107"/>
      <c r="E41" s="108"/>
      <c r="F41" s="108"/>
      <c r="G41" s="108"/>
    </row>
    <row r="42" spans="1:11" s="92" customFormat="1" ht="19" customHeight="1" x14ac:dyDescent="0.35">
      <c r="A42" s="104" t="s">
        <v>8979</v>
      </c>
      <c r="B42" s="104">
        <v>1</v>
      </c>
      <c r="C42" s="103" t="s">
        <v>13384</v>
      </c>
      <c r="D42" s="103" t="s">
        <v>13313</v>
      </c>
      <c r="E42" s="105" t="s">
        <v>4289</v>
      </c>
      <c r="F42" s="103" t="s">
        <v>42</v>
      </c>
      <c r="G42" s="106" t="s">
        <v>4306</v>
      </c>
    </row>
    <row r="43" spans="1:11" s="92" customFormat="1" ht="19" customHeight="1" x14ac:dyDescent="0.35">
      <c r="A43" s="96" t="s">
        <v>13314</v>
      </c>
      <c r="B43" s="96">
        <v>2</v>
      </c>
      <c r="C43" s="103" t="s">
        <v>13384</v>
      </c>
      <c r="D43" s="103" t="s">
        <v>8053</v>
      </c>
      <c r="E43" s="105" t="s">
        <v>8054</v>
      </c>
      <c r="F43" s="103" t="s">
        <v>41</v>
      </c>
      <c r="G43" s="106" t="s">
        <v>4306</v>
      </c>
    </row>
    <row r="44" spans="1:11" s="92" customFormat="1" ht="19" customHeight="1" x14ac:dyDescent="0.35">
      <c r="A44" s="96" t="s">
        <v>13315</v>
      </c>
      <c r="B44" s="104">
        <v>3</v>
      </c>
      <c r="C44" s="103" t="s">
        <v>13384</v>
      </c>
      <c r="D44" s="103" t="s">
        <v>8055</v>
      </c>
      <c r="E44" s="98" t="s">
        <v>13383</v>
      </c>
      <c r="F44" s="97" t="s">
        <v>41</v>
      </c>
      <c r="G44" s="102"/>
    </row>
    <row r="45" spans="1:11" s="92" customFormat="1" ht="19" customHeight="1" x14ac:dyDescent="0.35">
      <c r="A45" s="96" t="s">
        <v>13316</v>
      </c>
      <c r="B45" s="96">
        <v>4</v>
      </c>
      <c r="C45" s="103" t="s">
        <v>13384</v>
      </c>
      <c r="D45" s="103" t="s">
        <v>8090</v>
      </c>
      <c r="E45" s="98" t="s">
        <v>8091</v>
      </c>
      <c r="F45" s="97" t="s">
        <v>41</v>
      </c>
      <c r="G45" s="102"/>
    </row>
    <row r="46" spans="1:11" s="92" customFormat="1" ht="19" customHeight="1" x14ac:dyDescent="0.35">
      <c r="A46" s="96" t="s">
        <v>8839</v>
      </c>
      <c r="B46" s="104">
        <v>5</v>
      </c>
      <c r="C46" s="103" t="s">
        <v>13384</v>
      </c>
      <c r="D46" s="103" t="s">
        <v>8056</v>
      </c>
      <c r="E46" s="98" t="s">
        <v>8092</v>
      </c>
      <c r="F46" s="97" t="s">
        <v>41</v>
      </c>
      <c r="G46" s="102"/>
    </row>
    <row r="47" spans="1:11" s="92" customFormat="1" ht="19" customHeight="1" x14ac:dyDescent="0.35">
      <c r="A47" s="96" t="s">
        <v>13317</v>
      </c>
      <c r="B47" s="96">
        <v>6</v>
      </c>
      <c r="C47" s="103" t="s">
        <v>13384</v>
      </c>
      <c r="D47" s="103" t="s">
        <v>13396</v>
      </c>
      <c r="E47" s="98" t="s">
        <v>13183</v>
      </c>
      <c r="F47" s="97" t="s">
        <v>42</v>
      </c>
      <c r="G47" s="102"/>
    </row>
    <row r="48" spans="1:11" s="92" customFormat="1" ht="19" customHeight="1" x14ac:dyDescent="0.35">
      <c r="A48" s="96" t="s">
        <v>8436</v>
      </c>
      <c r="B48" s="104">
        <v>7</v>
      </c>
      <c r="C48" s="103" t="s">
        <v>13384</v>
      </c>
      <c r="D48" s="103" t="s">
        <v>8068</v>
      </c>
      <c r="E48" s="98" t="s">
        <v>13184</v>
      </c>
      <c r="F48" s="97" t="s">
        <v>41</v>
      </c>
      <c r="G48" s="102"/>
    </row>
    <row r="49" spans="1:11" s="92" customFormat="1" ht="19" customHeight="1" x14ac:dyDescent="0.35">
      <c r="A49" s="96" t="s">
        <v>13318</v>
      </c>
      <c r="B49" s="96">
        <v>8</v>
      </c>
      <c r="C49" s="103" t="s">
        <v>13384</v>
      </c>
      <c r="D49" s="103" t="s">
        <v>4341</v>
      </c>
      <c r="E49" s="98" t="s">
        <v>8069</v>
      </c>
      <c r="F49" s="97" t="s">
        <v>4341</v>
      </c>
      <c r="G49" s="102"/>
    </row>
    <row r="50" spans="1:11" s="92" customFormat="1" ht="19" customHeight="1" x14ac:dyDescent="0.35">
      <c r="A50" s="96" t="s">
        <v>13319</v>
      </c>
      <c r="B50" s="104">
        <v>9</v>
      </c>
      <c r="C50" s="103" t="s">
        <v>13384</v>
      </c>
      <c r="D50" s="103" t="s">
        <v>8075</v>
      </c>
      <c r="E50" s="98" t="s">
        <v>13224</v>
      </c>
      <c r="F50" s="97" t="s">
        <v>41</v>
      </c>
      <c r="G50" s="102"/>
    </row>
    <row r="51" spans="1:11" s="92" customFormat="1" ht="19" customHeight="1" x14ac:dyDescent="0.35">
      <c r="A51" s="96" t="s">
        <v>13320</v>
      </c>
      <c r="B51" s="96">
        <v>10</v>
      </c>
      <c r="C51" s="103" t="s">
        <v>13384</v>
      </c>
      <c r="D51" s="103" t="s">
        <v>8072</v>
      </c>
      <c r="E51" s="98" t="s">
        <v>13185</v>
      </c>
      <c r="F51" s="97" t="s">
        <v>42</v>
      </c>
      <c r="G51" s="102"/>
    </row>
    <row r="52" spans="1:11" s="92" customFormat="1" ht="19" customHeight="1" x14ac:dyDescent="0.35">
      <c r="A52" s="96" t="s">
        <v>8837</v>
      </c>
      <c r="B52" s="104">
        <v>11</v>
      </c>
      <c r="C52" s="103" t="s">
        <v>13384</v>
      </c>
      <c r="D52" s="103" t="s">
        <v>8061</v>
      </c>
      <c r="E52" s="98" t="s">
        <v>13186</v>
      </c>
      <c r="F52" s="97" t="s">
        <v>41</v>
      </c>
      <c r="G52" s="102"/>
    </row>
    <row r="53" spans="1:11" s="92" customFormat="1" ht="19" customHeight="1" x14ac:dyDescent="0.35">
      <c r="A53" s="96" t="s">
        <v>13321</v>
      </c>
      <c r="B53" s="96">
        <v>12</v>
      </c>
      <c r="C53" s="103" t="s">
        <v>13384</v>
      </c>
      <c r="D53" s="103" t="s">
        <v>8062</v>
      </c>
      <c r="E53" s="98" t="s">
        <v>13187</v>
      </c>
      <c r="F53" s="97" t="s">
        <v>41</v>
      </c>
      <c r="G53" s="102"/>
    </row>
    <row r="54" spans="1:11" s="92" customFormat="1" ht="19" customHeight="1" x14ac:dyDescent="0.35">
      <c r="A54" s="96" t="s">
        <v>8974</v>
      </c>
      <c r="B54" s="104">
        <v>13</v>
      </c>
      <c r="C54" s="103" t="s">
        <v>13384</v>
      </c>
      <c r="D54" s="103" t="s">
        <v>8063</v>
      </c>
      <c r="E54" s="98" t="s">
        <v>13400</v>
      </c>
      <c r="F54" s="97" t="s">
        <v>42</v>
      </c>
      <c r="G54" s="102"/>
    </row>
    <row r="55" spans="1:11" s="92" customFormat="1" ht="19" customHeight="1" x14ac:dyDescent="0.35">
      <c r="A55" s="96" t="s">
        <v>13322</v>
      </c>
      <c r="B55" s="96">
        <v>14</v>
      </c>
      <c r="C55" s="103" t="s">
        <v>13384</v>
      </c>
      <c r="D55" s="103" t="s">
        <v>8074</v>
      </c>
      <c r="E55" s="98" t="s">
        <v>8043</v>
      </c>
      <c r="F55" s="97" t="s">
        <v>42</v>
      </c>
      <c r="G55" s="102"/>
    </row>
    <row r="56" spans="1:11" s="92" customFormat="1" ht="19" customHeight="1" x14ac:dyDescent="0.35">
      <c r="A56" s="96" t="s">
        <v>13323</v>
      </c>
      <c r="B56" s="104">
        <v>15</v>
      </c>
      <c r="C56" s="103" t="s">
        <v>13384</v>
      </c>
      <c r="D56" s="103" t="s">
        <v>8064</v>
      </c>
      <c r="E56" s="98" t="s">
        <v>13189</v>
      </c>
      <c r="F56" s="97" t="s">
        <v>42</v>
      </c>
      <c r="G56" s="102"/>
    </row>
    <row r="57" spans="1:11" s="92" customFormat="1" ht="19" customHeight="1" x14ac:dyDescent="0.35">
      <c r="A57" s="96" t="s">
        <v>13324</v>
      </c>
      <c r="B57" s="96">
        <v>16</v>
      </c>
      <c r="C57" s="103" t="s">
        <v>13384</v>
      </c>
      <c r="D57" s="103" t="s">
        <v>8065</v>
      </c>
      <c r="E57" s="98" t="s">
        <v>13190</v>
      </c>
      <c r="F57" s="97" t="s">
        <v>42</v>
      </c>
      <c r="G57" s="102"/>
    </row>
    <row r="58" spans="1:11" s="92" customFormat="1" ht="19" customHeight="1" x14ac:dyDescent="0.35">
      <c r="A58" s="96" t="s">
        <v>13336</v>
      </c>
      <c r="B58" s="104">
        <v>17</v>
      </c>
      <c r="C58" s="103" t="s">
        <v>13384</v>
      </c>
      <c r="D58" s="103" t="s">
        <v>8076</v>
      </c>
      <c r="E58" s="98" t="s">
        <v>13191</v>
      </c>
      <c r="F58" s="97" t="s">
        <v>42</v>
      </c>
      <c r="G58" s="102"/>
    </row>
    <row r="59" spans="1:11" s="92" customFormat="1" ht="19" customHeight="1" x14ac:dyDescent="0.35">
      <c r="A59" s="96" t="s">
        <v>8439</v>
      </c>
      <c r="B59" s="96">
        <v>18</v>
      </c>
      <c r="C59" s="103" t="s">
        <v>13384</v>
      </c>
      <c r="D59" s="103" t="s">
        <v>8066</v>
      </c>
      <c r="E59" s="98" t="s">
        <v>13192</v>
      </c>
      <c r="F59" s="97" t="s">
        <v>41</v>
      </c>
      <c r="G59" s="102"/>
    </row>
    <row r="60" spans="1:11" s="92" customFormat="1" ht="19" customHeight="1" x14ac:dyDescent="0.35">
      <c r="A60" s="96" t="s">
        <v>13385</v>
      </c>
      <c r="B60" s="104">
        <v>19</v>
      </c>
      <c r="C60" s="103" t="s">
        <v>13384</v>
      </c>
      <c r="D60" s="103" t="s">
        <v>8077</v>
      </c>
      <c r="E60" s="98" t="s">
        <v>13309</v>
      </c>
      <c r="F60" s="97" t="s">
        <v>41</v>
      </c>
      <c r="G60" s="102"/>
    </row>
    <row r="61" spans="1:11" ht="5.5" customHeight="1" thickBot="1" x14ac:dyDescent="0.4">
      <c r="A61" s="109"/>
      <c r="B61" s="109"/>
      <c r="C61" s="110"/>
      <c r="D61" s="111"/>
      <c r="E61" s="112"/>
      <c r="F61" s="111"/>
      <c r="G61" s="113"/>
      <c r="I61" s="92"/>
      <c r="J61" s="92"/>
      <c r="K61" s="92"/>
    </row>
    <row r="62" spans="1:11" x14ac:dyDescent="0.35">
      <c r="I62" s="92"/>
      <c r="J62" s="92"/>
    </row>
    <row r="63" spans="1:11" x14ac:dyDescent="0.35">
      <c r="I63" s="92"/>
      <c r="J63" s="92"/>
    </row>
  </sheetData>
  <mergeCells count="4">
    <mergeCell ref="A3:B3"/>
    <mergeCell ref="A4:B4"/>
    <mergeCell ref="A40:B40"/>
    <mergeCell ref="A41:B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CCC-8D79-4614-BA32-79DB966B3250}">
  <sheetPr>
    <tabColor rgb="FF66CCFF"/>
  </sheetPr>
  <dimension ref="A1:N89"/>
  <sheetViews>
    <sheetView showGridLines="0" topLeftCell="B39" zoomScaleNormal="100" workbookViewId="0">
      <selection activeCell="A71" sqref="A71:A89"/>
    </sheetView>
  </sheetViews>
  <sheetFormatPr defaultRowHeight="14.5" x14ac:dyDescent="0.35"/>
  <cols>
    <col min="1" max="1" width="5.81640625" style="4" customWidth="1"/>
    <col min="2" max="2" width="22.63281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0" width="8.7265625" style="2"/>
    <col min="11" max="11" width="16.7265625" style="2" customWidth="1"/>
    <col min="12" max="16384" width="8.7265625" style="2"/>
  </cols>
  <sheetData>
    <row r="1" spans="1:10" ht="18.5" x14ac:dyDescent="0.35">
      <c r="A1" s="71" t="s">
        <v>13219</v>
      </c>
    </row>
    <row r="2" spans="1:10" x14ac:dyDescent="0.35">
      <c r="A2" s="72" t="s">
        <v>45</v>
      </c>
      <c r="B2" s="73"/>
      <c r="C2" s="73" t="s">
        <v>39</v>
      </c>
      <c r="D2" s="73" t="s">
        <v>40</v>
      </c>
      <c r="E2" s="73" t="s">
        <v>0</v>
      </c>
      <c r="F2" s="72" t="s">
        <v>4295</v>
      </c>
      <c r="G2" s="73"/>
    </row>
    <row r="3" spans="1:10" ht="15" thickBot="1" x14ac:dyDescent="0.4">
      <c r="A3" s="31"/>
      <c r="B3" s="26" t="s">
        <v>13168</v>
      </c>
      <c r="C3" s="26"/>
      <c r="D3" s="27"/>
      <c r="E3" s="27"/>
      <c r="F3" s="27"/>
      <c r="G3" s="27"/>
    </row>
    <row r="4" spans="1:10" x14ac:dyDescent="0.35">
      <c r="A4" s="31">
        <v>1</v>
      </c>
      <c r="B4" s="2" t="s">
        <v>44</v>
      </c>
      <c r="C4" s="2" t="s">
        <v>8053</v>
      </c>
      <c r="D4" s="2" t="s">
        <v>8054</v>
      </c>
      <c r="E4" s="2" t="s">
        <v>41</v>
      </c>
      <c r="F4" s="22" t="s">
        <v>4306</v>
      </c>
    </row>
    <row r="5" spans="1:10" x14ac:dyDescent="0.35">
      <c r="A5" s="31">
        <v>2</v>
      </c>
      <c r="B5" s="2" t="s">
        <v>4290</v>
      </c>
      <c r="C5" s="2" t="s">
        <v>8055</v>
      </c>
      <c r="D5" s="2" t="s">
        <v>8087</v>
      </c>
      <c r="E5" s="2" t="s">
        <v>41</v>
      </c>
      <c r="F5" s="2" t="s">
        <v>13175</v>
      </c>
      <c r="J5" s="82"/>
    </row>
    <row r="6" spans="1:10" x14ac:dyDescent="0.35">
      <c r="A6" s="31">
        <v>3</v>
      </c>
      <c r="B6" s="2" t="s">
        <v>4314</v>
      </c>
      <c r="C6" s="2" t="s">
        <v>8090</v>
      </c>
      <c r="D6" s="2" t="s">
        <v>8088</v>
      </c>
      <c r="E6" s="2" t="s">
        <v>41</v>
      </c>
      <c r="J6" s="82"/>
    </row>
    <row r="7" spans="1:10" x14ac:dyDescent="0.35">
      <c r="A7" s="31">
        <v>4</v>
      </c>
      <c r="B7" s="2" t="s">
        <v>4321</v>
      </c>
      <c r="C7" s="2" t="s">
        <v>8056</v>
      </c>
      <c r="D7" s="2" t="s">
        <v>8089</v>
      </c>
      <c r="E7" s="2" t="s">
        <v>41</v>
      </c>
      <c r="F7" s="2" t="s">
        <v>13175</v>
      </c>
    </row>
    <row r="8" spans="1:10" x14ac:dyDescent="0.35">
      <c r="A8" s="31">
        <v>5</v>
      </c>
      <c r="B8" s="2" t="s">
        <v>4417</v>
      </c>
      <c r="C8" s="2" t="s">
        <v>8068</v>
      </c>
      <c r="D8" s="2" t="s">
        <v>8069</v>
      </c>
      <c r="E8" s="2" t="s">
        <v>41</v>
      </c>
    </row>
    <row r="9" spans="1:10" ht="15" thickBot="1" x14ac:dyDescent="0.4">
      <c r="A9" s="25"/>
      <c r="B9" s="26" t="s">
        <v>13169</v>
      </c>
      <c r="C9" s="26"/>
      <c r="D9" s="27"/>
      <c r="E9" s="27"/>
      <c r="F9" s="27"/>
      <c r="G9" s="27"/>
      <c r="I9"/>
    </row>
    <row r="10" spans="1:10" x14ac:dyDescent="0.35">
      <c r="A10" s="31">
        <v>6</v>
      </c>
      <c r="B10" s="2" t="s">
        <v>4315</v>
      </c>
      <c r="C10" s="2" t="s">
        <v>8053</v>
      </c>
      <c r="D10" s="2" t="s">
        <v>8054</v>
      </c>
      <c r="E10" s="2" t="s">
        <v>41</v>
      </c>
      <c r="F10" s="21" t="s">
        <v>4306</v>
      </c>
    </row>
    <row r="11" spans="1:10" x14ac:dyDescent="0.35">
      <c r="A11" s="31">
        <v>7</v>
      </c>
      <c r="B11" s="2" t="s">
        <v>4304</v>
      </c>
      <c r="C11" s="2" t="s">
        <v>4341</v>
      </c>
      <c r="D11" s="2" t="s">
        <v>8091</v>
      </c>
      <c r="E11" s="2" t="s">
        <v>4341</v>
      </c>
    </row>
    <row r="12" spans="1:10" x14ac:dyDescent="0.35">
      <c r="A12" s="31">
        <v>8</v>
      </c>
      <c r="B12" s="2" t="s">
        <v>4316</v>
      </c>
      <c r="C12" s="2" t="s">
        <v>8075</v>
      </c>
      <c r="D12" s="2" t="s">
        <v>8092</v>
      </c>
      <c r="E12" s="2" t="s">
        <v>41</v>
      </c>
      <c r="G12"/>
    </row>
    <row r="13" spans="1:10" ht="15" thickBot="1" x14ac:dyDescent="0.4">
      <c r="A13" s="31">
        <v>9</v>
      </c>
      <c r="B13" s="28" t="s">
        <v>4317</v>
      </c>
      <c r="C13" s="28" t="s">
        <v>8072</v>
      </c>
      <c r="D13" s="28" t="s">
        <v>8073</v>
      </c>
      <c r="E13" s="28" t="s">
        <v>4293</v>
      </c>
      <c r="F13" s="28"/>
      <c r="G13" s="28"/>
    </row>
    <row r="14" spans="1:10" x14ac:dyDescent="0.35">
      <c r="A14" s="31">
        <v>10</v>
      </c>
      <c r="B14" s="2" t="s">
        <v>4318</v>
      </c>
      <c r="C14" s="2" t="s">
        <v>8061</v>
      </c>
      <c r="D14" s="2" t="s">
        <v>8070</v>
      </c>
      <c r="E14" s="2" t="s">
        <v>41</v>
      </c>
      <c r="F14"/>
    </row>
    <row r="15" spans="1:10" x14ac:dyDescent="0.35">
      <c r="A15" s="31">
        <v>11</v>
      </c>
      <c r="B15" s="2" t="s">
        <v>4319</v>
      </c>
      <c r="C15" s="2" t="s">
        <v>8062</v>
      </c>
      <c r="D15" s="2" t="s">
        <v>8093</v>
      </c>
      <c r="E15" s="2" t="s">
        <v>41</v>
      </c>
    </row>
    <row r="16" spans="1:10" x14ac:dyDescent="0.35">
      <c r="A16" s="31">
        <v>12</v>
      </c>
      <c r="B16" s="2" t="s">
        <v>4320</v>
      </c>
      <c r="C16" s="2" t="s">
        <v>8063</v>
      </c>
      <c r="D16" s="2" t="s">
        <v>8094</v>
      </c>
      <c r="E16" s="2" t="s">
        <v>41</v>
      </c>
    </row>
    <row r="17" spans="1:8" x14ac:dyDescent="0.35">
      <c r="A17" s="31">
        <v>13</v>
      </c>
      <c r="B17" s="2" t="s">
        <v>4324</v>
      </c>
      <c r="C17" s="2" t="s">
        <v>8074</v>
      </c>
      <c r="D17" s="2" t="s">
        <v>8086</v>
      </c>
      <c r="E17" s="2" t="s">
        <v>41</v>
      </c>
    </row>
    <row r="18" spans="1:8" ht="15" thickBot="1" x14ac:dyDescent="0.4">
      <c r="A18" s="31">
        <v>14</v>
      </c>
      <c r="B18" s="28" t="s">
        <v>8078</v>
      </c>
      <c r="C18" s="28" t="s">
        <v>8064</v>
      </c>
      <c r="D18" s="28" t="s">
        <v>8071</v>
      </c>
      <c r="E18" s="28" t="s">
        <v>41</v>
      </c>
      <c r="F18" s="28"/>
      <c r="G18" s="28"/>
    </row>
    <row r="19" spans="1:8" x14ac:dyDescent="0.35">
      <c r="A19" s="31">
        <v>15</v>
      </c>
      <c r="B19" s="2" t="s">
        <v>8105</v>
      </c>
      <c r="C19" s="2" t="s">
        <v>8065</v>
      </c>
      <c r="D19" s="2" t="s">
        <v>8095</v>
      </c>
      <c r="E19" s="2" t="s">
        <v>41</v>
      </c>
    </row>
    <row r="20" spans="1:8" x14ac:dyDescent="0.35">
      <c r="A20" s="31">
        <v>16</v>
      </c>
      <c r="B20" s="2" t="s">
        <v>8106</v>
      </c>
      <c r="C20" s="2" t="s">
        <v>8076</v>
      </c>
      <c r="D20" s="2" t="s">
        <v>8096</v>
      </c>
      <c r="E20" s="2" t="s">
        <v>41</v>
      </c>
    </row>
    <row r="21" spans="1:8" x14ac:dyDescent="0.35">
      <c r="A21" s="31">
        <v>17</v>
      </c>
      <c r="B21" s="2" t="s">
        <v>8107</v>
      </c>
      <c r="C21" s="2" t="s">
        <v>8066</v>
      </c>
      <c r="D21" s="2" t="s">
        <v>8067</v>
      </c>
      <c r="E21" s="2" t="s">
        <v>4293</v>
      </c>
    </row>
    <row r="22" spans="1:8" ht="15" thickBot="1" x14ac:dyDescent="0.4">
      <c r="A22" s="31">
        <v>18</v>
      </c>
      <c r="B22" s="28" t="s">
        <v>8108</v>
      </c>
      <c r="C22" s="28" t="s">
        <v>8077</v>
      </c>
      <c r="D22" s="28" t="s">
        <v>8097</v>
      </c>
      <c r="E22" s="28" t="s">
        <v>41</v>
      </c>
      <c r="F22" s="28"/>
      <c r="G22" s="28"/>
    </row>
    <row r="23" spans="1:8" x14ac:dyDescent="0.35">
      <c r="A23" s="31">
        <v>19</v>
      </c>
      <c r="B23" s="2" t="s">
        <v>8109</v>
      </c>
      <c r="C23" s="2" t="s">
        <v>8079</v>
      </c>
      <c r="D23" s="2" t="s">
        <v>8084</v>
      </c>
      <c r="E23" s="2" t="s">
        <v>41</v>
      </c>
    </row>
    <row r="24" spans="1:8" x14ac:dyDescent="0.35">
      <c r="A24" s="31">
        <v>20</v>
      </c>
      <c r="B24" s="2" t="s">
        <v>8110</v>
      </c>
      <c r="C24" s="2" t="s">
        <v>8080</v>
      </c>
      <c r="D24" s="2" t="s">
        <v>8083</v>
      </c>
      <c r="E24" s="2" t="s">
        <v>41</v>
      </c>
    </row>
    <row r="25" spans="1:8" x14ac:dyDescent="0.35">
      <c r="A25" s="31">
        <v>21</v>
      </c>
      <c r="B25" s="2" t="s">
        <v>8111</v>
      </c>
      <c r="C25" s="2" t="s">
        <v>10</v>
      </c>
      <c r="D25" s="2" t="s">
        <v>8098</v>
      </c>
      <c r="E25" s="2" t="s">
        <v>41</v>
      </c>
    </row>
    <row r="26" spans="1:8" x14ac:dyDescent="0.35">
      <c r="A26" s="31">
        <v>22</v>
      </c>
      <c r="B26" s="2" t="s">
        <v>8112</v>
      </c>
      <c r="C26" s="2" t="s">
        <v>8081</v>
      </c>
      <c r="D26" s="2" t="s">
        <v>8085</v>
      </c>
      <c r="E26" s="2" t="s">
        <v>41</v>
      </c>
    </row>
    <row r="27" spans="1:8" ht="15" thickBot="1" x14ac:dyDescent="0.4">
      <c r="A27" s="31">
        <v>23</v>
      </c>
      <c r="B27" s="28" t="s">
        <v>8113</v>
      </c>
      <c r="C27" s="28" t="s">
        <v>8082</v>
      </c>
      <c r="D27" s="28" t="s">
        <v>8099</v>
      </c>
      <c r="E27" s="28" t="s">
        <v>41</v>
      </c>
      <c r="F27" s="28"/>
      <c r="G27" s="28"/>
    </row>
    <row r="28" spans="1:8" x14ac:dyDescent="0.35">
      <c r="A28" s="31">
        <v>24</v>
      </c>
      <c r="B28" s="2" t="s">
        <v>8114</v>
      </c>
      <c r="C28" s="2" t="s">
        <v>8100</v>
      </c>
      <c r="D28" s="2" t="s">
        <v>8101</v>
      </c>
      <c r="E28" s="2" t="s">
        <v>41</v>
      </c>
      <c r="H28" s="2" t="s">
        <v>4366</v>
      </c>
    </row>
    <row r="29" spans="1:8" x14ac:dyDescent="0.35">
      <c r="A29" s="31">
        <v>25</v>
      </c>
      <c r="B29" s="2" t="s">
        <v>8115</v>
      </c>
      <c r="C29" s="2" t="s">
        <v>8102</v>
      </c>
      <c r="D29" s="2" t="s">
        <v>8103</v>
      </c>
      <c r="E29" s="2" t="s">
        <v>41</v>
      </c>
    </row>
    <row r="30" spans="1:8" x14ac:dyDescent="0.35">
      <c r="A30" s="31">
        <v>26</v>
      </c>
      <c r="B30" s="2" t="s">
        <v>8116</v>
      </c>
      <c r="C30" s="2" t="s">
        <v>1</v>
      </c>
      <c r="D30" s="2" t="s">
        <v>8104</v>
      </c>
      <c r="E30" s="2" t="s">
        <v>41</v>
      </c>
    </row>
    <row r="31" spans="1:8" x14ac:dyDescent="0.35">
      <c r="A31" s="31">
        <v>27</v>
      </c>
      <c r="B31" s="2" t="s">
        <v>8117</v>
      </c>
      <c r="C31" s="2" t="s">
        <v>4422</v>
      </c>
      <c r="D31" s="2" t="s">
        <v>4423</v>
      </c>
      <c r="E31" s="2" t="s">
        <v>41</v>
      </c>
    </row>
    <row r="32" spans="1:8" ht="15" thickBot="1" x14ac:dyDescent="0.4">
      <c r="A32" s="83">
        <v>28</v>
      </c>
      <c r="B32" s="84" t="s">
        <v>13240</v>
      </c>
      <c r="C32" s="84" t="s">
        <v>13241</v>
      </c>
      <c r="D32" s="84" t="s">
        <v>4367</v>
      </c>
      <c r="E32" s="84" t="s">
        <v>41</v>
      </c>
      <c r="F32" s="84"/>
      <c r="G32" s="84"/>
    </row>
    <row r="35" spans="1:14" ht="18.5" x14ac:dyDescent="0.35">
      <c r="A35" s="71" t="s">
        <v>13222</v>
      </c>
    </row>
    <row r="36" spans="1:14" x14ac:dyDescent="0.35">
      <c r="A36" s="74" t="s">
        <v>45</v>
      </c>
      <c r="B36" s="75"/>
      <c r="C36" s="75" t="s">
        <v>39</v>
      </c>
      <c r="D36" s="75" t="s">
        <v>40</v>
      </c>
      <c r="E36" s="75" t="s">
        <v>0</v>
      </c>
      <c r="F36" s="74" t="s">
        <v>4295</v>
      </c>
      <c r="G36" s="75"/>
      <c r="J36" s="80"/>
    </row>
    <row r="37" spans="1:14" x14ac:dyDescent="0.35">
      <c r="A37" s="81" t="s">
        <v>13237</v>
      </c>
      <c r="B37" s="2" t="s">
        <v>13239</v>
      </c>
      <c r="C37" s="2" t="s">
        <v>13236</v>
      </c>
      <c r="D37" t="s">
        <v>4289</v>
      </c>
      <c r="E37" s="2" t="s">
        <v>42</v>
      </c>
      <c r="F37" s="21" t="s">
        <v>4306</v>
      </c>
      <c r="I37" s="23"/>
      <c r="K37" s="78"/>
    </row>
    <row r="38" spans="1:14" x14ac:dyDescent="0.35">
      <c r="A38" s="31">
        <v>1</v>
      </c>
      <c r="B38" s="2" t="s">
        <v>13226</v>
      </c>
      <c r="C38" s="2" t="s">
        <v>8053</v>
      </c>
      <c r="D38" t="s">
        <v>8054</v>
      </c>
      <c r="E38" s="2" t="s">
        <v>41</v>
      </c>
      <c r="F38" s="21" t="s">
        <v>4306</v>
      </c>
      <c r="J38" s="80"/>
      <c r="K38" s="79"/>
    </row>
    <row r="39" spans="1:14" x14ac:dyDescent="0.35">
      <c r="A39" s="31">
        <v>2</v>
      </c>
      <c r="B39" s="2" t="s">
        <v>13227</v>
      </c>
      <c r="C39" s="2" t="s">
        <v>13193</v>
      </c>
      <c r="D39" t="s">
        <v>13182</v>
      </c>
      <c r="E39" s="2" t="s">
        <v>41</v>
      </c>
      <c r="J39" s="80"/>
      <c r="K39" s="79"/>
    </row>
    <row r="40" spans="1:14" x14ac:dyDescent="0.35">
      <c r="A40" s="31">
        <v>3</v>
      </c>
      <c r="B40" s="2" t="s">
        <v>13228</v>
      </c>
      <c r="C40" s="2" t="s">
        <v>13220</v>
      </c>
      <c r="D40" t="s">
        <v>8091</v>
      </c>
      <c r="E40" s="2" t="s">
        <v>4341</v>
      </c>
      <c r="J40" s="80"/>
      <c r="K40" s="79"/>
    </row>
    <row r="41" spans="1:14" x14ac:dyDescent="0.35">
      <c r="A41" s="31">
        <v>4</v>
      </c>
      <c r="B41" s="2" t="s">
        <v>13229</v>
      </c>
      <c r="C41" s="2" t="s">
        <v>13221</v>
      </c>
      <c r="D41" s="2" t="s">
        <v>8092</v>
      </c>
      <c r="E41" s="2" t="s">
        <v>41</v>
      </c>
      <c r="J41" s="80"/>
      <c r="K41" s="79"/>
    </row>
    <row r="42" spans="1:14" x14ac:dyDescent="0.35">
      <c r="A42" s="31">
        <v>5</v>
      </c>
      <c r="B42" s="2" t="s">
        <v>13230</v>
      </c>
      <c r="C42" s="2" t="s">
        <v>13194</v>
      </c>
      <c r="D42" t="s">
        <v>13183</v>
      </c>
      <c r="E42" s="2" t="s">
        <v>42</v>
      </c>
      <c r="J42" s="80"/>
      <c r="K42" s="79"/>
    </row>
    <row r="43" spans="1:14" x14ac:dyDescent="0.35">
      <c r="A43" s="31">
        <v>6</v>
      </c>
      <c r="B43" s="2" t="s">
        <v>13231</v>
      </c>
      <c r="C43" s="2" t="s">
        <v>13195</v>
      </c>
      <c r="D43" t="s">
        <v>13184</v>
      </c>
      <c r="E43" s="2" t="s">
        <v>42</v>
      </c>
      <c r="J43" s="80"/>
      <c r="K43" s="79"/>
    </row>
    <row r="44" spans="1:14" x14ac:dyDescent="0.35">
      <c r="A44" s="31">
        <v>7</v>
      </c>
      <c r="B44" s="2" t="s">
        <v>13232</v>
      </c>
      <c r="C44" s="2" t="s">
        <v>13223</v>
      </c>
      <c r="D44" t="s">
        <v>8069</v>
      </c>
      <c r="E44" s="2" t="s">
        <v>41</v>
      </c>
      <c r="J44" s="80"/>
      <c r="K44" s="79"/>
    </row>
    <row r="45" spans="1:14" x14ac:dyDescent="0.35">
      <c r="A45" s="31">
        <v>8</v>
      </c>
      <c r="B45" s="2" t="s">
        <v>13233</v>
      </c>
      <c r="C45" s="2" t="s">
        <v>13225</v>
      </c>
      <c r="D45" t="s">
        <v>13224</v>
      </c>
      <c r="E45" s="2" t="s">
        <v>41</v>
      </c>
      <c r="J45" s="80"/>
      <c r="K45" s="79"/>
    </row>
    <row r="46" spans="1:14" x14ac:dyDescent="0.35">
      <c r="A46" s="31">
        <v>9</v>
      </c>
      <c r="B46" s="2" t="s">
        <v>13234</v>
      </c>
      <c r="C46" s="2" t="s">
        <v>13202</v>
      </c>
      <c r="D46" t="s">
        <v>13192</v>
      </c>
      <c r="E46" s="2" t="s">
        <v>4293</v>
      </c>
      <c r="J46" s="80"/>
      <c r="K46" s="79"/>
    </row>
    <row r="47" spans="1:14" ht="15" thickBot="1" x14ac:dyDescent="0.4">
      <c r="A47" s="25">
        <v>10</v>
      </c>
      <c r="B47" s="28" t="s">
        <v>13235</v>
      </c>
      <c r="C47" s="28" t="s">
        <v>13203</v>
      </c>
      <c r="D47" s="76" t="s">
        <v>4367</v>
      </c>
      <c r="E47" s="28" t="s">
        <v>41</v>
      </c>
      <c r="F47" s="28"/>
      <c r="G47" s="28"/>
      <c r="K47" s="79"/>
    </row>
    <row r="48" spans="1:14" x14ac:dyDescent="0.35">
      <c r="N48" s="4"/>
    </row>
    <row r="49" spans="1:14" x14ac:dyDescent="0.35">
      <c r="N49" s="4"/>
    </row>
    <row r="50" spans="1:14" ht="18.5" x14ac:dyDescent="0.35">
      <c r="A50" s="71" t="s">
        <v>13218</v>
      </c>
    </row>
    <row r="51" spans="1:14" x14ac:dyDescent="0.35">
      <c r="A51" s="74" t="s">
        <v>45</v>
      </c>
      <c r="B51" s="75"/>
      <c r="C51" s="75" t="s">
        <v>39</v>
      </c>
      <c r="D51" s="75" t="s">
        <v>40</v>
      </c>
      <c r="E51" s="75" t="s">
        <v>0</v>
      </c>
      <c r="F51" s="74" t="s">
        <v>4295</v>
      </c>
      <c r="G51" s="75"/>
    </row>
    <row r="52" spans="1:14" x14ac:dyDescent="0.35">
      <c r="A52" s="81" t="s">
        <v>13237</v>
      </c>
      <c r="B52" s="2" t="s">
        <v>13238</v>
      </c>
      <c r="C52" s="2" t="s">
        <v>13236</v>
      </c>
      <c r="D52" t="s">
        <v>4289</v>
      </c>
      <c r="E52" s="2" t="s">
        <v>42</v>
      </c>
      <c r="F52" s="21" t="s">
        <v>4306</v>
      </c>
      <c r="I52" s="23"/>
      <c r="K52" s="78"/>
    </row>
    <row r="53" spans="1:14" x14ac:dyDescent="0.35">
      <c r="A53" s="31">
        <v>1</v>
      </c>
      <c r="B53" s="2" t="s">
        <v>13204</v>
      </c>
      <c r="C53" s="2" t="s">
        <v>8053</v>
      </c>
      <c r="D53" t="s">
        <v>8054</v>
      </c>
      <c r="E53" s="2" t="s">
        <v>41</v>
      </c>
      <c r="F53" s="21" t="s">
        <v>4306</v>
      </c>
      <c r="I53" s="23"/>
      <c r="K53" s="78"/>
    </row>
    <row r="54" spans="1:14" x14ac:dyDescent="0.35">
      <c r="A54" s="31">
        <v>2</v>
      </c>
      <c r="B54" s="2" t="s">
        <v>13205</v>
      </c>
      <c r="C54" s="2" t="s">
        <v>13193</v>
      </c>
      <c r="D54" t="s">
        <v>13182</v>
      </c>
      <c r="E54" s="2" t="s">
        <v>41</v>
      </c>
      <c r="I54" s="23"/>
      <c r="K54" s="78"/>
    </row>
    <row r="55" spans="1:14" x14ac:dyDescent="0.35">
      <c r="A55" s="31">
        <v>3</v>
      </c>
      <c r="B55" s="2" t="s">
        <v>13206</v>
      </c>
      <c r="C55" s="2" t="s">
        <v>13194</v>
      </c>
      <c r="D55" t="s">
        <v>13183</v>
      </c>
      <c r="E55" s="2" t="s">
        <v>42</v>
      </c>
      <c r="I55" s="23"/>
      <c r="K55" s="78"/>
    </row>
    <row r="56" spans="1:14" x14ac:dyDescent="0.35">
      <c r="A56" s="31">
        <v>4</v>
      </c>
      <c r="B56" s="2" t="s">
        <v>13207</v>
      </c>
      <c r="C56" s="2" t="s">
        <v>13195</v>
      </c>
      <c r="D56" t="s">
        <v>13184</v>
      </c>
      <c r="E56" s="2" t="s">
        <v>42</v>
      </c>
      <c r="I56" s="23"/>
      <c r="K56" s="78"/>
    </row>
    <row r="57" spans="1:14" x14ac:dyDescent="0.35">
      <c r="A57" s="31">
        <v>5</v>
      </c>
      <c r="B57" s="2" t="s">
        <v>13208</v>
      </c>
      <c r="C57" s="2" t="s">
        <v>13196</v>
      </c>
      <c r="D57" t="s">
        <v>13185</v>
      </c>
      <c r="E57" s="2" t="s">
        <v>42</v>
      </c>
      <c r="I57" s="23"/>
      <c r="K57" s="78"/>
    </row>
    <row r="58" spans="1:14" x14ac:dyDescent="0.35">
      <c r="A58" s="31">
        <v>6</v>
      </c>
      <c r="B58" s="2" t="s">
        <v>13209</v>
      </c>
      <c r="C58" s="2" t="s">
        <v>4297</v>
      </c>
      <c r="D58" t="s">
        <v>13186</v>
      </c>
      <c r="E58" s="2" t="s">
        <v>41</v>
      </c>
      <c r="I58" s="23"/>
      <c r="K58" s="78"/>
    </row>
    <row r="59" spans="1:14" x14ac:dyDescent="0.35">
      <c r="A59" s="31">
        <v>7</v>
      </c>
      <c r="B59" s="2" t="s">
        <v>13210</v>
      </c>
      <c r="C59" s="2" t="s">
        <v>13197</v>
      </c>
      <c r="D59" t="s">
        <v>13187</v>
      </c>
      <c r="E59" s="2" t="s">
        <v>41</v>
      </c>
      <c r="I59" s="23"/>
      <c r="K59" s="78"/>
    </row>
    <row r="60" spans="1:14" x14ac:dyDescent="0.35">
      <c r="A60" s="31">
        <v>8</v>
      </c>
      <c r="B60" s="2" t="s">
        <v>13211</v>
      </c>
      <c r="C60" s="2" t="s">
        <v>13198</v>
      </c>
      <c r="D60" t="s">
        <v>13188</v>
      </c>
      <c r="E60" s="2" t="s">
        <v>42</v>
      </c>
      <c r="I60" s="23"/>
      <c r="K60" s="78"/>
    </row>
    <row r="61" spans="1:14" x14ac:dyDescent="0.35">
      <c r="A61" s="31">
        <v>9</v>
      </c>
      <c r="B61" s="2" t="s">
        <v>13212</v>
      </c>
      <c r="C61" s="2" t="s">
        <v>4298</v>
      </c>
      <c r="D61" t="s">
        <v>8043</v>
      </c>
      <c r="E61" s="2" t="s">
        <v>42</v>
      </c>
      <c r="I61" s="23"/>
      <c r="K61" s="78"/>
    </row>
    <row r="62" spans="1:14" x14ac:dyDescent="0.35">
      <c r="A62" s="31">
        <v>10</v>
      </c>
      <c r="B62" s="2" t="s">
        <v>13213</v>
      </c>
      <c r="C62" s="2" t="s">
        <v>13199</v>
      </c>
      <c r="D62" t="s">
        <v>13189</v>
      </c>
      <c r="E62" s="2" t="s">
        <v>42</v>
      </c>
      <c r="I62" s="23"/>
      <c r="K62" s="78"/>
    </row>
    <row r="63" spans="1:14" x14ac:dyDescent="0.35">
      <c r="A63" s="31">
        <v>11</v>
      </c>
      <c r="B63" s="2" t="s">
        <v>13214</v>
      </c>
      <c r="C63" s="2" t="s">
        <v>13200</v>
      </c>
      <c r="D63" t="s">
        <v>13190</v>
      </c>
      <c r="E63" s="2" t="s">
        <v>42</v>
      </c>
      <c r="I63" s="23"/>
      <c r="K63" s="78"/>
    </row>
    <row r="64" spans="1:14" x14ac:dyDescent="0.35">
      <c r="A64" s="31">
        <v>12</v>
      </c>
      <c r="B64" s="2" t="s">
        <v>13215</v>
      </c>
      <c r="C64" s="2" t="s">
        <v>13201</v>
      </c>
      <c r="D64" t="s">
        <v>13191</v>
      </c>
      <c r="E64" s="2" t="s">
        <v>42</v>
      </c>
      <c r="I64" s="23"/>
      <c r="K64" s="78"/>
    </row>
    <row r="65" spans="1:11" x14ac:dyDescent="0.35">
      <c r="A65" s="31">
        <v>13</v>
      </c>
      <c r="B65" s="2" t="s">
        <v>13216</v>
      </c>
      <c r="C65" s="2" t="s">
        <v>13202</v>
      </c>
      <c r="D65" t="s">
        <v>13192</v>
      </c>
      <c r="E65" s="2" t="s">
        <v>4293</v>
      </c>
      <c r="I65" s="23"/>
      <c r="K65" s="78"/>
    </row>
    <row r="66" spans="1:11" ht="15" thickBot="1" x14ac:dyDescent="0.4">
      <c r="A66" s="25">
        <v>14</v>
      </c>
      <c r="B66" s="28" t="s">
        <v>13217</v>
      </c>
      <c r="C66" s="28" t="s">
        <v>13203</v>
      </c>
      <c r="D66" s="76" t="s">
        <v>4367</v>
      </c>
      <c r="E66" s="28" t="s">
        <v>41</v>
      </c>
      <c r="F66" s="28"/>
      <c r="J66"/>
    </row>
    <row r="71" spans="1:11" x14ac:dyDescent="0.35">
      <c r="A71" t="s">
        <v>4289</v>
      </c>
    </row>
    <row r="72" spans="1:11" x14ac:dyDescent="0.35">
      <c r="A72" t="s">
        <v>8054</v>
      </c>
    </row>
    <row r="73" spans="1:11" x14ac:dyDescent="0.35">
      <c r="A73" t="s">
        <v>13182</v>
      </c>
    </row>
    <row r="74" spans="1:11" x14ac:dyDescent="0.35">
      <c r="A74" t="s">
        <v>8091</v>
      </c>
    </row>
    <row r="75" spans="1:11" x14ac:dyDescent="0.35">
      <c r="A75" t="s">
        <v>8092</v>
      </c>
    </row>
    <row r="76" spans="1:11" x14ac:dyDescent="0.35">
      <c r="A76" t="s">
        <v>13183</v>
      </c>
    </row>
    <row r="77" spans="1:11" x14ac:dyDescent="0.35">
      <c r="A77" t="s">
        <v>13184</v>
      </c>
    </row>
    <row r="78" spans="1:11" x14ac:dyDescent="0.35">
      <c r="A78" t="s">
        <v>8069</v>
      </c>
    </row>
    <row r="79" spans="1:11" x14ac:dyDescent="0.35">
      <c r="A79" t="s">
        <v>13224</v>
      </c>
    </row>
    <row r="80" spans="1:11" x14ac:dyDescent="0.35">
      <c r="A80" t="s">
        <v>13185</v>
      </c>
    </row>
    <row r="81" spans="1:1" x14ac:dyDescent="0.35">
      <c r="A81" t="s">
        <v>13186</v>
      </c>
    </row>
    <row r="82" spans="1:1" x14ac:dyDescent="0.35">
      <c r="A82" t="s">
        <v>13187</v>
      </c>
    </row>
    <row r="83" spans="1:1" x14ac:dyDescent="0.35">
      <c r="A83" t="s">
        <v>13400</v>
      </c>
    </row>
    <row r="84" spans="1:1" x14ac:dyDescent="0.35">
      <c r="A84" t="s">
        <v>8043</v>
      </c>
    </row>
    <row r="85" spans="1:1" x14ac:dyDescent="0.35">
      <c r="A85" t="s">
        <v>13189</v>
      </c>
    </row>
    <row r="86" spans="1:1" x14ac:dyDescent="0.35">
      <c r="A86" t="s">
        <v>13190</v>
      </c>
    </row>
    <row r="87" spans="1:1" x14ac:dyDescent="0.35">
      <c r="A87" t="s">
        <v>13191</v>
      </c>
    </row>
    <row r="88" spans="1:1" x14ac:dyDescent="0.35">
      <c r="A88" t="s">
        <v>13192</v>
      </c>
    </row>
    <row r="89" spans="1:1" x14ac:dyDescent="0.35">
      <c r="A89" t="s">
        <v>13309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99A-118C-4917-80D5-8D4B4FCB74D9}">
  <sheetPr>
    <tabColor rgb="FF66CCFF"/>
  </sheetPr>
  <dimension ref="A1:AB721"/>
  <sheetViews>
    <sheetView topLeftCell="A689" workbookViewId="0">
      <selection activeCell="F43" sqref="F43"/>
    </sheetView>
  </sheetViews>
  <sheetFormatPr defaultRowHeight="14.5" x14ac:dyDescent="0.35"/>
  <cols>
    <col min="1" max="1" width="12.08984375" style="4" customWidth="1"/>
    <col min="2" max="2" width="11.7265625" style="4" customWidth="1"/>
    <col min="3" max="3" width="11" style="6" bestFit="1" customWidth="1"/>
    <col min="4" max="4" width="8.453125" style="6" customWidth="1"/>
    <col min="5" max="5" width="9.6328125" customWidth="1"/>
    <col min="6" max="6" width="15.1796875" style="10" customWidth="1"/>
    <col min="7" max="7" width="19.26953125" customWidth="1"/>
    <col min="8" max="8" width="19.26953125" style="11" customWidth="1"/>
    <col min="9" max="9" width="18" customWidth="1"/>
    <col min="10" max="10" width="18.36328125" customWidth="1"/>
    <col min="11" max="11" width="12.1796875" style="10" customWidth="1"/>
    <col min="12" max="14" width="15.90625" style="39" customWidth="1"/>
    <col min="16" max="16" width="14.54296875" style="5" customWidth="1"/>
    <col min="17" max="17" width="12.7265625" customWidth="1"/>
    <col min="18" max="18" width="17.08984375" style="12" customWidth="1"/>
    <col min="19" max="19" width="10.54296875" style="46" bestFit="1" customWidth="1"/>
    <col min="24" max="24" width="12.54296875" style="12" customWidth="1"/>
    <col min="26" max="26" width="9.81640625" customWidth="1"/>
  </cols>
  <sheetData>
    <row r="1" spans="1:28" x14ac:dyDescent="0.35">
      <c r="A1" s="43" t="s">
        <v>4289</v>
      </c>
      <c r="B1" s="43" t="s">
        <v>8054</v>
      </c>
      <c r="C1" s="7" t="s">
        <v>8087</v>
      </c>
      <c r="D1" s="8" t="s">
        <v>8088</v>
      </c>
      <c r="E1" s="9" t="s">
        <v>8089</v>
      </c>
      <c r="F1" s="7" t="s">
        <v>8069</v>
      </c>
      <c r="G1" s="13" t="s">
        <v>8091</v>
      </c>
      <c r="H1" s="13" t="s">
        <v>8092</v>
      </c>
      <c r="I1" s="14" t="s">
        <v>8073</v>
      </c>
      <c r="J1" s="15" t="s">
        <v>8070</v>
      </c>
      <c r="K1" s="14" t="s">
        <v>8093</v>
      </c>
      <c r="L1" s="14" t="s">
        <v>8094</v>
      </c>
      <c r="M1" s="14" t="s">
        <v>8086</v>
      </c>
      <c r="N1" s="14" t="s">
        <v>8064</v>
      </c>
      <c r="O1" s="38" t="s">
        <v>8095</v>
      </c>
      <c r="P1" s="17" t="s">
        <v>8096</v>
      </c>
      <c r="Q1" s="16" t="s">
        <v>8067</v>
      </c>
      <c r="R1" s="16" t="s">
        <v>8097</v>
      </c>
      <c r="S1" s="45" t="s">
        <v>8084</v>
      </c>
      <c r="T1" s="36" t="s">
        <v>8083</v>
      </c>
      <c r="U1" s="36" t="s">
        <v>8098</v>
      </c>
      <c r="V1" s="36" t="s">
        <v>8085</v>
      </c>
      <c r="W1" s="36" t="s">
        <v>8099</v>
      </c>
      <c r="X1" s="20" t="s">
        <v>8101</v>
      </c>
      <c r="Y1" s="20" t="s">
        <v>8103</v>
      </c>
      <c r="Z1" s="20" t="s">
        <v>8104</v>
      </c>
      <c r="AA1" s="20" t="s">
        <v>4423</v>
      </c>
      <c r="AB1" t="s">
        <v>4367</v>
      </c>
    </row>
    <row r="2" spans="1:28" ht="18.5" x14ac:dyDescent="0.45">
      <c r="A2" s="4">
        <v>19</v>
      </c>
      <c r="B2" s="4">
        <v>19</v>
      </c>
      <c r="C2" t="s">
        <v>458</v>
      </c>
      <c r="D2" t="s">
        <v>8118</v>
      </c>
      <c r="E2" t="s">
        <v>8119</v>
      </c>
      <c r="F2" s="34" t="s">
        <v>2</v>
      </c>
      <c r="H2" t="s">
        <v>9356</v>
      </c>
      <c r="I2" s="5">
        <v>43466</v>
      </c>
      <c r="J2" t="s">
        <v>9373</v>
      </c>
      <c r="K2" t="s">
        <v>10092</v>
      </c>
      <c r="L2" s="12" t="s">
        <v>10161</v>
      </c>
      <c r="M2" s="44"/>
      <c r="N2" s="12" t="s">
        <v>10170</v>
      </c>
      <c r="O2" t="s">
        <v>10171</v>
      </c>
      <c r="P2" t="s">
        <v>10175</v>
      </c>
      <c r="Q2" s="5">
        <v>29596</v>
      </c>
      <c r="R2"/>
      <c r="T2" t="s">
        <v>10176</v>
      </c>
      <c r="X2"/>
      <c r="Y2" s="34"/>
      <c r="Z2" t="s">
        <v>10183</v>
      </c>
    </row>
    <row r="3" spans="1:28" x14ac:dyDescent="0.35">
      <c r="A3" s="4">
        <v>20</v>
      </c>
      <c r="B3" s="4">
        <v>20</v>
      </c>
      <c r="C3" t="s">
        <v>8120</v>
      </c>
      <c r="D3" t="s">
        <v>8121</v>
      </c>
      <c r="E3" t="s">
        <v>8122</v>
      </c>
      <c r="F3" s="34" t="s">
        <v>2</v>
      </c>
      <c r="H3" t="s">
        <v>9356</v>
      </c>
      <c r="I3" s="5">
        <f>I2+15</f>
        <v>43481</v>
      </c>
      <c r="J3" t="s">
        <v>9372</v>
      </c>
      <c r="K3" t="s">
        <v>10093</v>
      </c>
      <c r="L3" s="12" t="s">
        <v>10162</v>
      </c>
      <c r="M3" s="12"/>
      <c r="N3" s="12" t="s">
        <v>10170</v>
      </c>
      <c r="O3" s="12" t="s">
        <v>10172</v>
      </c>
      <c r="P3" t="s">
        <v>10175</v>
      </c>
      <c r="Q3" s="5">
        <v>29976</v>
      </c>
      <c r="R3"/>
      <c r="T3" t="s">
        <v>10177</v>
      </c>
      <c r="X3"/>
      <c r="Y3" s="34"/>
      <c r="Z3" t="s">
        <v>10184</v>
      </c>
    </row>
    <row r="4" spans="1:28" x14ac:dyDescent="0.35">
      <c r="A4" s="4">
        <v>22</v>
      </c>
      <c r="B4" s="4">
        <v>22</v>
      </c>
      <c r="C4" t="s">
        <v>8123</v>
      </c>
      <c r="D4" t="s">
        <v>8124</v>
      </c>
      <c r="E4" t="s">
        <v>8125</v>
      </c>
      <c r="F4" s="34" t="s">
        <v>2</v>
      </c>
      <c r="H4" t="s">
        <v>9356</v>
      </c>
      <c r="I4" s="5">
        <f t="shared" ref="I4:I67" si="0">I3+15</f>
        <v>43496</v>
      </c>
      <c r="J4" t="s">
        <v>9374</v>
      </c>
      <c r="K4" t="s">
        <v>10094</v>
      </c>
      <c r="L4" s="12" t="s">
        <v>10163</v>
      </c>
      <c r="M4" s="12"/>
      <c r="N4" s="12" t="s">
        <v>10170</v>
      </c>
      <c r="O4" s="12" t="s">
        <v>10173</v>
      </c>
      <c r="P4" t="s">
        <v>10175</v>
      </c>
      <c r="Q4" s="5">
        <v>29261</v>
      </c>
      <c r="R4"/>
      <c r="T4" t="s">
        <v>10178</v>
      </c>
      <c r="X4"/>
      <c r="Z4" t="s">
        <v>10185</v>
      </c>
    </row>
    <row r="5" spans="1:28" x14ac:dyDescent="0.35">
      <c r="A5" s="4">
        <v>29</v>
      </c>
      <c r="B5" s="4">
        <v>29</v>
      </c>
      <c r="C5" t="s">
        <v>8126</v>
      </c>
      <c r="D5" t="s">
        <v>8127</v>
      </c>
      <c r="E5" t="s">
        <v>8128</v>
      </c>
      <c r="F5" s="34" t="s">
        <v>2</v>
      </c>
      <c r="H5" t="s">
        <v>9356</v>
      </c>
      <c r="I5" s="5">
        <f t="shared" si="0"/>
        <v>43511</v>
      </c>
      <c r="J5" t="s">
        <v>9375</v>
      </c>
      <c r="K5" t="s">
        <v>10095</v>
      </c>
      <c r="L5" s="12" t="s">
        <v>5062</v>
      </c>
      <c r="M5" s="12"/>
      <c r="N5" s="12" t="s">
        <v>10170</v>
      </c>
      <c r="O5" s="12" t="s">
        <v>10174</v>
      </c>
      <c r="P5" t="s">
        <v>10175</v>
      </c>
      <c r="Q5" s="5">
        <v>29641</v>
      </c>
      <c r="R5"/>
      <c r="T5" t="s">
        <v>10179</v>
      </c>
      <c r="X5"/>
      <c r="Z5" t="s">
        <v>10186</v>
      </c>
    </row>
    <row r="6" spans="1:28" x14ac:dyDescent="0.35">
      <c r="A6" s="4">
        <v>31</v>
      </c>
      <c r="B6" s="4">
        <v>31</v>
      </c>
      <c r="C6" t="s">
        <v>8129</v>
      </c>
      <c r="D6" t="s">
        <v>8130</v>
      </c>
      <c r="E6" t="s">
        <v>8131</v>
      </c>
      <c r="F6" s="34" t="s">
        <v>2</v>
      </c>
      <c r="H6" t="s">
        <v>9356</v>
      </c>
      <c r="I6" s="5">
        <f t="shared" si="0"/>
        <v>43526</v>
      </c>
      <c r="J6" t="s">
        <v>9376</v>
      </c>
      <c r="K6" t="s">
        <v>10096</v>
      </c>
      <c r="L6" s="12" t="s">
        <v>10164</v>
      </c>
      <c r="M6" s="12"/>
      <c r="N6" s="12" t="s">
        <v>10170</v>
      </c>
      <c r="O6" t="s">
        <v>10171</v>
      </c>
      <c r="P6" t="s">
        <v>10175</v>
      </c>
      <c r="Q6" s="5">
        <v>28926</v>
      </c>
      <c r="R6"/>
      <c r="T6" t="s">
        <v>10180</v>
      </c>
      <c r="X6"/>
      <c r="Z6" t="s">
        <v>10187</v>
      </c>
    </row>
    <row r="7" spans="1:28" x14ac:dyDescent="0.35">
      <c r="A7" s="4">
        <v>34</v>
      </c>
      <c r="B7" s="4">
        <v>34</v>
      </c>
      <c r="C7" t="s">
        <v>8132</v>
      </c>
      <c r="D7" t="s">
        <v>8133</v>
      </c>
      <c r="E7" t="s">
        <v>8134</v>
      </c>
      <c r="F7" s="34" t="s">
        <v>2</v>
      </c>
      <c r="H7" t="s">
        <v>9356</v>
      </c>
      <c r="I7" s="5">
        <f t="shared" si="0"/>
        <v>43541</v>
      </c>
      <c r="J7" t="s">
        <v>9377</v>
      </c>
      <c r="K7" t="s">
        <v>10097</v>
      </c>
      <c r="L7" s="12" t="s">
        <v>10165</v>
      </c>
      <c r="M7" s="12"/>
      <c r="N7" s="12" t="s">
        <v>10170</v>
      </c>
      <c r="O7" s="12" t="s">
        <v>10172</v>
      </c>
      <c r="P7" t="s">
        <v>10175</v>
      </c>
      <c r="Q7" s="5">
        <v>29306</v>
      </c>
      <c r="R7"/>
      <c r="T7" t="s">
        <v>10181</v>
      </c>
      <c r="X7"/>
      <c r="Z7" t="s">
        <v>10188</v>
      </c>
    </row>
    <row r="8" spans="1:28" x14ac:dyDescent="0.35">
      <c r="A8" s="4">
        <v>36</v>
      </c>
      <c r="B8" s="4">
        <v>36</v>
      </c>
      <c r="C8" t="s">
        <v>8135</v>
      </c>
      <c r="D8" t="s">
        <v>8136</v>
      </c>
      <c r="E8" t="s">
        <v>8137</v>
      </c>
      <c r="F8" s="34" t="s">
        <v>2</v>
      </c>
      <c r="H8" t="s">
        <v>9356</v>
      </c>
      <c r="I8" s="5">
        <f t="shared" si="0"/>
        <v>43556</v>
      </c>
      <c r="J8" t="s">
        <v>9378</v>
      </c>
      <c r="K8" t="s">
        <v>10098</v>
      </c>
      <c r="L8" s="12" t="s">
        <v>10165</v>
      </c>
      <c r="M8" s="12"/>
      <c r="N8" s="12" t="s">
        <v>10170</v>
      </c>
      <c r="O8" s="12" t="s">
        <v>10173</v>
      </c>
      <c r="P8" t="s">
        <v>10175</v>
      </c>
      <c r="Q8" s="5">
        <v>28591</v>
      </c>
      <c r="R8"/>
      <c r="T8" t="s">
        <v>10182</v>
      </c>
      <c r="X8"/>
      <c r="Z8" t="s">
        <v>10189</v>
      </c>
    </row>
    <row r="9" spans="1:28" x14ac:dyDescent="0.35">
      <c r="A9" s="4">
        <v>48</v>
      </c>
      <c r="B9" s="4">
        <v>48</v>
      </c>
      <c r="C9" t="s">
        <v>8138</v>
      </c>
      <c r="D9" t="s">
        <v>8139</v>
      </c>
      <c r="E9" t="s">
        <v>8140</v>
      </c>
      <c r="F9" s="34" t="s">
        <v>2</v>
      </c>
      <c r="H9" t="s">
        <v>9356</v>
      </c>
      <c r="I9" s="5">
        <f t="shared" si="0"/>
        <v>43571</v>
      </c>
      <c r="J9" t="s">
        <v>9379</v>
      </c>
      <c r="K9" t="s">
        <v>10099</v>
      </c>
      <c r="L9" s="12" t="s">
        <v>10165</v>
      </c>
      <c r="M9" s="12"/>
      <c r="N9" s="12" t="s">
        <v>10170</v>
      </c>
      <c r="O9" s="12" t="s">
        <v>10174</v>
      </c>
      <c r="P9" t="s">
        <v>10175</v>
      </c>
      <c r="Q9" s="5">
        <v>28971</v>
      </c>
      <c r="R9"/>
      <c r="T9" t="s">
        <v>10176</v>
      </c>
      <c r="X9"/>
      <c r="Z9" t="s">
        <v>10190</v>
      </c>
    </row>
    <row r="10" spans="1:28" x14ac:dyDescent="0.35">
      <c r="A10" s="4">
        <v>124</v>
      </c>
      <c r="B10" s="4">
        <v>124</v>
      </c>
      <c r="C10" t="s">
        <v>8141</v>
      </c>
      <c r="D10" t="s">
        <v>8142</v>
      </c>
      <c r="E10" t="s">
        <v>8143</v>
      </c>
      <c r="F10" s="34" t="s">
        <v>10836</v>
      </c>
      <c r="H10" t="s">
        <v>9356</v>
      </c>
      <c r="I10" s="5">
        <f t="shared" si="0"/>
        <v>43586</v>
      </c>
      <c r="J10" t="s">
        <v>9380</v>
      </c>
      <c r="K10" t="s">
        <v>10100</v>
      </c>
      <c r="L10" s="12" t="s">
        <v>10166</v>
      </c>
      <c r="M10" s="12"/>
      <c r="N10" s="12" t="s">
        <v>10170</v>
      </c>
      <c r="O10" t="s">
        <v>10171</v>
      </c>
      <c r="P10" t="s">
        <v>10175</v>
      </c>
      <c r="Q10" s="5">
        <v>28256</v>
      </c>
      <c r="R10"/>
      <c r="T10" t="s">
        <v>10177</v>
      </c>
      <c r="X10"/>
      <c r="Z10" t="s">
        <v>10191</v>
      </c>
    </row>
    <row r="11" spans="1:28" x14ac:dyDescent="0.35">
      <c r="A11" s="4">
        <v>233</v>
      </c>
      <c r="B11" s="4">
        <v>233</v>
      </c>
      <c r="C11" t="s">
        <v>8144</v>
      </c>
      <c r="D11" t="s">
        <v>8145</v>
      </c>
      <c r="E11" t="s">
        <v>8146</v>
      </c>
      <c r="F11" s="34" t="s">
        <v>2</v>
      </c>
      <c r="H11" t="s">
        <v>9356</v>
      </c>
      <c r="I11" s="5">
        <f t="shared" si="0"/>
        <v>43601</v>
      </c>
      <c r="J11" t="s">
        <v>9381</v>
      </c>
      <c r="K11" t="s">
        <v>10101</v>
      </c>
      <c r="L11" s="12" t="s">
        <v>10166</v>
      </c>
      <c r="M11" s="12"/>
      <c r="N11" s="12" t="s">
        <v>10170</v>
      </c>
      <c r="O11" s="12" t="s">
        <v>10172</v>
      </c>
      <c r="P11" t="s">
        <v>10175</v>
      </c>
      <c r="Q11" s="5">
        <v>28636</v>
      </c>
      <c r="R11"/>
      <c r="T11" t="s">
        <v>10178</v>
      </c>
      <c r="X11"/>
      <c r="Z11" t="s">
        <v>10192</v>
      </c>
    </row>
    <row r="12" spans="1:28" x14ac:dyDescent="0.35">
      <c r="A12" s="4">
        <v>238</v>
      </c>
      <c r="B12" s="4">
        <v>238</v>
      </c>
      <c r="C12" t="s">
        <v>8147</v>
      </c>
      <c r="D12" t="s">
        <v>8148</v>
      </c>
      <c r="E12" t="s">
        <v>8149</v>
      </c>
      <c r="F12" s="34" t="s">
        <v>2</v>
      </c>
      <c r="H12" t="s">
        <v>9357</v>
      </c>
      <c r="I12" s="5">
        <f t="shared" si="0"/>
        <v>43616</v>
      </c>
      <c r="J12" t="s">
        <v>9382</v>
      </c>
      <c r="K12" t="s">
        <v>10102</v>
      </c>
      <c r="L12" s="12" t="s">
        <v>10166</v>
      </c>
      <c r="M12" s="12"/>
      <c r="N12" s="12" t="s">
        <v>10170</v>
      </c>
      <c r="O12" s="12" t="s">
        <v>10173</v>
      </c>
      <c r="P12" t="s">
        <v>10175</v>
      </c>
      <c r="Q12" s="5">
        <v>27921</v>
      </c>
      <c r="R12"/>
      <c r="T12" t="s">
        <v>10179</v>
      </c>
      <c r="X12"/>
      <c r="Z12" t="s">
        <v>10193</v>
      </c>
    </row>
    <row r="13" spans="1:28" x14ac:dyDescent="0.35">
      <c r="A13" s="4">
        <v>244</v>
      </c>
      <c r="B13" s="4">
        <v>244</v>
      </c>
      <c r="C13" t="s">
        <v>8150</v>
      </c>
      <c r="D13" t="s">
        <v>8142</v>
      </c>
      <c r="E13" t="s">
        <v>8151</v>
      </c>
      <c r="F13" s="34" t="s">
        <v>10836</v>
      </c>
      <c r="H13" t="s">
        <v>9356</v>
      </c>
      <c r="I13" s="5">
        <f t="shared" si="0"/>
        <v>43631</v>
      </c>
      <c r="J13" t="s">
        <v>9383</v>
      </c>
      <c r="K13" t="s">
        <v>10103</v>
      </c>
      <c r="L13" s="12" t="s">
        <v>10166</v>
      </c>
      <c r="M13" s="12"/>
      <c r="N13" s="12" t="s">
        <v>10170</v>
      </c>
      <c r="O13" s="12" t="s">
        <v>10174</v>
      </c>
      <c r="P13" t="s">
        <v>10175</v>
      </c>
      <c r="Q13" s="5">
        <v>28301</v>
      </c>
      <c r="R13"/>
      <c r="T13" t="s">
        <v>10180</v>
      </c>
      <c r="X13"/>
      <c r="Z13" t="s">
        <v>10194</v>
      </c>
    </row>
    <row r="14" spans="1:28" x14ac:dyDescent="0.35">
      <c r="A14" s="4">
        <v>275</v>
      </c>
      <c r="B14" s="4">
        <v>275</v>
      </c>
      <c r="C14" t="s">
        <v>8152</v>
      </c>
      <c r="D14" t="s">
        <v>8153</v>
      </c>
      <c r="E14" t="s">
        <v>8154</v>
      </c>
      <c r="F14" s="34" t="s">
        <v>2</v>
      </c>
      <c r="H14" t="s">
        <v>9356</v>
      </c>
      <c r="I14" s="5">
        <f t="shared" si="0"/>
        <v>43646</v>
      </c>
      <c r="J14" t="s">
        <v>9384</v>
      </c>
      <c r="K14" t="s">
        <v>10104</v>
      </c>
      <c r="L14" s="12" t="s">
        <v>10166</v>
      </c>
      <c r="M14" s="12"/>
      <c r="N14" s="12" t="s">
        <v>10170</v>
      </c>
      <c r="O14" t="s">
        <v>10171</v>
      </c>
      <c r="P14" t="s">
        <v>10175</v>
      </c>
      <c r="Q14" s="5">
        <v>27586</v>
      </c>
      <c r="R14"/>
      <c r="T14" t="s">
        <v>10181</v>
      </c>
      <c r="X14"/>
      <c r="Z14" t="s">
        <v>10195</v>
      </c>
    </row>
    <row r="15" spans="1:28" x14ac:dyDescent="0.35">
      <c r="A15" s="4">
        <v>276</v>
      </c>
      <c r="B15" s="4">
        <v>276</v>
      </c>
      <c r="C15" t="s">
        <v>8155</v>
      </c>
      <c r="D15" t="s">
        <v>8156</v>
      </c>
      <c r="E15" t="s">
        <v>8157</v>
      </c>
      <c r="F15" s="34" t="s">
        <v>2</v>
      </c>
      <c r="H15" t="s">
        <v>9356</v>
      </c>
      <c r="I15" s="5">
        <f t="shared" si="0"/>
        <v>43661</v>
      </c>
      <c r="J15" t="s">
        <v>9385</v>
      </c>
      <c r="K15" t="s">
        <v>10105</v>
      </c>
      <c r="L15" s="12" t="s">
        <v>10166</v>
      </c>
      <c r="M15" s="12"/>
      <c r="N15" s="12" t="s">
        <v>10170</v>
      </c>
      <c r="O15" s="12" t="s">
        <v>10172</v>
      </c>
      <c r="P15" t="s">
        <v>10175</v>
      </c>
      <c r="Q15" s="5">
        <v>27966</v>
      </c>
      <c r="R15"/>
      <c r="T15" t="s">
        <v>10182</v>
      </c>
      <c r="X15"/>
      <c r="Z15" t="s">
        <v>10196</v>
      </c>
    </row>
    <row r="16" spans="1:28" x14ac:dyDescent="0.35">
      <c r="A16" s="4">
        <v>280</v>
      </c>
      <c r="B16" s="4">
        <v>280</v>
      </c>
      <c r="C16" t="s">
        <v>8158</v>
      </c>
      <c r="D16" t="s">
        <v>8159</v>
      </c>
      <c r="E16" t="s">
        <v>8160</v>
      </c>
      <c r="F16" s="34" t="s">
        <v>2</v>
      </c>
      <c r="H16" t="s">
        <v>9357</v>
      </c>
      <c r="I16" s="5">
        <f t="shared" si="0"/>
        <v>43676</v>
      </c>
      <c r="J16" t="s">
        <v>9386</v>
      </c>
      <c r="K16" t="s">
        <v>10106</v>
      </c>
      <c r="L16" s="12" t="s">
        <v>10166</v>
      </c>
      <c r="M16" s="12"/>
      <c r="N16" s="12" t="s">
        <v>10170</v>
      </c>
      <c r="O16" s="12" t="s">
        <v>10173</v>
      </c>
      <c r="P16" t="s">
        <v>10175</v>
      </c>
      <c r="Q16" s="5">
        <v>27251</v>
      </c>
      <c r="R16"/>
      <c r="T16" t="s">
        <v>10176</v>
      </c>
      <c r="X16"/>
      <c r="Z16" t="s">
        <v>10197</v>
      </c>
    </row>
    <row r="17" spans="1:26" x14ac:dyDescent="0.35">
      <c r="A17" s="4">
        <v>282</v>
      </c>
      <c r="B17" s="4">
        <v>282</v>
      </c>
      <c r="C17" t="s">
        <v>8161</v>
      </c>
      <c r="D17" t="s">
        <v>8162</v>
      </c>
      <c r="E17" t="s">
        <v>8163</v>
      </c>
      <c r="F17" s="34" t="s">
        <v>2</v>
      </c>
      <c r="H17" t="s">
        <v>9357</v>
      </c>
      <c r="I17" s="5">
        <f t="shared" si="0"/>
        <v>43691</v>
      </c>
      <c r="J17" t="s">
        <v>9387</v>
      </c>
      <c r="K17" t="s">
        <v>10107</v>
      </c>
      <c r="L17" s="12" t="s">
        <v>10166</v>
      </c>
      <c r="M17" s="12"/>
      <c r="N17" s="12" t="s">
        <v>10170</v>
      </c>
      <c r="O17" s="12" t="s">
        <v>10174</v>
      </c>
      <c r="P17" t="s">
        <v>10175</v>
      </c>
      <c r="Q17" s="5">
        <v>27631</v>
      </c>
      <c r="R17"/>
      <c r="T17" t="s">
        <v>10177</v>
      </c>
      <c r="X17"/>
      <c r="Z17" t="s">
        <v>10198</v>
      </c>
    </row>
    <row r="18" spans="1:26" x14ac:dyDescent="0.35">
      <c r="A18" s="4">
        <v>285</v>
      </c>
      <c r="B18" s="4">
        <v>285</v>
      </c>
      <c r="C18" t="s">
        <v>8164</v>
      </c>
      <c r="D18" t="s">
        <v>8142</v>
      </c>
      <c r="E18" t="s">
        <v>8165</v>
      </c>
      <c r="F18" s="34" t="s">
        <v>10836</v>
      </c>
      <c r="H18" t="s">
        <v>9357</v>
      </c>
      <c r="I18" s="5">
        <f t="shared" si="0"/>
        <v>43706</v>
      </c>
      <c r="J18" t="s">
        <v>9388</v>
      </c>
      <c r="K18" t="s">
        <v>10108</v>
      </c>
      <c r="L18" s="12" t="s">
        <v>10166</v>
      </c>
      <c r="M18" s="12"/>
      <c r="N18" s="12" t="s">
        <v>10170</v>
      </c>
      <c r="O18" t="s">
        <v>10171</v>
      </c>
      <c r="P18" t="s">
        <v>10175</v>
      </c>
      <c r="Q18" s="5">
        <v>26916</v>
      </c>
      <c r="R18"/>
      <c r="T18" t="s">
        <v>10178</v>
      </c>
      <c r="X18"/>
      <c r="Z18" t="s">
        <v>10199</v>
      </c>
    </row>
    <row r="19" spans="1:26" x14ac:dyDescent="0.35">
      <c r="A19" s="4">
        <v>290</v>
      </c>
      <c r="B19" s="4">
        <v>290</v>
      </c>
      <c r="C19" t="s">
        <v>8166</v>
      </c>
      <c r="D19" t="s">
        <v>8142</v>
      </c>
      <c r="E19" t="s">
        <v>8167</v>
      </c>
      <c r="F19" s="34" t="s">
        <v>10836</v>
      </c>
      <c r="H19" t="s">
        <v>9356</v>
      </c>
      <c r="I19" s="5">
        <f t="shared" si="0"/>
        <v>43721</v>
      </c>
      <c r="J19" t="s">
        <v>9389</v>
      </c>
      <c r="K19" t="s">
        <v>10109</v>
      </c>
      <c r="L19" s="12" t="s">
        <v>10166</v>
      </c>
      <c r="M19" s="12"/>
      <c r="N19" s="12" t="s">
        <v>10170</v>
      </c>
      <c r="O19" s="12" t="s">
        <v>10172</v>
      </c>
      <c r="P19" t="s">
        <v>10175</v>
      </c>
      <c r="Q19" s="5">
        <v>27296</v>
      </c>
      <c r="R19"/>
      <c r="T19" t="s">
        <v>10179</v>
      </c>
      <c r="X19"/>
      <c r="Z19" t="s">
        <v>10200</v>
      </c>
    </row>
    <row r="20" spans="1:26" x14ac:dyDescent="0.35">
      <c r="A20" s="4">
        <v>293</v>
      </c>
      <c r="B20" s="4">
        <v>293</v>
      </c>
      <c r="C20" t="s">
        <v>8168</v>
      </c>
      <c r="D20" t="s">
        <v>8142</v>
      </c>
      <c r="E20" t="s">
        <v>8169</v>
      </c>
      <c r="F20" s="34" t="s">
        <v>10836</v>
      </c>
      <c r="H20" t="s">
        <v>9356</v>
      </c>
      <c r="I20" s="5">
        <f t="shared" si="0"/>
        <v>43736</v>
      </c>
      <c r="J20" t="s">
        <v>9390</v>
      </c>
      <c r="K20" t="s">
        <v>10110</v>
      </c>
      <c r="L20" s="12" t="s">
        <v>10166</v>
      </c>
      <c r="M20" s="12"/>
      <c r="N20" s="12" t="s">
        <v>10170</v>
      </c>
      <c r="O20" s="12" t="s">
        <v>10173</v>
      </c>
      <c r="P20" t="s">
        <v>10175</v>
      </c>
      <c r="Q20" s="5">
        <v>26581</v>
      </c>
      <c r="R20"/>
      <c r="T20" t="s">
        <v>10180</v>
      </c>
      <c r="X20"/>
      <c r="Z20" t="s">
        <v>10201</v>
      </c>
    </row>
    <row r="21" spans="1:26" x14ac:dyDescent="0.35">
      <c r="A21" s="4">
        <v>295</v>
      </c>
      <c r="B21" s="4">
        <v>295</v>
      </c>
      <c r="C21" t="s">
        <v>8170</v>
      </c>
      <c r="D21" t="s">
        <v>8142</v>
      </c>
      <c r="E21" t="s">
        <v>8171</v>
      </c>
      <c r="F21" s="34" t="s">
        <v>10836</v>
      </c>
      <c r="H21" t="s">
        <v>9356</v>
      </c>
      <c r="I21" s="5">
        <f t="shared" si="0"/>
        <v>43751</v>
      </c>
      <c r="J21" t="s">
        <v>9391</v>
      </c>
      <c r="K21" t="s">
        <v>10111</v>
      </c>
      <c r="L21" s="12" t="s">
        <v>10166</v>
      </c>
      <c r="M21" s="12"/>
      <c r="N21" s="12" t="s">
        <v>10170</v>
      </c>
      <c r="O21" s="12" t="s">
        <v>10174</v>
      </c>
      <c r="P21" t="s">
        <v>10175</v>
      </c>
      <c r="Q21" s="5">
        <v>26961</v>
      </c>
      <c r="R21"/>
      <c r="T21" t="s">
        <v>10181</v>
      </c>
      <c r="X21"/>
      <c r="Z21" t="s">
        <v>10202</v>
      </c>
    </row>
    <row r="22" spans="1:26" x14ac:dyDescent="0.35">
      <c r="A22" s="4">
        <v>296</v>
      </c>
      <c r="B22" s="4">
        <v>296</v>
      </c>
      <c r="C22" t="s">
        <v>8172</v>
      </c>
      <c r="D22" t="s">
        <v>8142</v>
      </c>
      <c r="E22" t="s">
        <v>8173</v>
      </c>
      <c r="F22" s="34" t="s">
        <v>10836</v>
      </c>
      <c r="H22" t="s">
        <v>9356</v>
      </c>
      <c r="I22" s="5">
        <f t="shared" si="0"/>
        <v>43766</v>
      </c>
      <c r="J22" t="s">
        <v>9392</v>
      </c>
      <c r="K22" t="s">
        <v>10112</v>
      </c>
      <c r="L22" s="12" t="s">
        <v>10166</v>
      </c>
      <c r="M22" s="12"/>
      <c r="N22" s="12" t="s">
        <v>10170</v>
      </c>
      <c r="O22" t="s">
        <v>10171</v>
      </c>
      <c r="P22" t="s">
        <v>10175</v>
      </c>
      <c r="Q22" s="5">
        <v>29896</v>
      </c>
      <c r="R22"/>
      <c r="T22" t="s">
        <v>10182</v>
      </c>
      <c r="X22"/>
      <c r="Z22" t="s">
        <v>10203</v>
      </c>
    </row>
    <row r="23" spans="1:26" x14ac:dyDescent="0.35">
      <c r="A23" s="4">
        <v>305</v>
      </c>
      <c r="B23" s="4">
        <v>305</v>
      </c>
      <c r="C23" t="s">
        <v>8174</v>
      </c>
      <c r="D23" t="s">
        <v>8175</v>
      </c>
      <c r="E23" t="s">
        <v>8176</v>
      </c>
      <c r="F23" s="34" t="s">
        <v>2</v>
      </c>
      <c r="H23" t="s">
        <v>9357</v>
      </c>
      <c r="I23" s="5">
        <f t="shared" si="0"/>
        <v>43781</v>
      </c>
      <c r="J23" t="s">
        <v>9393</v>
      </c>
      <c r="K23" t="s">
        <v>10113</v>
      </c>
      <c r="L23" s="12" t="s">
        <v>10167</v>
      </c>
      <c r="M23" s="12"/>
      <c r="N23" s="12" t="s">
        <v>10170</v>
      </c>
      <c r="O23" s="12" t="s">
        <v>10172</v>
      </c>
      <c r="P23" t="s">
        <v>10175</v>
      </c>
      <c r="Q23" s="5">
        <v>30276</v>
      </c>
      <c r="R23"/>
      <c r="T23" t="s">
        <v>10176</v>
      </c>
      <c r="X23"/>
      <c r="Z23" t="s">
        <v>10204</v>
      </c>
    </row>
    <row r="24" spans="1:26" x14ac:dyDescent="0.35">
      <c r="A24" s="4">
        <v>306</v>
      </c>
      <c r="B24" s="4">
        <v>306</v>
      </c>
      <c r="C24" t="s">
        <v>8177</v>
      </c>
      <c r="D24" t="s">
        <v>8142</v>
      </c>
      <c r="E24" t="s">
        <v>8178</v>
      </c>
      <c r="F24" s="34" t="s">
        <v>10836</v>
      </c>
      <c r="H24" t="s">
        <v>9357</v>
      </c>
      <c r="I24" s="5">
        <f t="shared" si="0"/>
        <v>43796</v>
      </c>
      <c r="J24" t="s">
        <v>9394</v>
      </c>
      <c r="K24" t="s">
        <v>10114</v>
      </c>
      <c r="L24" s="12" t="s">
        <v>10168</v>
      </c>
      <c r="M24" s="12"/>
      <c r="N24" s="12" t="s">
        <v>10170</v>
      </c>
      <c r="O24" s="12" t="s">
        <v>10173</v>
      </c>
      <c r="P24" t="s">
        <v>10175</v>
      </c>
      <c r="Q24" s="5">
        <v>29561</v>
      </c>
      <c r="R24"/>
      <c r="T24" t="s">
        <v>10177</v>
      </c>
      <c r="X24"/>
      <c r="Z24" t="s">
        <v>10205</v>
      </c>
    </row>
    <row r="25" spans="1:26" x14ac:dyDescent="0.35">
      <c r="A25" s="4">
        <v>311</v>
      </c>
      <c r="B25" s="4">
        <v>311</v>
      </c>
      <c r="C25" t="s">
        <v>8179</v>
      </c>
      <c r="D25" t="s">
        <v>8180</v>
      </c>
      <c r="E25" t="s">
        <v>8181</v>
      </c>
      <c r="F25" s="34" t="s">
        <v>2</v>
      </c>
      <c r="H25" t="s">
        <v>9356</v>
      </c>
      <c r="I25" s="5">
        <f t="shared" si="0"/>
        <v>43811</v>
      </c>
      <c r="J25" t="s">
        <v>9395</v>
      </c>
      <c r="K25" t="s">
        <v>10115</v>
      </c>
      <c r="L25" s="12" t="s">
        <v>10169</v>
      </c>
      <c r="M25" s="12"/>
      <c r="N25" s="12" t="s">
        <v>10170</v>
      </c>
      <c r="O25" s="12" t="s">
        <v>10174</v>
      </c>
      <c r="P25" t="s">
        <v>10175</v>
      </c>
      <c r="Q25" s="5">
        <v>29941</v>
      </c>
      <c r="R25"/>
      <c r="T25" t="s">
        <v>10178</v>
      </c>
      <c r="X25"/>
      <c r="Z25" t="s">
        <v>10206</v>
      </c>
    </row>
    <row r="26" spans="1:26" x14ac:dyDescent="0.35">
      <c r="A26" s="4">
        <v>317</v>
      </c>
      <c r="B26" s="4">
        <v>317</v>
      </c>
      <c r="C26" t="s">
        <v>8182</v>
      </c>
      <c r="D26" t="s">
        <v>8142</v>
      </c>
      <c r="E26" t="s">
        <v>8183</v>
      </c>
      <c r="F26" s="34" t="s">
        <v>10836</v>
      </c>
      <c r="H26" t="s">
        <v>9356</v>
      </c>
      <c r="I26" s="5">
        <f t="shared" si="0"/>
        <v>43826</v>
      </c>
      <c r="J26" t="s">
        <v>9396</v>
      </c>
      <c r="K26" t="s">
        <v>10116</v>
      </c>
      <c r="L26" s="12" t="s">
        <v>10169</v>
      </c>
      <c r="M26" s="12"/>
      <c r="N26" s="12" t="s">
        <v>10170</v>
      </c>
      <c r="O26" t="s">
        <v>10171</v>
      </c>
      <c r="P26" t="s">
        <v>10175</v>
      </c>
      <c r="Q26" s="5">
        <v>29226</v>
      </c>
      <c r="R26"/>
      <c r="T26" t="s">
        <v>10179</v>
      </c>
      <c r="X26"/>
      <c r="Z26" t="s">
        <v>10207</v>
      </c>
    </row>
    <row r="27" spans="1:26" x14ac:dyDescent="0.35">
      <c r="A27" s="4">
        <v>329</v>
      </c>
      <c r="B27" s="4">
        <v>329</v>
      </c>
      <c r="C27" t="s">
        <v>8184</v>
      </c>
      <c r="D27" t="s">
        <v>8185</v>
      </c>
      <c r="E27" t="s">
        <v>8186</v>
      </c>
      <c r="F27" s="34" t="s">
        <v>2</v>
      </c>
      <c r="H27" t="s">
        <v>9358</v>
      </c>
      <c r="I27" s="5">
        <f t="shared" si="0"/>
        <v>43841</v>
      </c>
      <c r="J27" t="s">
        <v>9397</v>
      </c>
      <c r="K27" t="s">
        <v>10117</v>
      </c>
      <c r="L27" s="12" t="s">
        <v>10169</v>
      </c>
      <c r="M27" s="12"/>
      <c r="N27" s="12" t="s">
        <v>10170</v>
      </c>
      <c r="O27" s="12" t="s">
        <v>10172</v>
      </c>
      <c r="P27" t="s">
        <v>10175</v>
      </c>
      <c r="Q27" s="5">
        <v>29606</v>
      </c>
      <c r="R27"/>
      <c r="T27" t="s">
        <v>10180</v>
      </c>
      <c r="X27"/>
      <c r="Z27" t="s">
        <v>10208</v>
      </c>
    </row>
    <row r="28" spans="1:26" x14ac:dyDescent="0.35">
      <c r="A28" s="4">
        <v>330</v>
      </c>
      <c r="B28" s="4">
        <v>330</v>
      </c>
      <c r="C28" t="s">
        <v>8187</v>
      </c>
      <c r="D28" t="s">
        <v>8188</v>
      </c>
      <c r="E28" t="s">
        <v>8189</v>
      </c>
      <c r="F28" s="34" t="s">
        <v>2</v>
      </c>
      <c r="H28" t="s">
        <v>9358</v>
      </c>
      <c r="I28" s="5">
        <f t="shared" si="0"/>
        <v>43856</v>
      </c>
      <c r="J28" t="s">
        <v>9398</v>
      </c>
      <c r="K28" t="s">
        <v>10118</v>
      </c>
      <c r="L28" s="12" t="s">
        <v>10169</v>
      </c>
      <c r="M28" s="12"/>
      <c r="N28" s="12" t="s">
        <v>10170</v>
      </c>
      <c r="O28" s="12" t="s">
        <v>10173</v>
      </c>
      <c r="P28" t="s">
        <v>10175</v>
      </c>
      <c r="Q28" s="5">
        <v>28891</v>
      </c>
      <c r="R28"/>
      <c r="T28" t="s">
        <v>10181</v>
      </c>
      <c r="X28"/>
      <c r="Z28" t="s">
        <v>10209</v>
      </c>
    </row>
    <row r="29" spans="1:26" x14ac:dyDescent="0.35">
      <c r="A29" s="4">
        <v>334</v>
      </c>
      <c r="B29" s="4">
        <v>334</v>
      </c>
      <c r="C29" t="s">
        <v>8190</v>
      </c>
      <c r="D29" t="s">
        <v>8142</v>
      </c>
      <c r="E29" t="s">
        <v>8191</v>
      </c>
      <c r="F29" s="34" t="s">
        <v>10836</v>
      </c>
      <c r="H29" t="s">
        <v>9359</v>
      </c>
      <c r="I29" s="5">
        <f t="shared" si="0"/>
        <v>43871</v>
      </c>
      <c r="J29" t="s">
        <v>9399</v>
      </c>
      <c r="K29" t="s">
        <v>10119</v>
      </c>
      <c r="L29" s="12" t="s">
        <v>10169</v>
      </c>
      <c r="M29" s="12"/>
      <c r="N29" s="12" t="s">
        <v>10170</v>
      </c>
      <c r="O29" s="12" t="s">
        <v>10174</v>
      </c>
      <c r="P29" t="s">
        <v>10175</v>
      </c>
      <c r="Q29" s="5">
        <v>29271</v>
      </c>
      <c r="R29"/>
      <c r="T29" t="s">
        <v>10182</v>
      </c>
      <c r="X29"/>
      <c r="Z29" t="s">
        <v>10210</v>
      </c>
    </row>
    <row r="30" spans="1:26" x14ac:dyDescent="0.35">
      <c r="A30" s="4">
        <v>337</v>
      </c>
      <c r="B30" s="4">
        <v>337</v>
      </c>
      <c r="C30" t="s">
        <v>8192</v>
      </c>
      <c r="D30" t="s">
        <v>8193</v>
      </c>
      <c r="E30" t="s">
        <v>8194</v>
      </c>
      <c r="F30" s="34" t="s">
        <v>2</v>
      </c>
      <c r="H30" t="s">
        <v>9360</v>
      </c>
      <c r="I30" s="5">
        <f t="shared" si="0"/>
        <v>43886</v>
      </c>
      <c r="J30" t="s">
        <v>9400</v>
      </c>
      <c r="K30" t="s">
        <v>10120</v>
      </c>
      <c r="L30" s="12" t="s">
        <v>10169</v>
      </c>
      <c r="M30" s="12"/>
      <c r="N30" s="12" t="s">
        <v>10170</v>
      </c>
      <c r="O30" t="s">
        <v>10171</v>
      </c>
      <c r="P30" t="s">
        <v>10175</v>
      </c>
      <c r="Q30" s="5">
        <v>28556</v>
      </c>
      <c r="R30"/>
      <c r="T30" t="s">
        <v>10176</v>
      </c>
      <c r="X30"/>
      <c r="Z30" t="s">
        <v>10211</v>
      </c>
    </row>
    <row r="31" spans="1:26" x14ac:dyDescent="0.35">
      <c r="A31" s="4">
        <v>340</v>
      </c>
      <c r="B31" s="4">
        <v>340</v>
      </c>
      <c r="C31" t="s">
        <v>8195</v>
      </c>
      <c r="D31" t="s">
        <v>8142</v>
      </c>
      <c r="E31" t="s">
        <v>8196</v>
      </c>
      <c r="F31" s="34" t="s">
        <v>10836</v>
      </c>
      <c r="H31" t="s">
        <v>9360</v>
      </c>
      <c r="I31" s="5">
        <f t="shared" si="0"/>
        <v>43901</v>
      </c>
      <c r="J31" t="s">
        <v>9401</v>
      </c>
      <c r="K31" t="s">
        <v>10121</v>
      </c>
      <c r="L31" s="12" t="s">
        <v>10169</v>
      </c>
      <c r="M31" s="12"/>
      <c r="N31" s="12" t="s">
        <v>10170</v>
      </c>
      <c r="O31" s="12" t="s">
        <v>10172</v>
      </c>
      <c r="P31" t="s">
        <v>10175</v>
      </c>
      <c r="Q31" s="5">
        <v>28936</v>
      </c>
      <c r="R31"/>
      <c r="T31" t="s">
        <v>10177</v>
      </c>
      <c r="X31"/>
      <c r="Z31" t="s">
        <v>10212</v>
      </c>
    </row>
    <row r="32" spans="1:26" x14ac:dyDescent="0.35">
      <c r="A32" s="4">
        <v>341</v>
      </c>
      <c r="B32" s="4">
        <v>341</v>
      </c>
      <c r="C32" t="s">
        <v>8197</v>
      </c>
      <c r="D32" t="s">
        <v>8198</v>
      </c>
      <c r="E32" t="s">
        <v>8199</v>
      </c>
      <c r="F32" s="34" t="s">
        <v>2</v>
      </c>
      <c r="H32" t="s">
        <v>9360</v>
      </c>
      <c r="I32" s="5">
        <f t="shared" si="0"/>
        <v>43916</v>
      </c>
      <c r="J32" t="s">
        <v>9402</v>
      </c>
      <c r="K32" t="s">
        <v>10122</v>
      </c>
      <c r="L32" s="12" t="s">
        <v>10169</v>
      </c>
      <c r="M32" s="12"/>
      <c r="N32" s="12" t="s">
        <v>10170</v>
      </c>
      <c r="O32" s="12" t="s">
        <v>10173</v>
      </c>
      <c r="P32" t="s">
        <v>10175</v>
      </c>
      <c r="Q32" s="5">
        <v>28221</v>
      </c>
      <c r="R32"/>
      <c r="T32" t="s">
        <v>10178</v>
      </c>
      <c r="X32"/>
      <c r="Z32" t="s">
        <v>10213</v>
      </c>
    </row>
    <row r="33" spans="1:26" x14ac:dyDescent="0.35">
      <c r="A33" s="4">
        <v>343</v>
      </c>
      <c r="B33" s="4">
        <v>343</v>
      </c>
      <c r="C33" t="s">
        <v>8200</v>
      </c>
      <c r="D33" t="s">
        <v>8142</v>
      </c>
      <c r="E33" t="s">
        <v>458</v>
      </c>
      <c r="F33" s="34" t="s">
        <v>10836</v>
      </c>
      <c r="H33" t="s">
        <v>9358</v>
      </c>
      <c r="I33" s="5">
        <f t="shared" si="0"/>
        <v>43931</v>
      </c>
      <c r="J33" t="s">
        <v>9403</v>
      </c>
      <c r="K33" t="s">
        <v>10123</v>
      </c>
      <c r="L33" s="12" t="s">
        <v>10169</v>
      </c>
      <c r="M33" s="12"/>
      <c r="N33" s="12" t="s">
        <v>10170</v>
      </c>
      <c r="O33" s="12" t="s">
        <v>10174</v>
      </c>
      <c r="P33" t="s">
        <v>10175</v>
      </c>
      <c r="Q33" s="5">
        <v>28601</v>
      </c>
      <c r="R33"/>
      <c r="T33" t="s">
        <v>10179</v>
      </c>
      <c r="X33"/>
      <c r="Z33" t="s">
        <v>10214</v>
      </c>
    </row>
    <row r="34" spans="1:26" x14ac:dyDescent="0.35">
      <c r="A34" s="4">
        <v>345</v>
      </c>
      <c r="B34" s="4">
        <v>345</v>
      </c>
      <c r="C34" t="s">
        <v>8201</v>
      </c>
      <c r="D34" t="s">
        <v>8202</v>
      </c>
      <c r="E34" t="s">
        <v>8203</v>
      </c>
      <c r="F34" s="34" t="s">
        <v>2</v>
      </c>
      <c r="H34" t="s">
        <v>9358</v>
      </c>
      <c r="I34" s="5">
        <f t="shared" si="0"/>
        <v>43946</v>
      </c>
      <c r="J34" t="s">
        <v>9404</v>
      </c>
      <c r="K34" t="s">
        <v>10124</v>
      </c>
      <c r="L34" s="12" t="s">
        <v>10169</v>
      </c>
      <c r="M34" s="12"/>
      <c r="N34" s="12" t="s">
        <v>10170</v>
      </c>
      <c r="O34" t="s">
        <v>10171</v>
      </c>
      <c r="P34" t="s">
        <v>10175</v>
      </c>
      <c r="Q34" s="5">
        <v>27886</v>
      </c>
      <c r="R34"/>
      <c r="T34" t="s">
        <v>10180</v>
      </c>
      <c r="X34"/>
      <c r="Z34" t="s">
        <v>10215</v>
      </c>
    </row>
    <row r="35" spans="1:26" x14ac:dyDescent="0.35">
      <c r="A35" s="4">
        <v>346</v>
      </c>
      <c r="B35" s="4">
        <v>346</v>
      </c>
      <c r="C35" t="s">
        <v>8204</v>
      </c>
      <c r="D35" t="s">
        <v>8142</v>
      </c>
      <c r="E35" t="s">
        <v>8205</v>
      </c>
      <c r="F35" s="34" t="s">
        <v>10836</v>
      </c>
      <c r="H35" t="s">
        <v>9360</v>
      </c>
      <c r="I35" s="5">
        <f t="shared" si="0"/>
        <v>43961</v>
      </c>
      <c r="J35" t="s">
        <v>9405</v>
      </c>
      <c r="K35" t="s">
        <v>10125</v>
      </c>
      <c r="L35" s="12" t="s">
        <v>10169</v>
      </c>
      <c r="M35" s="12"/>
      <c r="N35" s="12" t="s">
        <v>10170</v>
      </c>
      <c r="O35" s="12" t="s">
        <v>10172</v>
      </c>
      <c r="P35" t="s">
        <v>10175</v>
      </c>
      <c r="Q35" s="5">
        <v>28266</v>
      </c>
      <c r="R35"/>
      <c r="T35" t="s">
        <v>10181</v>
      </c>
      <c r="X35"/>
      <c r="Z35" t="s">
        <v>10216</v>
      </c>
    </row>
    <row r="36" spans="1:26" x14ac:dyDescent="0.35">
      <c r="A36" s="4">
        <v>347</v>
      </c>
      <c r="B36" s="4">
        <v>347</v>
      </c>
      <c r="C36" t="s">
        <v>8206</v>
      </c>
      <c r="D36" t="s">
        <v>8191</v>
      </c>
      <c r="E36" t="s">
        <v>8207</v>
      </c>
      <c r="F36" s="34" t="s">
        <v>2</v>
      </c>
      <c r="H36" t="s">
        <v>9358</v>
      </c>
      <c r="I36" s="5">
        <f t="shared" si="0"/>
        <v>43976</v>
      </c>
      <c r="J36" t="s">
        <v>9406</v>
      </c>
      <c r="K36" t="s">
        <v>10126</v>
      </c>
      <c r="L36" s="12" t="s">
        <v>10161</v>
      </c>
      <c r="M36" s="12"/>
      <c r="N36" s="12" t="s">
        <v>10170</v>
      </c>
      <c r="O36" s="12" t="s">
        <v>10173</v>
      </c>
      <c r="P36" t="s">
        <v>10175</v>
      </c>
      <c r="Q36" s="5">
        <v>27551</v>
      </c>
      <c r="R36"/>
      <c r="T36" t="s">
        <v>10182</v>
      </c>
      <c r="X36"/>
      <c r="Z36" t="s">
        <v>10217</v>
      </c>
    </row>
    <row r="37" spans="1:26" x14ac:dyDescent="0.35">
      <c r="A37" s="4">
        <v>348</v>
      </c>
      <c r="B37" s="4">
        <v>348</v>
      </c>
      <c r="C37" t="s">
        <v>8208</v>
      </c>
      <c r="D37" t="s">
        <v>8209</v>
      </c>
      <c r="E37" t="s">
        <v>8210</v>
      </c>
      <c r="F37" s="34" t="s">
        <v>2</v>
      </c>
      <c r="H37" t="s">
        <v>9358</v>
      </c>
      <c r="I37" s="5">
        <f t="shared" si="0"/>
        <v>43991</v>
      </c>
      <c r="J37" t="s">
        <v>9407</v>
      </c>
      <c r="K37" t="s">
        <v>10127</v>
      </c>
      <c r="L37" s="12" t="s">
        <v>10162</v>
      </c>
      <c r="M37" s="12"/>
      <c r="N37" s="12" t="s">
        <v>10170</v>
      </c>
      <c r="O37" s="12" t="s">
        <v>10174</v>
      </c>
      <c r="P37" t="s">
        <v>10175</v>
      </c>
      <c r="Q37" s="5">
        <v>27931</v>
      </c>
      <c r="R37"/>
      <c r="T37" t="s">
        <v>10176</v>
      </c>
      <c r="X37"/>
      <c r="Z37" t="s">
        <v>10218</v>
      </c>
    </row>
    <row r="38" spans="1:26" x14ac:dyDescent="0.35">
      <c r="A38" s="4">
        <v>349</v>
      </c>
      <c r="B38" s="4">
        <v>349</v>
      </c>
      <c r="C38" t="s">
        <v>8211</v>
      </c>
      <c r="D38" t="s">
        <v>8212</v>
      </c>
      <c r="E38" t="s">
        <v>8213</v>
      </c>
      <c r="F38" s="34" t="s">
        <v>2</v>
      </c>
      <c r="H38" t="s">
        <v>9361</v>
      </c>
      <c r="I38" s="5">
        <f t="shared" si="0"/>
        <v>44006</v>
      </c>
      <c r="J38" t="s">
        <v>9408</v>
      </c>
      <c r="K38" t="s">
        <v>10128</v>
      </c>
      <c r="L38" s="12" t="s">
        <v>10163</v>
      </c>
      <c r="M38" s="12"/>
      <c r="N38" s="12" t="s">
        <v>10170</v>
      </c>
      <c r="O38" t="s">
        <v>10171</v>
      </c>
      <c r="P38" t="s">
        <v>10175</v>
      </c>
      <c r="Q38" s="5">
        <v>27216</v>
      </c>
      <c r="R38"/>
      <c r="T38" t="s">
        <v>10177</v>
      </c>
      <c r="X38"/>
      <c r="Z38" t="s">
        <v>10219</v>
      </c>
    </row>
    <row r="39" spans="1:26" x14ac:dyDescent="0.35">
      <c r="A39" s="4">
        <v>351</v>
      </c>
      <c r="B39" s="4">
        <v>351</v>
      </c>
      <c r="C39" t="s">
        <v>8214</v>
      </c>
      <c r="D39" t="s">
        <v>8142</v>
      </c>
      <c r="E39" t="s">
        <v>8215</v>
      </c>
      <c r="F39" s="34" t="s">
        <v>10836</v>
      </c>
      <c r="H39" t="s">
        <v>9359</v>
      </c>
      <c r="I39" s="5">
        <f t="shared" si="0"/>
        <v>44021</v>
      </c>
      <c r="J39" t="s">
        <v>9409</v>
      </c>
      <c r="K39" t="s">
        <v>10129</v>
      </c>
      <c r="L39" s="12" t="s">
        <v>5062</v>
      </c>
      <c r="M39" s="12"/>
      <c r="N39" s="12" t="s">
        <v>10170</v>
      </c>
      <c r="O39" s="12" t="s">
        <v>10172</v>
      </c>
      <c r="P39" t="s">
        <v>10175</v>
      </c>
      <c r="Q39" s="5">
        <v>27596</v>
      </c>
      <c r="R39"/>
      <c r="T39" t="s">
        <v>10178</v>
      </c>
      <c r="X39"/>
      <c r="Z39" t="s">
        <v>10220</v>
      </c>
    </row>
    <row r="40" spans="1:26" x14ac:dyDescent="0.35">
      <c r="A40" s="4">
        <v>354</v>
      </c>
      <c r="B40" s="4">
        <v>354</v>
      </c>
      <c r="C40" t="s">
        <v>8216</v>
      </c>
      <c r="D40" t="s">
        <v>8212</v>
      </c>
      <c r="E40" t="s">
        <v>8217</v>
      </c>
      <c r="F40" s="34" t="s">
        <v>2</v>
      </c>
      <c r="H40" t="s">
        <v>9358</v>
      </c>
      <c r="I40" s="5">
        <f t="shared" si="0"/>
        <v>44036</v>
      </c>
      <c r="J40" t="s">
        <v>9410</v>
      </c>
      <c r="K40" t="s">
        <v>10129</v>
      </c>
      <c r="L40" s="12" t="s">
        <v>10164</v>
      </c>
      <c r="M40" s="12"/>
      <c r="N40" s="12" t="s">
        <v>10170</v>
      </c>
      <c r="O40" s="12" t="s">
        <v>10173</v>
      </c>
      <c r="P40" t="s">
        <v>10175</v>
      </c>
      <c r="Q40" s="5">
        <v>26881</v>
      </c>
      <c r="R40"/>
      <c r="T40" t="s">
        <v>10179</v>
      </c>
      <c r="X40"/>
      <c r="Z40" t="s">
        <v>10221</v>
      </c>
    </row>
    <row r="41" spans="1:26" x14ac:dyDescent="0.35">
      <c r="A41" s="4">
        <v>355</v>
      </c>
      <c r="B41" s="4">
        <v>355</v>
      </c>
      <c r="C41" t="s">
        <v>8218</v>
      </c>
      <c r="D41" t="s">
        <v>8219</v>
      </c>
      <c r="E41" t="s">
        <v>8220</v>
      </c>
      <c r="F41" s="34" t="s">
        <v>2</v>
      </c>
      <c r="H41" t="s">
        <v>9360</v>
      </c>
      <c r="I41" s="5">
        <f t="shared" si="0"/>
        <v>44051</v>
      </c>
      <c r="J41" t="s">
        <v>9411</v>
      </c>
      <c r="K41" t="s">
        <v>10130</v>
      </c>
      <c r="L41" s="12" t="s">
        <v>10165</v>
      </c>
      <c r="M41" s="12"/>
      <c r="N41" s="12" t="s">
        <v>10170</v>
      </c>
      <c r="O41" s="12" t="s">
        <v>10174</v>
      </c>
      <c r="P41" t="s">
        <v>10175</v>
      </c>
      <c r="Q41" s="5">
        <v>27261</v>
      </c>
      <c r="R41"/>
      <c r="T41" t="s">
        <v>10180</v>
      </c>
      <c r="X41"/>
      <c r="Z41" t="s">
        <v>10222</v>
      </c>
    </row>
    <row r="42" spans="1:26" x14ac:dyDescent="0.35">
      <c r="A42" s="4">
        <v>360</v>
      </c>
      <c r="B42" s="4">
        <v>360</v>
      </c>
      <c r="C42" t="s">
        <v>8221</v>
      </c>
      <c r="D42" t="s">
        <v>8142</v>
      </c>
      <c r="E42" t="s">
        <v>8222</v>
      </c>
      <c r="F42" s="34" t="s">
        <v>10836</v>
      </c>
      <c r="H42" t="s">
        <v>9359</v>
      </c>
      <c r="I42" s="5">
        <f t="shared" si="0"/>
        <v>44066</v>
      </c>
      <c r="J42" t="s">
        <v>9412</v>
      </c>
      <c r="K42" t="s">
        <v>10131</v>
      </c>
      <c r="L42" s="12" t="s">
        <v>10165</v>
      </c>
      <c r="M42" s="12"/>
      <c r="N42" s="12" t="s">
        <v>10170</v>
      </c>
      <c r="O42" t="s">
        <v>10171</v>
      </c>
      <c r="P42" t="s">
        <v>10175</v>
      </c>
      <c r="Q42" s="5">
        <v>30196</v>
      </c>
      <c r="R42"/>
      <c r="T42" t="s">
        <v>10181</v>
      </c>
      <c r="X42"/>
      <c r="Z42" t="s">
        <v>10223</v>
      </c>
    </row>
    <row r="43" spans="1:26" x14ac:dyDescent="0.35">
      <c r="A43" s="4">
        <v>363</v>
      </c>
      <c r="B43" s="4">
        <v>363</v>
      </c>
      <c r="C43" t="s">
        <v>8223</v>
      </c>
      <c r="D43" t="s">
        <v>8142</v>
      </c>
      <c r="E43" t="s">
        <v>8189</v>
      </c>
      <c r="F43" s="34" t="s">
        <v>10836</v>
      </c>
      <c r="H43" t="s">
        <v>9360</v>
      </c>
      <c r="I43" s="5">
        <f t="shared" si="0"/>
        <v>44081</v>
      </c>
      <c r="J43" t="s">
        <v>9413</v>
      </c>
      <c r="K43" t="s">
        <v>10132</v>
      </c>
      <c r="L43" s="12" t="s">
        <v>10165</v>
      </c>
      <c r="M43" s="12"/>
      <c r="N43" s="12" t="s">
        <v>10170</v>
      </c>
      <c r="O43" s="12" t="s">
        <v>10172</v>
      </c>
      <c r="P43" t="s">
        <v>10175</v>
      </c>
      <c r="Q43" s="5">
        <v>30576</v>
      </c>
      <c r="R43"/>
      <c r="T43" t="s">
        <v>10182</v>
      </c>
      <c r="X43"/>
      <c r="Z43" t="s">
        <v>10224</v>
      </c>
    </row>
    <row r="44" spans="1:26" x14ac:dyDescent="0.35">
      <c r="A44" s="4">
        <v>365</v>
      </c>
      <c r="B44" s="4">
        <v>365</v>
      </c>
      <c r="C44" t="s">
        <v>8224</v>
      </c>
      <c r="D44" t="s">
        <v>8225</v>
      </c>
      <c r="E44" t="s">
        <v>8226</v>
      </c>
      <c r="F44" s="34" t="s">
        <v>2</v>
      </c>
      <c r="H44" t="s">
        <v>9356</v>
      </c>
      <c r="I44" s="5">
        <f t="shared" si="0"/>
        <v>44096</v>
      </c>
      <c r="J44" t="s">
        <v>9414</v>
      </c>
      <c r="K44" t="s">
        <v>10133</v>
      </c>
      <c r="L44" s="12" t="s">
        <v>10166</v>
      </c>
      <c r="M44" s="12"/>
      <c r="N44" s="12" t="s">
        <v>10170</v>
      </c>
      <c r="O44" s="12" t="s">
        <v>10173</v>
      </c>
      <c r="P44" t="s">
        <v>10175</v>
      </c>
      <c r="Q44" s="5">
        <v>29861</v>
      </c>
      <c r="R44"/>
      <c r="T44" t="s">
        <v>10176</v>
      </c>
      <c r="X44"/>
      <c r="Z44" t="s">
        <v>10225</v>
      </c>
    </row>
    <row r="45" spans="1:26" x14ac:dyDescent="0.35">
      <c r="A45" s="4">
        <v>366</v>
      </c>
      <c r="B45" s="4">
        <v>366</v>
      </c>
      <c r="C45" t="s">
        <v>8227</v>
      </c>
      <c r="D45" t="s">
        <v>8228</v>
      </c>
      <c r="E45" t="s">
        <v>8229</v>
      </c>
      <c r="F45" s="34" t="s">
        <v>2</v>
      </c>
      <c r="H45" t="s">
        <v>9356</v>
      </c>
      <c r="I45" s="5">
        <f t="shared" si="0"/>
        <v>44111</v>
      </c>
      <c r="J45" t="s">
        <v>9415</v>
      </c>
      <c r="K45" t="s">
        <v>10134</v>
      </c>
      <c r="L45" s="12" t="s">
        <v>10166</v>
      </c>
      <c r="M45" s="12"/>
      <c r="N45" s="12" t="s">
        <v>10170</v>
      </c>
      <c r="O45" s="12" t="s">
        <v>10174</v>
      </c>
      <c r="P45" t="s">
        <v>10175</v>
      </c>
      <c r="Q45" s="5">
        <v>30241</v>
      </c>
      <c r="R45"/>
      <c r="T45" t="s">
        <v>10177</v>
      </c>
      <c r="X45"/>
      <c r="Z45" t="s">
        <v>10226</v>
      </c>
    </row>
    <row r="46" spans="1:26" x14ac:dyDescent="0.35">
      <c r="A46" s="4">
        <v>368</v>
      </c>
      <c r="B46" s="4">
        <v>368</v>
      </c>
      <c r="C46" t="s">
        <v>8230</v>
      </c>
      <c r="D46" t="s">
        <v>8231</v>
      </c>
      <c r="E46" t="s">
        <v>8232</v>
      </c>
      <c r="F46" s="34" t="s">
        <v>2</v>
      </c>
      <c r="H46" t="s">
        <v>9356</v>
      </c>
      <c r="I46" s="5">
        <f t="shared" si="0"/>
        <v>44126</v>
      </c>
      <c r="J46" t="s">
        <v>9416</v>
      </c>
      <c r="K46" t="s">
        <v>10135</v>
      </c>
      <c r="L46" s="12" t="s">
        <v>10166</v>
      </c>
      <c r="M46" s="12"/>
      <c r="N46" s="12" t="s">
        <v>10170</v>
      </c>
      <c r="O46" t="s">
        <v>10171</v>
      </c>
      <c r="P46" t="s">
        <v>10175</v>
      </c>
      <c r="Q46" s="5">
        <v>29526</v>
      </c>
      <c r="R46"/>
      <c r="T46" t="s">
        <v>10178</v>
      </c>
      <c r="X46"/>
      <c r="Z46" t="s">
        <v>10227</v>
      </c>
    </row>
    <row r="47" spans="1:26" x14ac:dyDescent="0.35">
      <c r="A47" s="4">
        <v>370</v>
      </c>
      <c r="B47" s="4">
        <v>370</v>
      </c>
      <c r="C47" t="s">
        <v>8233</v>
      </c>
      <c r="D47" t="s">
        <v>8234</v>
      </c>
      <c r="E47" t="s">
        <v>8235</v>
      </c>
      <c r="F47" s="34" t="s">
        <v>2</v>
      </c>
      <c r="H47" t="s">
        <v>9356</v>
      </c>
      <c r="I47" s="5">
        <f t="shared" si="0"/>
        <v>44141</v>
      </c>
      <c r="J47" t="s">
        <v>9417</v>
      </c>
      <c r="K47" t="s">
        <v>10136</v>
      </c>
      <c r="L47" s="12" t="s">
        <v>10166</v>
      </c>
      <c r="M47" s="12"/>
      <c r="N47" s="12" t="s">
        <v>10170</v>
      </c>
      <c r="O47" s="12" t="s">
        <v>10172</v>
      </c>
      <c r="P47" t="s">
        <v>10175</v>
      </c>
      <c r="Q47" s="5">
        <v>29906</v>
      </c>
      <c r="R47"/>
      <c r="T47" t="s">
        <v>10179</v>
      </c>
      <c r="X47"/>
      <c r="Z47" t="s">
        <v>10228</v>
      </c>
    </row>
    <row r="48" spans="1:26" x14ac:dyDescent="0.35">
      <c r="A48" s="4">
        <v>395</v>
      </c>
      <c r="B48" s="4">
        <v>395</v>
      </c>
      <c r="C48" t="s">
        <v>8236</v>
      </c>
      <c r="D48" t="s">
        <v>8237</v>
      </c>
      <c r="E48" t="s">
        <v>8238</v>
      </c>
      <c r="F48" s="34" t="s">
        <v>2</v>
      </c>
      <c r="H48" t="s">
        <v>9356</v>
      </c>
      <c r="I48" s="5">
        <f t="shared" si="0"/>
        <v>44156</v>
      </c>
      <c r="J48" t="s">
        <v>9418</v>
      </c>
      <c r="K48" t="s">
        <v>10137</v>
      </c>
      <c r="L48" s="12" t="s">
        <v>10166</v>
      </c>
      <c r="M48" s="12"/>
      <c r="N48" s="12" t="s">
        <v>10170</v>
      </c>
      <c r="O48" s="12" t="s">
        <v>10173</v>
      </c>
      <c r="P48" t="s">
        <v>10175</v>
      </c>
      <c r="Q48" s="5">
        <v>29191</v>
      </c>
      <c r="R48"/>
      <c r="T48" t="s">
        <v>10180</v>
      </c>
      <c r="X48"/>
      <c r="Z48" t="s">
        <v>10229</v>
      </c>
    </row>
    <row r="49" spans="1:26" x14ac:dyDescent="0.35">
      <c r="A49" s="4">
        <v>396</v>
      </c>
      <c r="B49" s="4">
        <v>396</v>
      </c>
      <c r="C49" t="s">
        <v>8239</v>
      </c>
      <c r="D49" t="s">
        <v>8240</v>
      </c>
      <c r="E49" t="s">
        <v>8241</v>
      </c>
      <c r="F49" s="34" t="s">
        <v>2</v>
      </c>
      <c r="H49" t="s">
        <v>9356</v>
      </c>
      <c r="I49" s="5">
        <f t="shared" si="0"/>
        <v>44171</v>
      </c>
      <c r="J49" t="s">
        <v>9419</v>
      </c>
      <c r="K49" t="s">
        <v>10138</v>
      </c>
      <c r="L49" s="12" t="s">
        <v>10166</v>
      </c>
      <c r="M49" s="12"/>
      <c r="N49" s="12" t="s">
        <v>10170</v>
      </c>
      <c r="O49" s="12" t="s">
        <v>10174</v>
      </c>
      <c r="P49" t="s">
        <v>10175</v>
      </c>
      <c r="Q49" s="5">
        <v>29571</v>
      </c>
      <c r="R49"/>
      <c r="T49" t="s">
        <v>10181</v>
      </c>
      <c r="X49"/>
      <c r="Z49" t="s">
        <v>10230</v>
      </c>
    </row>
    <row r="50" spans="1:26" x14ac:dyDescent="0.35">
      <c r="A50" s="4">
        <v>401</v>
      </c>
      <c r="B50" s="4">
        <v>401</v>
      </c>
      <c r="C50" t="s">
        <v>8242</v>
      </c>
      <c r="D50" t="s">
        <v>8142</v>
      </c>
      <c r="E50" t="s">
        <v>8243</v>
      </c>
      <c r="F50" s="34" t="s">
        <v>10836</v>
      </c>
      <c r="H50" t="s">
        <v>9357</v>
      </c>
      <c r="I50" s="5">
        <f t="shared" si="0"/>
        <v>44186</v>
      </c>
      <c r="J50" t="s">
        <v>9420</v>
      </c>
      <c r="K50" t="s">
        <v>10139</v>
      </c>
      <c r="L50" s="12" t="s">
        <v>10166</v>
      </c>
      <c r="M50" s="12"/>
      <c r="N50" s="12" t="s">
        <v>10170</v>
      </c>
      <c r="O50" t="s">
        <v>10171</v>
      </c>
      <c r="P50" t="s">
        <v>10175</v>
      </c>
      <c r="Q50" s="5">
        <v>28856</v>
      </c>
      <c r="R50"/>
      <c r="T50" t="s">
        <v>10182</v>
      </c>
      <c r="X50"/>
      <c r="Z50" t="s">
        <v>10231</v>
      </c>
    </row>
    <row r="51" spans="1:26" x14ac:dyDescent="0.35">
      <c r="A51" s="4">
        <v>402</v>
      </c>
      <c r="B51" s="4">
        <v>402</v>
      </c>
      <c r="C51" t="s">
        <v>8244</v>
      </c>
      <c r="D51" t="s">
        <v>8142</v>
      </c>
      <c r="E51" t="s">
        <v>8245</v>
      </c>
      <c r="F51" s="34" t="s">
        <v>10836</v>
      </c>
      <c r="H51" t="s">
        <v>9357</v>
      </c>
      <c r="I51" s="5">
        <f t="shared" si="0"/>
        <v>44201</v>
      </c>
      <c r="J51" t="s">
        <v>9421</v>
      </c>
      <c r="K51" t="s">
        <v>10140</v>
      </c>
      <c r="L51" s="12" t="s">
        <v>10166</v>
      </c>
      <c r="M51" s="12"/>
      <c r="N51" s="12" t="s">
        <v>10170</v>
      </c>
      <c r="O51" s="12" t="s">
        <v>10172</v>
      </c>
      <c r="P51" t="s">
        <v>10175</v>
      </c>
      <c r="Q51" s="5">
        <v>29236</v>
      </c>
      <c r="R51"/>
      <c r="T51" t="s">
        <v>10176</v>
      </c>
      <c r="X51"/>
      <c r="Z51" t="s">
        <v>10232</v>
      </c>
    </row>
    <row r="52" spans="1:26" x14ac:dyDescent="0.35">
      <c r="A52" s="4">
        <v>403</v>
      </c>
      <c r="B52" s="4">
        <v>403</v>
      </c>
      <c r="C52" t="s">
        <v>8246</v>
      </c>
      <c r="D52" t="s">
        <v>8142</v>
      </c>
      <c r="E52" t="s">
        <v>8247</v>
      </c>
      <c r="F52" s="34" t="s">
        <v>10836</v>
      </c>
      <c r="H52" t="s">
        <v>9357</v>
      </c>
      <c r="I52" s="5">
        <f t="shared" si="0"/>
        <v>44216</v>
      </c>
      <c r="J52" t="s">
        <v>9422</v>
      </c>
      <c r="K52" t="s">
        <v>10141</v>
      </c>
      <c r="L52" s="12" t="s">
        <v>10166</v>
      </c>
      <c r="M52" s="12"/>
      <c r="N52" s="12" t="s">
        <v>10170</v>
      </c>
      <c r="O52" s="12" t="s">
        <v>10173</v>
      </c>
      <c r="P52" t="s">
        <v>10175</v>
      </c>
      <c r="Q52" s="5">
        <v>28521</v>
      </c>
      <c r="R52"/>
      <c r="T52" t="s">
        <v>10177</v>
      </c>
      <c r="X52"/>
      <c r="Z52" t="s">
        <v>10233</v>
      </c>
    </row>
    <row r="53" spans="1:26" x14ac:dyDescent="0.35">
      <c r="A53" s="4">
        <v>415</v>
      </c>
      <c r="B53" s="4">
        <v>415</v>
      </c>
      <c r="C53" t="s">
        <v>8248</v>
      </c>
      <c r="D53" t="s">
        <v>8177</v>
      </c>
      <c r="E53" t="s">
        <v>8249</v>
      </c>
      <c r="F53" s="34" t="s">
        <v>2</v>
      </c>
      <c r="H53" t="s">
        <v>9356</v>
      </c>
      <c r="I53" s="5">
        <f t="shared" si="0"/>
        <v>44231</v>
      </c>
      <c r="J53" t="s">
        <v>9423</v>
      </c>
      <c r="K53" t="s">
        <v>10142</v>
      </c>
      <c r="L53" s="12" t="s">
        <v>10166</v>
      </c>
      <c r="M53" s="12"/>
      <c r="N53" s="12" t="s">
        <v>10170</v>
      </c>
      <c r="O53" s="12" t="s">
        <v>10174</v>
      </c>
      <c r="P53" t="s">
        <v>10175</v>
      </c>
      <c r="Q53" s="5">
        <v>28901</v>
      </c>
      <c r="R53"/>
      <c r="T53" t="s">
        <v>10178</v>
      </c>
      <c r="X53"/>
      <c r="Z53" t="s">
        <v>10234</v>
      </c>
    </row>
    <row r="54" spans="1:26" x14ac:dyDescent="0.35">
      <c r="A54" s="4">
        <v>417</v>
      </c>
      <c r="B54" s="4">
        <v>417</v>
      </c>
      <c r="C54" t="s">
        <v>8250</v>
      </c>
      <c r="D54" t="s">
        <v>8251</v>
      </c>
      <c r="E54" t="s">
        <v>8252</v>
      </c>
      <c r="F54" s="34" t="s">
        <v>2</v>
      </c>
      <c r="H54" t="s">
        <v>9356</v>
      </c>
      <c r="I54" s="5">
        <f t="shared" si="0"/>
        <v>44246</v>
      </c>
      <c r="J54" t="s">
        <v>9424</v>
      </c>
      <c r="K54" t="s">
        <v>10143</v>
      </c>
      <c r="L54" s="12" t="s">
        <v>10166</v>
      </c>
      <c r="M54" s="12"/>
      <c r="N54" s="12" t="s">
        <v>10170</v>
      </c>
      <c r="O54" t="s">
        <v>10171</v>
      </c>
      <c r="P54" t="s">
        <v>10175</v>
      </c>
      <c r="Q54" s="5">
        <v>28186</v>
      </c>
      <c r="R54"/>
      <c r="T54" t="s">
        <v>10179</v>
      </c>
      <c r="X54"/>
      <c r="Z54" t="s">
        <v>10235</v>
      </c>
    </row>
    <row r="55" spans="1:26" x14ac:dyDescent="0.35">
      <c r="A55" s="4">
        <v>418</v>
      </c>
      <c r="B55" s="4">
        <v>418</v>
      </c>
      <c r="C55" t="s">
        <v>8253</v>
      </c>
      <c r="D55" t="s">
        <v>8254</v>
      </c>
      <c r="E55" t="s">
        <v>8255</v>
      </c>
      <c r="F55" s="34" t="s">
        <v>2</v>
      </c>
      <c r="H55" t="s">
        <v>9356</v>
      </c>
      <c r="I55" s="5">
        <f t="shared" si="0"/>
        <v>44261</v>
      </c>
      <c r="J55" t="s">
        <v>9425</v>
      </c>
      <c r="K55" t="s">
        <v>10144</v>
      </c>
      <c r="L55" s="12" t="s">
        <v>10166</v>
      </c>
      <c r="M55" s="12"/>
      <c r="N55" s="12" t="s">
        <v>10170</v>
      </c>
      <c r="O55" s="12" t="s">
        <v>10172</v>
      </c>
      <c r="P55" t="s">
        <v>10175</v>
      </c>
      <c r="Q55" s="5">
        <v>28566</v>
      </c>
      <c r="R55"/>
      <c r="T55" t="s">
        <v>10180</v>
      </c>
      <c r="X55"/>
      <c r="Z55" t="s">
        <v>10236</v>
      </c>
    </row>
    <row r="56" spans="1:26" x14ac:dyDescent="0.35">
      <c r="A56" s="4">
        <v>420</v>
      </c>
      <c r="B56" s="4">
        <v>420</v>
      </c>
      <c r="C56" t="s">
        <v>8256</v>
      </c>
      <c r="D56" t="s">
        <v>8239</v>
      </c>
      <c r="E56" t="s">
        <v>8257</v>
      </c>
      <c r="F56" s="34" t="s">
        <v>2</v>
      </c>
      <c r="H56" t="s">
        <v>9356</v>
      </c>
      <c r="I56" s="5">
        <f t="shared" si="0"/>
        <v>44276</v>
      </c>
      <c r="J56" t="s">
        <v>9426</v>
      </c>
      <c r="K56" t="s">
        <v>10145</v>
      </c>
      <c r="L56" s="12" t="s">
        <v>10166</v>
      </c>
      <c r="M56" s="12"/>
      <c r="N56" s="12" t="s">
        <v>10170</v>
      </c>
      <c r="O56" s="12" t="s">
        <v>10173</v>
      </c>
      <c r="P56" t="s">
        <v>10175</v>
      </c>
      <c r="Q56" s="5">
        <v>27851</v>
      </c>
      <c r="R56"/>
      <c r="T56" t="s">
        <v>10181</v>
      </c>
      <c r="X56"/>
      <c r="Z56" t="s">
        <v>10237</v>
      </c>
    </row>
    <row r="57" spans="1:26" x14ac:dyDescent="0.35">
      <c r="A57" s="4">
        <v>436</v>
      </c>
      <c r="B57" s="4">
        <v>436</v>
      </c>
      <c r="C57" t="s">
        <v>8258</v>
      </c>
      <c r="D57" t="s">
        <v>8259</v>
      </c>
      <c r="E57" t="s">
        <v>8260</v>
      </c>
      <c r="F57" s="34" t="s">
        <v>2</v>
      </c>
      <c r="H57" t="s">
        <v>9356</v>
      </c>
      <c r="I57" s="5">
        <f t="shared" si="0"/>
        <v>44291</v>
      </c>
      <c r="J57" t="s">
        <v>9427</v>
      </c>
      <c r="K57" t="s">
        <v>10146</v>
      </c>
      <c r="L57" s="12" t="s">
        <v>10167</v>
      </c>
      <c r="M57" s="12"/>
      <c r="N57" s="12" t="s">
        <v>10170</v>
      </c>
      <c r="O57" s="12" t="s">
        <v>10174</v>
      </c>
      <c r="P57" t="s">
        <v>10175</v>
      </c>
      <c r="Q57" s="5">
        <v>28231</v>
      </c>
      <c r="R57"/>
      <c r="T57" t="s">
        <v>10182</v>
      </c>
      <c r="X57"/>
      <c r="Z57" t="s">
        <v>10238</v>
      </c>
    </row>
    <row r="58" spans="1:26" x14ac:dyDescent="0.35">
      <c r="A58" s="4">
        <v>437</v>
      </c>
      <c r="B58" s="4">
        <v>437</v>
      </c>
      <c r="C58" t="s">
        <v>8261</v>
      </c>
      <c r="D58" t="s">
        <v>8262</v>
      </c>
      <c r="E58" t="s">
        <v>8263</v>
      </c>
      <c r="F58" s="34" t="s">
        <v>2</v>
      </c>
      <c r="H58" t="s">
        <v>9357</v>
      </c>
      <c r="I58" s="5">
        <f t="shared" si="0"/>
        <v>44306</v>
      </c>
      <c r="J58" t="s">
        <v>9428</v>
      </c>
      <c r="K58" t="s">
        <v>10147</v>
      </c>
      <c r="L58" s="12" t="s">
        <v>10168</v>
      </c>
      <c r="M58" s="12"/>
      <c r="N58" s="12" t="s">
        <v>10170</v>
      </c>
      <c r="O58" t="s">
        <v>10171</v>
      </c>
      <c r="P58" t="s">
        <v>10175</v>
      </c>
      <c r="Q58" s="5">
        <v>27516</v>
      </c>
      <c r="R58"/>
      <c r="T58" t="s">
        <v>10176</v>
      </c>
      <c r="X58"/>
      <c r="Z58" t="s">
        <v>10239</v>
      </c>
    </row>
    <row r="59" spans="1:26" x14ac:dyDescent="0.35">
      <c r="A59" s="4">
        <v>441</v>
      </c>
      <c r="B59" s="4">
        <v>441</v>
      </c>
      <c r="C59" t="s">
        <v>8264</v>
      </c>
      <c r="D59" t="s">
        <v>8265</v>
      </c>
      <c r="E59" t="s">
        <v>8266</v>
      </c>
      <c r="F59" s="34" t="s">
        <v>2</v>
      </c>
      <c r="H59" t="s">
        <v>9356</v>
      </c>
      <c r="I59" s="5">
        <f t="shared" si="0"/>
        <v>44321</v>
      </c>
      <c r="J59" t="s">
        <v>9429</v>
      </c>
      <c r="K59" t="s">
        <v>10148</v>
      </c>
      <c r="L59" s="12" t="s">
        <v>10169</v>
      </c>
      <c r="M59" s="12"/>
      <c r="N59" s="12" t="s">
        <v>10170</v>
      </c>
      <c r="O59" s="12" t="s">
        <v>10172</v>
      </c>
      <c r="P59" t="s">
        <v>10175</v>
      </c>
      <c r="Q59" s="5">
        <v>27896</v>
      </c>
      <c r="R59"/>
      <c r="T59" t="s">
        <v>10177</v>
      </c>
      <c r="X59"/>
      <c r="Z59" t="s">
        <v>10240</v>
      </c>
    </row>
    <row r="60" spans="1:26" x14ac:dyDescent="0.35">
      <c r="A60" s="4">
        <v>480</v>
      </c>
      <c r="B60" s="4">
        <v>480</v>
      </c>
      <c r="C60" t="s">
        <v>8267</v>
      </c>
      <c r="D60" t="s">
        <v>458</v>
      </c>
      <c r="E60" t="s">
        <v>8268</v>
      </c>
      <c r="F60" s="34" t="s">
        <v>2</v>
      </c>
      <c r="H60" t="s">
        <v>9357</v>
      </c>
      <c r="I60" s="5">
        <f t="shared" si="0"/>
        <v>44336</v>
      </c>
      <c r="J60" t="s">
        <v>9430</v>
      </c>
      <c r="K60" t="s">
        <v>10149</v>
      </c>
      <c r="L60" s="12" t="s">
        <v>10169</v>
      </c>
      <c r="M60" s="12"/>
      <c r="N60" s="12" t="s">
        <v>10170</v>
      </c>
      <c r="O60" s="12" t="s">
        <v>10173</v>
      </c>
      <c r="P60" t="s">
        <v>10175</v>
      </c>
      <c r="Q60" s="5">
        <v>27181</v>
      </c>
      <c r="R60"/>
      <c r="T60" t="s">
        <v>10178</v>
      </c>
      <c r="X60"/>
      <c r="Z60" t="s">
        <v>10241</v>
      </c>
    </row>
    <row r="61" spans="1:26" x14ac:dyDescent="0.35">
      <c r="A61" s="4">
        <v>485</v>
      </c>
      <c r="B61" s="4">
        <v>485</v>
      </c>
      <c r="C61" t="s">
        <v>8269</v>
      </c>
      <c r="D61" t="s">
        <v>8142</v>
      </c>
      <c r="E61" t="s">
        <v>8270</v>
      </c>
      <c r="F61" s="34" t="s">
        <v>10836</v>
      </c>
      <c r="H61" t="s">
        <v>9357</v>
      </c>
      <c r="I61" s="5">
        <f t="shared" si="0"/>
        <v>44351</v>
      </c>
      <c r="J61" t="s">
        <v>9431</v>
      </c>
      <c r="K61" t="s">
        <v>10150</v>
      </c>
      <c r="L61" s="12" t="s">
        <v>10169</v>
      </c>
      <c r="M61" s="12"/>
      <c r="N61" s="12" t="s">
        <v>10170</v>
      </c>
      <c r="O61" s="12" t="s">
        <v>10174</v>
      </c>
      <c r="P61" t="s">
        <v>10175</v>
      </c>
      <c r="Q61" s="5">
        <v>27561</v>
      </c>
      <c r="R61"/>
      <c r="T61" t="s">
        <v>10179</v>
      </c>
      <c r="X61"/>
      <c r="Z61" t="s">
        <v>10242</v>
      </c>
    </row>
    <row r="62" spans="1:26" x14ac:dyDescent="0.35">
      <c r="A62" s="4">
        <v>493</v>
      </c>
      <c r="B62" s="4">
        <v>493</v>
      </c>
      <c r="C62">
        <v>0</v>
      </c>
      <c r="D62" t="s">
        <v>8142</v>
      </c>
      <c r="E62" t="s">
        <v>8271</v>
      </c>
      <c r="F62" s="34" t="s">
        <v>10836</v>
      </c>
      <c r="H62" t="s">
        <v>9357</v>
      </c>
      <c r="I62" s="5">
        <f t="shared" si="0"/>
        <v>44366</v>
      </c>
      <c r="J62" t="s">
        <v>9432</v>
      </c>
      <c r="K62" t="s">
        <v>10151</v>
      </c>
      <c r="L62" s="12" t="s">
        <v>10169</v>
      </c>
      <c r="M62" s="12"/>
      <c r="N62" s="12" t="s">
        <v>10170</v>
      </c>
      <c r="O62" t="s">
        <v>10171</v>
      </c>
      <c r="P62" t="s">
        <v>10175</v>
      </c>
      <c r="Q62" s="5">
        <v>30496</v>
      </c>
      <c r="R62"/>
      <c r="T62" t="s">
        <v>10180</v>
      </c>
      <c r="X62"/>
      <c r="Z62" t="s">
        <v>10243</v>
      </c>
    </row>
    <row r="63" spans="1:26" x14ac:dyDescent="0.35">
      <c r="A63" s="4">
        <v>498</v>
      </c>
      <c r="B63" s="4">
        <v>498</v>
      </c>
      <c r="C63" t="s">
        <v>8272</v>
      </c>
      <c r="D63" t="s">
        <v>8273</v>
      </c>
      <c r="E63" t="s">
        <v>8268</v>
      </c>
      <c r="F63" s="34" t="s">
        <v>2</v>
      </c>
      <c r="H63" t="s">
        <v>9357</v>
      </c>
      <c r="I63" s="5">
        <f t="shared" si="0"/>
        <v>44381</v>
      </c>
      <c r="J63" t="s">
        <v>9433</v>
      </c>
      <c r="K63" t="s">
        <v>10152</v>
      </c>
      <c r="L63" s="12" t="s">
        <v>10169</v>
      </c>
      <c r="M63" s="12"/>
      <c r="N63" s="12" t="s">
        <v>10170</v>
      </c>
      <c r="O63" s="12" t="s">
        <v>10172</v>
      </c>
      <c r="P63" t="s">
        <v>10175</v>
      </c>
      <c r="Q63" s="5">
        <v>30876</v>
      </c>
      <c r="R63"/>
      <c r="T63" t="s">
        <v>10181</v>
      </c>
      <c r="X63"/>
      <c r="Z63" t="s">
        <v>10244</v>
      </c>
    </row>
    <row r="64" spans="1:26" x14ac:dyDescent="0.35">
      <c r="A64" s="4">
        <v>502</v>
      </c>
      <c r="B64" s="4">
        <v>502</v>
      </c>
      <c r="C64" t="s">
        <v>8274</v>
      </c>
      <c r="D64" t="s">
        <v>8142</v>
      </c>
      <c r="E64" t="s">
        <v>8135</v>
      </c>
      <c r="F64" s="34" t="s">
        <v>10836</v>
      </c>
      <c r="H64" t="s">
        <v>9357</v>
      </c>
      <c r="I64" s="5">
        <f t="shared" si="0"/>
        <v>44396</v>
      </c>
      <c r="J64" t="s">
        <v>9434</v>
      </c>
      <c r="K64" t="s">
        <v>10153</v>
      </c>
      <c r="L64" s="12" t="s">
        <v>10169</v>
      </c>
      <c r="M64" s="12"/>
      <c r="N64" s="12" t="s">
        <v>10170</v>
      </c>
      <c r="O64" s="12" t="s">
        <v>10173</v>
      </c>
      <c r="P64" t="s">
        <v>10175</v>
      </c>
      <c r="Q64" s="5">
        <v>30161</v>
      </c>
      <c r="R64"/>
      <c r="T64" t="s">
        <v>10182</v>
      </c>
      <c r="X64"/>
      <c r="Z64" t="s">
        <v>10245</v>
      </c>
    </row>
    <row r="65" spans="1:26" x14ac:dyDescent="0.35">
      <c r="A65" s="4">
        <v>511</v>
      </c>
      <c r="B65" s="4">
        <v>511</v>
      </c>
      <c r="C65" t="s">
        <v>8275</v>
      </c>
      <c r="D65" t="s">
        <v>8142</v>
      </c>
      <c r="E65" t="s">
        <v>8276</v>
      </c>
      <c r="F65" s="34" t="s">
        <v>10836</v>
      </c>
      <c r="H65" t="s">
        <v>9356</v>
      </c>
      <c r="I65" s="5">
        <f t="shared" si="0"/>
        <v>44411</v>
      </c>
      <c r="J65" t="s">
        <v>9435</v>
      </c>
      <c r="K65" t="s">
        <v>10154</v>
      </c>
      <c r="L65" s="12" t="s">
        <v>10169</v>
      </c>
      <c r="M65" s="12"/>
      <c r="N65" s="12" t="s">
        <v>10170</v>
      </c>
      <c r="O65" s="12" t="s">
        <v>10174</v>
      </c>
      <c r="P65" t="s">
        <v>10175</v>
      </c>
      <c r="Q65" s="5">
        <v>30541</v>
      </c>
      <c r="R65"/>
      <c r="T65" t="s">
        <v>10176</v>
      </c>
      <c r="X65"/>
      <c r="Z65" t="s">
        <v>10246</v>
      </c>
    </row>
    <row r="66" spans="1:26" x14ac:dyDescent="0.35">
      <c r="A66" s="4">
        <v>531</v>
      </c>
      <c r="B66" s="4">
        <v>531</v>
      </c>
      <c r="C66" t="s">
        <v>8277</v>
      </c>
      <c r="D66" t="s">
        <v>8142</v>
      </c>
      <c r="E66" t="s">
        <v>8278</v>
      </c>
      <c r="F66" s="34" t="s">
        <v>10836</v>
      </c>
      <c r="H66" t="s">
        <v>9356</v>
      </c>
      <c r="I66" s="5">
        <f t="shared" si="0"/>
        <v>44426</v>
      </c>
      <c r="J66" t="s">
        <v>9436</v>
      </c>
      <c r="K66" t="s">
        <v>10155</v>
      </c>
      <c r="L66" s="12" t="s">
        <v>10169</v>
      </c>
      <c r="M66" s="12"/>
      <c r="N66" s="12" t="s">
        <v>10170</v>
      </c>
      <c r="O66" t="s">
        <v>10171</v>
      </c>
      <c r="P66" t="s">
        <v>10175</v>
      </c>
      <c r="Q66" s="5">
        <v>29826</v>
      </c>
      <c r="R66"/>
      <c r="T66" t="s">
        <v>10177</v>
      </c>
      <c r="X66"/>
      <c r="Z66" t="s">
        <v>10247</v>
      </c>
    </row>
    <row r="67" spans="1:26" x14ac:dyDescent="0.35">
      <c r="A67" s="4">
        <v>535</v>
      </c>
      <c r="B67" s="4">
        <v>535</v>
      </c>
      <c r="C67" t="s">
        <v>8279</v>
      </c>
      <c r="D67" t="s">
        <v>8280</v>
      </c>
      <c r="E67" t="s">
        <v>8281</v>
      </c>
      <c r="F67" s="34" t="s">
        <v>2</v>
      </c>
      <c r="H67" t="s">
        <v>9356</v>
      </c>
      <c r="I67" s="5">
        <f t="shared" si="0"/>
        <v>44441</v>
      </c>
      <c r="J67" t="s">
        <v>9437</v>
      </c>
      <c r="K67" t="s">
        <v>10156</v>
      </c>
      <c r="L67" s="12" t="s">
        <v>10169</v>
      </c>
      <c r="M67" s="12"/>
      <c r="N67" s="12" t="s">
        <v>10170</v>
      </c>
      <c r="O67" s="12" t="s">
        <v>10172</v>
      </c>
      <c r="P67" t="s">
        <v>10175</v>
      </c>
      <c r="Q67" s="5">
        <v>30206</v>
      </c>
      <c r="R67"/>
      <c r="T67" t="s">
        <v>10178</v>
      </c>
      <c r="X67"/>
      <c r="Z67" t="s">
        <v>10248</v>
      </c>
    </row>
    <row r="68" spans="1:26" x14ac:dyDescent="0.35">
      <c r="A68" s="4">
        <v>543</v>
      </c>
      <c r="B68" s="4">
        <v>543</v>
      </c>
      <c r="C68" t="s">
        <v>8282</v>
      </c>
      <c r="D68" t="s">
        <v>8283</v>
      </c>
      <c r="E68" t="s">
        <v>8214</v>
      </c>
      <c r="F68" s="34" t="s">
        <v>2</v>
      </c>
      <c r="H68" t="s">
        <v>9356</v>
      </c>
      <c r="I68" s="5">
        <f t="shared" ref="I68:I105" si="1">I67+15</f>
        <v>44456</v>
      </c>
      <c r="J68" t="s">
        <v>9438</v>
      </c>
      <c r="K68" t="s">
        <v>10157</v>
      </c>
      <c r="L68" s="12" t="s">
        <v>10169</v>
      </c>
      <c r="M68" s="12"/>
      <c r="N68" s="12" t="s">
        <v>10170</v>
      </c>
      <c r="O68" s="12" t="s">
        <v>10173</v>
      </c>
      <c r="P68" t="s">
        <v>10175</v>
      </c>
      <c r="Q68" s="5">
        <v>29491</v>
      </c>
      <c r="R68"/>
      <c r="T68" t="s">
        <v>10179</v>
      </c>
      <c r="X68"/>
      <c r="Z68" t="s">
        <v>10249</v>
      </c>
    </row>
    <row r="69" spans="1:26" x14ac:dyDescent="0.35">
      <c r="A69" s="4">
        <v>544</v>
      </c>
      <c r="B69" s="4">
        <v>544</v>
      </c>
      <c r="C69" t="s">
        <v>8284</v>
      </c>
      <c r="D69" t="s">
        <v>8285</v>
      </c>
      <c r="E69" t="s">
        <v>8286</v>
      </c>
      <c r="F69" s="34" t="s">
        <v>2</v>
      </c>
      <c r="H69" t="s">
        <v>9356</v>
      </c>
      <c r="I69" s="5">
        <f t="shared" si="1"/>
        <v>44471</v>
      </c>
      <c r="J69" t="s">
        <v>9439</v>
      </c>
      <c r="K69" t="s">
        <v>10158</v>
      </c>
      <c r="L69" s="12" t="s">
        <v>10169</v>
      </c>
      <c r="M69" s="12"/>
      <c r="N69" s="12" t="s">
        <v>10170</v>
      </c>
      <c r="O69" s="12" t="s">
        <v>10174</v>
      </c>
      <c r="P69" t="s">
        <v>10175</v>
      </c>
      <c r="Q69" s="5">
        <v>29871</v>
      </c>
      <c r="R69"/>
      <c r="T69" t="s">
        <v>10180</v>
      </c>
      <c r="X69"/>
      <c r="Z69" t="s">
        <v>10250</v>
      </c>
    </row>
    <row r="70" spans="1:26" x14ac:dyDescent="0.35">
      <c r="A70" s="4">
        <v>548</v>
      </c>
      <c r="B70" s="4">
        <v>548</v>
      </c>
      <c r="C70" t="s">
        <v>8287</v>
      </c>
      <c r="D70" t="s">
        <v>8265</v>
      </c>
      <c r="E70" t="s">
        <v>8288</v>
      </c>
      <c r="F70" s="34" t="s">
        <v>2</v>
      </c>
      <c r="H70" t="s">
        <v>9356</v>
      </c>
      <c r="I70" s="5">
        <f t="shared" si="1"/>
        <v>44486</v>
      </c>
      <c r="J70" t="s">
        <v>9440</v>
      </c>
      <c r="K70" t="s">
        <v>10159</v>
      </c>
      <c r="L70" s="12" t="s">
        <v>10161</v>
      </c>
      <c r="M70" s="12"/>
      <c r="N70" s="12" t="s">
        <v>10170</v>
      </c>
      <c r="O70" t="s">
        <v>10171</v>
      </c>
      <c r="P70" t="s">
        <v>10175</v>
      </c>
      <c r="Q70" s="5">
        <v>29156</v>
      </c>
      <c r="R70"/>
      <c r="T70" t="s">
        <v>10181</v>
      </c>
      <c r="X70"/>
      <c r="Z70" t="s">
        <v>10251</v>
      </c>
    </row>
    <row r="71" spans="1:26" x14ac:dyDescent="0.35">
      <c r="A71" s="4">
        <v>549</v>
      </c>
      <c r="B71" s="4">
        <v>549</v>
      </c>
      <c r="C71" t="s">
        <v>8289</v>
      </c>
      <c r="D71" t="s">
        <v>8214</v>
      </c>
      <c r="E71" t="s">
        <v>8290</v>
      </c>
      <c r="F71" s="34" t="s">
        <v>2</v>
      </c>
      <c r="H71" t="s">
        <v>9356</v>
      </c>
      <c r="I71" s="5">
        <f t="shared" si="1"/>
        <v>44501</v>
      </c>
      <c r="J71" t="s">
        <v>9441</v>
      </c>
      <c r="K71" t="s">
        <v>10160</v>
      </c>
      <c r="L71" s="12" t="s">
        <v>10162</v>
      </c>
      <c r="M71" s="12"/>
      <c r="N71" s="12" t="s">
        <v>10170</v>
      </c>
      <c r="O71" s="12" t="s">
        <v>10172</v>
      </c>
      <c r="P71" t="s">
        <v>10175</v>
      </c>
      <c r="Q71" s="5">
        <v>29536</v>
      </c>
      <c r="R71"/>
      <c r="T71" t="s">
        <v>10182</v>
      </c>
      <c r="X71"/>
      <c r="Z71" t="s">
        <v>10252</v>
      </c>
    </row>
    <row r="72" spans="1:26" x14ac:dyDescent="0.35">
      <c r="A72" s="4">
        <v>550</v>
      </c>
      <c r="B72" s="4">
        <v>550</v>
      </c>
      <c r="C72" t="s">
        <v>8291</v>
      </c>
      <c r="D72" t="s">
        <v>8283</v>
      </c>
      <c r="E72" t="s">
        <v>8292</v>
      </c>
      <c r="F72" s="34" t="s">
        <v>2</v>
      </c>
      <c r="H72" t="s">
        <v>9356</v>
      </c>
      <c r="I72" s="5">
        <f t="shared" si="1"/>
        <v>44516</v>
      </c>
      <c r="J72" t="s">
        <v>9442</v>
      </c>
      <c r="K72" t="s">
        <v>10092</v>
      </c>
      <c r="L72" s="12" t="s">
        <v>10163</v>
      </c>
      <c r="M72" s="12"/>
      <c r="N72" s="12" t="s">
        <v>10170</v>
      </c>
      <c r="O72" s="12" t="s">
        <v>10173</v>
      </c>
      <c r="P72" t="s">
        <v>10175</v>
      </c>
      <c r="Q72" s="5">
        <v>28821</v>
      </c>
      <c r="R72"/>
      <c r="T72" t="s">
        <v>10176</v>
      </c>
      <c r="X72"/>
      <c r="Z72" t="s">
        <v>10253</v>
      </c>
    </row>
    <row r="73" spans="1:26" x14ac:dyDescent="0.35">
      <c r="A73" s="4">
        <v>551</v>
      </c>
      <c r="B73" s="4">
        <v>551</v>
      </c>
      <c r="C73" t="s">
        <v>8293</v>
      </c>
      <c r="D73" t="s">
        <v>8294</v>
      </c>
      <c r="E73" t="s">
        <v>8295</v>
      </c>
      <c r="F73" s="34" t="s">
        <v>2</v>
      </c>
      <c r="H73" t="s">
        <v>9356</v>
      </c>
      <c r="I73" s="5">
        <f t="shared" si="1"/>
        <v>44531</v>
      </c>
      <c r="J73" t="s">
        <v>9443</v>
      </c>
      <c r="K73" t="s">
        <v>10093</v>
      </c>
      <c r="L73" s="12" t="s">
        <v>5062</v>
      </c>
      <c r="M73" s="12"/>
      <c r="N73" s="12" t="s">
        <v>10170</v>
      </c>
      <c r="O73" s="12" t="s">
        <v>10174</v>
      </c>
      <c r="P73" t="s">
        <v>10175</v>
      </c>
      <c r="Q73" s="5">
        <v>29201</v>
      </c>
      <c r="R73"/>
      <c r="T73" t="s">
        <v>10177</v>
      </c>
      <c r="X73"/>
      <c r="Z73" t="s">
        <v>10254</v>
      </c>
    </row>
    <row r="74" spans="1:26" x14ac:dyDescent="0.35">
      <c r="A74" s="4">
        <v>552</v>
      </c>
      <c r="B74" s="4">
        <v>552</v>
      </c>
      <c r="C74" t="s">
        <v>8296</v>
      </c>
      <c r="D74" t="s">
        <v>8297</v>
      </c>
      <c r="E74" t="s">
        <v>8295</v>
      </c>
      <c r="F74" s="34" t="s">
        <v>2</v>
      </c>
      <c r="H74" t="s">
        <v>9356</v>
      </c>
      <c r="I74" s="5">
        <f t="shared" si="1"/>
        <v>44546</v>
      </c>
      <c r="J74" t="s">
        <v>9444</v>
      </c>
      <c r="K74" t="s">
        <v>10094</v>
      </c>
      <c r="L74" s="12" t="s">
        <v>10164</v>
      </c>
      <c r="M74" s="12"/>
      <c r="N74" s="12" t="s">
        <v>10170</v>
      </c>
      <c r="O74" t="s">
        <v>10171</v>
      </c>
      <c r="P74" t="s">
        <v>10175</v>
      </c>
      <c r="Q74" s="5">
        <v>28486</v>
      </c>
      <c r="R74"/>
      <c r="T74" t="s">
        <v>10178</v>
      </c>
      <c r="X74"/>
      <c r="Z74" t="s">
        <v>10255</v>
      </c>
    </row>
    <row r="75" spans="1:26" x14ac:dyDescent="0.35">
      <c r="A75" s="4">
        <v>562</v>
      </c>
      <c r="B75" s="4">
        <v>562</v>
      </c>
      <c r="C75" t="s">
        <v>8298</v>
      </c>
      <c r="D75" t="s">
        <v>8299</v>
      </c>
      <c r="E75" t="s">
        <v>8300</v>
      </c>
      <c r="F75" s="34" t="s">
        <v>2</v>
      </c>
      <c r="H75" t="s">
        <v>9356</v>
      </c>
      <c r="I75" s="5">
        <f t="shared" si="1"/>
        <v>44561</v>
      </c>
      <c r="J75" t="s">
        <v>9445</v>
      </c>
      <c r="K75" t="s">
        <v>10095</v>
      </c>
      <c r="L75" s="12" t="s">
        <v>10165</v>
      </c>
      <c r="M75" s="12"/>
      <c r="N75" s="12" t="s">
        <v>10170</v>
      </c>
      <c r="O75" s="12" t="s">
        <v>10172</v>
      </c>
      <c r="P75" t="s">
        <v>10175</v>
      </c>
      <c r="Q75" s="5">
        <v>28866</v>
      </c>
      <c r="R75"/>
      <c r="T75" t="s">
        <v>10179</v>
      </c>
      <c r="X75"/>
      <c r="Z75" t="s">
        <v>10256</v>
      </c>
    </row>
    <row r="76" spans="1:26" x14ac:dyDescent="0.35">
      <c r="A76" s="4">
        <v>569</v>
      </c>
      <c r="B76" s="4">
        <v>569</v>
      </c>
      <c r="C76" t="s">
        <v>8301</v>
      </c>
      <c r="D76" t="s">
        <v>8142</v>
      </c>
      <c r="E76" t="s">
        <v>8302</v>
      </c>
      <c r="F76" s="34" t="s">
        <v>10836</v>
      </c>
      <c r="H76" t="s">
        <v>9356</v>
      </c>
      <c r="I76" s="5">
        <f t="shared" si="1"/>
        <v>44576</v>
      </c>
      <c r="J76" t="s">
        <v>9446</v>
      </c>
      <c r="K76" t="s">
        <v>10096</v>
      </c>
      <c r="L76" s="12" t="s">
        <v>10165</v>
      </c>
      <c r="M76" s="12"/>
      <c r="N76" s="12" t="s">
        <v>10170</v>
      </c>
      <c r="O76" s="12" t="s">
        <v>10173</v>
      </c>
      <c r="P76" t="s">
        <v>10175</v>
      </c>
      <c r="Q76" s="5">
        <v>28151</v>
      </c>
      <c r="R76"/>
      <c r="T76" t="s">
        <v>10180</v>
      </c>
      <c r="X76"/>
      <c r="Z76" t="s">
        <v>10257</v>
      </c>
    </row>
    <row r="77" spans="1:26" ht="14.5" customHeight="1" x14ac:dyDescent="0.35">
      <c r="A77" s="4">
        <v>571</v>
      </c>
      <c r="B77" s="4">
        <v>571</v>
      </c>
      <c r="C77" t="s">
        <v>8282</v>
      </c>
      <c r="D77" t="s">
        <v>8142</v>
      </c>
      <c r="E77" t="s">
        <v>8303</v>
      </c>
      <c r="F77" s="34" t="s">
        <v>10836</v>
      </c>
      <c r="H77" t="s">
        <v>9356</v>
      </c>
      <c r="I77" s="5">
        <f t="shared" si="1"/>
        <v>44591</v>
      </c>
      <c r="J77" t="s">
        <v>9447</v>
      </c>
      <c r="K77" t="s">
        <v>10097</v>
      </c>
      <c r="L77" s="12" t="s">
        <v>10165</v>
      </c>
      <c r="M77" s="12"/>
      <c r="N77" s="12" t="s">
        <v>10170</v>
      </c>
      <c r="O77" s="12" t="s">
        <v>10174</v>
      </c>
      <c r="P77" t="s">
        <v>10175</v>
      </c>
      <c r="Q77" s="5">
        <v>28531</v>
      </c>
      <c r="R77"/>
      <c r="T77" t="s">
        <v>10181</v>
      </c>
      <c r="X77"/>
      <c r="Z77" t="s">
        <v>10258</v>
      </c>
    </row>
    <row r="78" spans="1:26" ht="15" customHeight="1" x14ac:dyDescent="0.35">
      <c r="A78" s="4">
        <v>574</v>
      </c>
      <c r="B78" s="4">
        <v>574</v>
      </c>
      <c r="C78" t="s">
        <v>8304</v>
      </c>
      <c r="D78" t="s">
        <v>8142</v>
      </c>
      <c r="E78" t="s">
        <v>8305</v>
      </c>
      <c r="F78" s="34" t="s">
        <v>10836</v>
      </c>
      <c r="H78" t="s">
        <v>9356</v>
      </c>
      <c r="I78" s="5">
        <f t="shared" si="1"/>
        <v>44606</v>
      </c>
      <c r="J78" t="s">
        <v>9448</v>
      </c>
      <c r="K78" t="s">
        <v>10098</v>
      </c>
      <c r="L78" s="12" t="s">
        <v>10166</v>
      </c>
      <c r="M78" s="12"/>
      <c r="N78" s="12" t="s">
        <v>10170</v>
      </c>
      <c r="O78" t="s">
        <v>10171</v>
      </c>
      <c r="P78" t="s">
        <v>10175</v>
      </c>
      <c r="Q78" s="5">
        <v>27816</v>
      </c>
      <c r="R78"/>
      <c r="T78" t="s">
        <v>10182</v>
      </c>
      <c r="X78"/>
      <c r="Z78" t="s">
        <v>10259</v>
      </c>
    </row>
    <row r="79" spans="1:26" x14ac:dyDescent="0.35">
      <c r="A79" s="4">
        <v>575</v>
      </c>
      <c r="B79" s="4">
        <v>575</v>
      </c>
      <c r="C79" t="s">
        <v>8306</v>
      </c>
      <c r="D79" t="s">
        <v>8142</v>
      </c>
      <c r="E79" t="s">
        <v>8307</v>
      </c>
      <c r="F79" s="34" t="s">
        <v>10836</v>
      </c>
      <c r="H79" t="s">
        <v>9356</v>
      </c>
      <c r="I79" s="5">
        <f t="shared" si="1"/>
        <v>44621</v>
      </c>
      <c r="J79" t="s">
        <v>9449</v>
      </c>
      <c r="K79" t="s">
        <v>10099</v>
      </c>
      <c r="L79" s="12" t="s">
        <v>10166</v>
      </c>
      <c r="M79" s="12"/>
      <c r="N79" s="12" t="s">
        <v>10170</v>
      </c>
      <c r="O79" s="12" t="s">
        <v>10172</v>
      </c>
      <c r="P79" t="s">
        <v>10175</v>
      </c>
      <c r="Q79" s="5">
        <v>28196</v>
      </c>
      <c r="R79"/>
      <c r="T79" t="s">
        <v>10176</v>
      </c>
      <c r="X79"/>
      <c r="Z79" t="s">
        <v>10260</v>
      </c>
    </row>
    <row r="80" spans="1:26" x14ac:dyDescent="0.35">
      <c r="A80" s="4">
        <v>578</v>
      </c>
      <c r="B80" s="4">
        <v>578</v>
      </c>
      <c r="C80" t="s">
        <v>8308</v>
      </c>
      <c r="D80" t="s">
        <v>8309</v>
      </c>
      <c r="E80" t="s">
        <v>8310</v>
      </c>
      <c r="F80" s="34" t="s">
        <v>2</v>
      </c>
      <c r="H80" t="s">
        <v>9356</v>
      </c>
      <c r="I80" s="5">
        <f t="shared" si="1"/>
        <v>44636</v>
      </c>
      <c r="J80" t="s">
        <v>9450</v>
      </c>
      <c r="K80" t="s">
        <v>10100</v>
      </c>
      <c r="L80" s="12" t="s">
        <v>10166</v>
      </c>
      <c r="M80" s="12"/>
      <c r="N80" s="12" t="s">
        <v>10170</v>
      </c>
      <c r="O80" s="12" t="s">
        <v>10173</v>
      </c>
      <c r="P80" t="s">
        <v>10175</v>
      </c>
      <c r="Q80" s="5">
        <v>27481</v>
      </c>
      <c r="R80"/>
      <c r="T80" t="s">
        <v>10177</v>
      </c>
      <c r="X80"/>
      <c r="Z80" t="s">
        <v>10261</v>
      </c>
    </row>
    <row r="81" spans="1:26" x14ac:dyDescent="0.35">
      <c r="A81" s="4">
        <v>598</v>
      </c>
      <c r="B81" s="4">
        <v>598</v>
      </c>
      <c r="C81" t="s">
        <v>8224</v>
      </c>
      <c r="D81" t="s">
        <v>8311</v>
      </c>
      <c r="E81" t="s">
        <v>8312</v>
      </c>
      <c r="F81" s="34" t="s">
        <v>2</v>
      </c>
      <c r="H81" t="s">
        <v>9356</v>
      </c>
      <c r="I81" s="5">
        <f t="shared" si="1"/>
        <v>44651</v>
      </c>
      <c r="J81" t="s">
        <v>9451</v>
      </c>
      <c r="K81" t="s">
        <v>10101</v>
      </c>
      <c r="L81" s="12" t="s">
        <v>10166</v>
      </c>
      <c r="M81" s="12"/>
      <c r="N81" s="12" t="s">
        <v>10170</v>
      </c>
      <c r="O81" s="12" t="s">
        <v>10174</v>
      </c>
      <c r="P81" t="s">
        <v>10175</v>
      </c>
      <c r="Q81" s="5">
        <v>27861</v>
      </c>
      <c r="R81"/>
      <c r="T81" t="s">
        <v>10178</v>
      </c>
      <c r="X81"/>
      <c r="Z81" t="s">
        <v>10262</v>
      </c>
    </row>
    <row r="82" spans="1:26" x14ac:dyDescent="0.35">
      <c r="A82" s="4">
        <v>599</v>
      </c>
      <c r="B82" s="4">
        <v>599</v>
      </c>
      <c r="C82" t="s">
        <v>8313</v>
      </c>
      <c r="D82" t="s">
        <v>8314</v>
      </c>
      <c r="E82" t="s">
        <v>8315</v>
      </c>
      <c r="F82" s="34" t="s">
        <v>2</v>
      </c>
      <c r="H82" t="s">
        <v>9356</v>
      </c>
      <c r="I82" s="5">
        <f t="shared" si="1"/>
        <v>44666</v>
      </c>
      <c r="J82" t="s">
        <v>9452</v>
      </c>
      <c r="K82" t="s">
        <v>10102</v>
      </c>
      <c r="L82" s="12" t="s">
        <v>10166</v>
      </c>
      <c r="M82" s="12"/>
      <c r="N82" s="12" t="s">
        <v>10170</v>
      </c>
      <c r="O82" t="s">
        <v>10171</v>
      </c>
      <c r="P82" t="s">
        <v>10175</v>
      </c>
      <c r="Q82" s="5">
        <v>30796</v>
      </c>
      <c r="R82"/>
      <c r="T82" t="s">
        <v>10179</v>
      </c>
      <c r="X82"/>
      <c r="Z82" t="s">
        <v>10263</v>
      </c>
    </row>
    <row r="83" spans="1:26" x14ac:dyDescent="0.35">
      <c r="A83" s="4">
        <v>600</v>
      </c>
      <c r="B83" s="4">
        <v>600</v>
      </c>
      <c r="C83" t="s">
        <v>8316</v>
      </c>
      <c r="D83" t="s">
        <v>8142</v>
      </c>
      <c r="E83" t="s">
        <v>8185</v>
      </c>
      <c r="F83" s="34" t="s">
        <v>10836</v>
      </c>
      <c r="H83" t="s">
        <v>9356</v>
      </c>
      <c r="I83" s="5">
        <f t="shared" si="1"/>
        <v>44681</v>
      </c>
      <c r="J83" t="s">
        <v>9453</v>
      </c>
      <c r="K83" t="s">
        <v>10103</v>
      </c>
      <c r="L83" s="12" t="s">
        <v>10166</v>
      </c>
      <c r="M83" s="12"/>
      <c r="N83" s="12" t="s">
        <v>10170</v>
      </c>
      <c r="O83" s="12" t="s">
        <v>10172</v>
      </c>
      <c r="P83" t="s">
        <v>10175</v>
      </c>
      <c r="Q83" s="5">
        <v>31176</v>
      </c>
      <c r="R83"/>
      <c r="T83" t="s">
        <v>10180</v>
      </c>
      <c r="X83"/>
      <c r="Z83" t="s">
        <v>10264</v>
      </c>
    </row>
    <row r="84" spans="1:26" x14ac:dyDescent="0.35">
      <c r="A84" s="4">
        <v>605</v>
      </c>
      <c r="B84" s="4">
        <v>605</v>
      </c>
      <c r="C84" t="s">
        <v>8317</v>
      </c>
      <c r="D84" t="s">
        <v>8142</v>
      </c>
      <c r="E84" t="s">
        <v>8318</v>
      </c>
      <c r="F84" s="34" t="s">
        <v>10836</v>
      </c>
      <c r="H84" t="s">
        <v>9361</v>
      </c>
      <c r="I84" s="5">
        <f t="shared" si="1"/>
        <v>44696</v>
      </c>
      <c r="J84" t="s">
        <v>9454</v>
      </c>
      <c r="K84" t="s">
        <v>10104</v>
      </c>
      <c r="L84" s="12" t="s">
        <v>10166</v>
      </c>
      <c r="M84" s="12"/>
      <c r="N84" s="12" t="s">
        <v>10170</v>
      </c>
      <c r="O84" s="12" t="s">
        <v>10173</v>
      </c>
      <c r="P84" t="s">
        <v>10175</v>
      </c>
      <c r="Q84" s="5">
        <v>30461</v>
      </c>
      <c r="R84"/>
      <c r="T84" t="s">
        <v>10181</v>
      </c>
      <c r="X84"/>
      <c r="Z84" t="s">
        <v>10265</v>
      </c>
    </row>
    <row r="85" spans="1:26" x14ac:dyDescent="0.35">
      <c r="A85" s="4">
        <v>607</v>
      </c>
      <c r="B85" s="4">
        <v>607</v>
      </c>
      <c r="C85" t="s">
        <v>8319</v>
      </c>
      <c r="D85" t="s">
        <v>8309</v>
      </c>
      <c r="E85" t="s">
        <v>8320</v>
      </c>
      <c r="F85" s="34" t="s">
        <v>2</v>
      </c>
      <c r="H85" t="s">
        <v>9357</v>
      </c>
      <c r="I85" s="5">
        <f t="shared" si="1"/>
        <v>44711</v>
      </c>
      <c r="J85" t="s">
        <v>9455</v>
      </c>
      <c r="K85" t="s">
        <v>10105</v>
      </c>
      <c r="L85" s="12" t="s">
        <v>10166</v>
      </c>
      <c r="M85" s="12"/>
      <c r="N85" s="12" t="s">
        <v>10170</v>
      </c>
      <c r="O85" s="12" t="s">
        <v>10174</v>
      </c>
      <c r="P85" t="s">
        <v>10175</v>
      </c>
      <c r="Q85" s="5">
        <v>30841</v>
      </c>
      <c r="R85"/>
      <c r="T85" t="s">
        <v>10182</v>
      </c>
      <c r="X85"/>
      <c r="Z85" t="s">
        <v>10266</v>
      </c>
    </row>
    <row r="86" spans="1:26" x14ac:dyDescent="0.35">
      <c r="A86" s="4">
        <v>608</v>
      </c>
      <c r="B86" s="4">
        <v>608</v>
      </c>
      <c r="C86" t="s">
        <v>8321</v>
      </c>
      <c r="D86" t="s">
        <v>8142</v>
      </c>
      <c r="E86" t="s">
        <v>8322</v>
      </c>
      <c r="F86" s="34" t="s">
        <v>10836</v>
      </c>
      <c r="H86" t="s">
        <v>9357</v>
      </c>
      <c r="I86" s="5">
        <f t="shared" si="1"/>
        <v>44726</v>
      </c>
      <c r="J86" t="s">
        <v>9456</v>
      </c>
      <c r="K86" t="s">
        <v>10106</v>
      </c>
      <c r="L86" s="12" t="s">
        <v>10166</v>
      </c>
      <c r="M86" s="12"/>
      <c r="N86" s="12" t="s">
        <v>10170</v>
      </c>
      <c r="O86" t="s">
        <v>10171</v>
      </c>
      <c r="P86" t="s">
        <v>10175</v>
      </c>
      <c r="Q86" s="5">
        <v>30126</v>
      </c>
      <c r="R86"/>
      <c r="T86" t="s">
        <v>10176</v>
      </c>
      <c r="X86"/>
      <c r="Z86" t="s">
        <v>10267</v>
      </c>
    </row>
    <row r="87" spans="1:26" x14ac:dyDescent="0.35">
      <c r="A87" s="4">
        <v>611</v>
      </c>
      <c r="B87" s="4">
        <v>611</v>
      </c>
      <c r="C87" t="s">
        <v>8323</v>
      </c>
      <c r="D87" t="s">
        <v>8286</v>
      </c>
      <c r="E87" t="s">
        <v>8324</v>
      </c>
      <c r="F87" s="34" t="s">
        <v>2</v>
      </c>
      <c r="H87" t="s">
        <v>9357</v>
      </c>
      <c r="I87" s="5">
        <f t="shared" si="1"/>
        <v>44741</v>
      </c>
      <c r="J87" t="s">
        <v>9457</v>
      </c>
      <c r="K87" t="s">
        <v>10107</v>
      </c>
      <c r="L87" s="12" t="s">
        <v>10166</v>
      </c>
      <c r="M87" s="12"/>
      <c r="N87" s="12" t="s">
        <v>10170</v>
      </c>
      <c r="O87" s="12" t="s">
        <v>10172</v>
      </c>
      <c r="P87" t="s">
        <v>10175</v>
      </c>
      <c r="Q87" s="5">
        <v>30506</v>
      </c>
      <c r="R87"/>
      <c r="T87" t="s">
        <v>10177</v>
      </c>
      <c r="X87"/>
      <c r="Z87" t="s">
        <v>10268</v>
      </c>
    </row>
    <row r="88" spans="1:26" x14ac:dyDescent="0.35">
      <c r="A88" s="4">
        <v>612</v>
      </c>
      <c r="B88" s="4">
        <v>612</v>
      </c>
      <c r="C88" t="s">
        <v>8325</v>
      </c>
      <c r="D88" t="s">
        <v>8142</v>
      </c>
      <c r="E88" t="s">
        <v>8326</v>
      </c>
      <c r="F88" s="34" t="s">
        <v>10836</v>
      </c>
      <c r="H88" t="s">
        <v>9361</v>
      </c>
      <c r="I88" s="5">
        <f t="shared" si="1"/>
        <v>44756</v>
      </c>
      <c r="J88" t="s">
        <v>9458</v>
      </c>
      <c r="K88" t="s">
        <v>10108</v>
      </c>
      <c r="L88" s="12" t="s">
        <v>10166</v>
      </c>
      <c r="M88" s="12"/>
      <c r="N88" s="12" t="s">
        <v>10170</v>
      </c>
      <c r="O88" s="12" t="s">
        <v>10173</v>
      </c>
      <c r="P88" t="s">
        <v>10175</v>
      </c>
      <c r="Q88" s="5">
        <v>29791</v>
      </c>
      <c r="R88"/>
      <c r="T88" t="s">
        <v>10178</v>
      </c>
      <c r="X88"/>
      <c r="Z88" t="s">
        <v>10269</v>
      </c>
    </row>
    <row r="89" spans="1:26" x14ac:dyDescent="0.35">
      <c r="A89" s="4">
        <v>613</v>
      </c>
      <c r="B89" s="4">
        <v>613</v>
      </c>
      <c r="C89" t="s">
        <v>8327</v>
      </c>
      <c r="D89" t="s">
        <v>8142</v>
      </c>
      <c r="E89" t="s">
        <v>8328</v>
      </c>
      <c r="F89" s="34" t="s">
        <v>10836</v>
      </c>
      <c r="H89" t="s">
        <v>9357</v>
      </c>
      <c r="I89" s="5">
        <f t="shared" si="1"/>
        <v>44771</v>
      </c>
      <c r="J89" t="s">
        <v>9459</v>
      </c>
      <c r="K89" t="s">
        <v>10109</v>
      </c>
      <c r="L89" s="12" t="s">
        <v>10166</v>
      </c>
      <c r="M89" s="12"/>
      <c r="N89" s="12" t="s">
        <v>10170</v>
      </c>
      <c r="O89" s="12" t="s">
        <v>10174</v>
      </c>
      <c r="P89" t="s">
        <v>10175</v>
      </c>
      <c r="Q89" s="5">
        <v>30171</v>
      </c>
      <c r="R89"/>
      <c r="T89" t="s">
        <v>10179</v>
      </c>
      <c r="X89"/>
      <c r="Z89" t="s">
        <v>10270</v>
      </c>
    </row>
    <row r="90" spans="1:26" x14ac:dyDescent="0.35">
      <c r="A90" s="4">
        <v>615</v>
      </c>
      <c r="B90" s="4">
        <v>615</v>
      </c>
      <c r="C90" t="s">
        <v>8329</v>
      </c>
      <c r="D90" t="s">
        <v>8300</v>
      </c>
      <c r="E90" t="s">
        <v>8330</v>
      </c>
      <c r="F90" s="34" t="s">
        <v>2</v>
      </c>
      <c r="H90" t="s">
        <v>9357</v>
      </c>
      <c r="I90" s="5">
        <f t="shared" si="1"/>
        <v>44786</v>
      </c>
      <c r="J90" t="s">
        <v>9460</v>
      </c>
      <c r="K90" t="s">
        <v>10110</v>
      </c>
      <c r="L90" s="12" t="s">
        <v>10166</v>
      </c>
      <c r="M90" s="12"/>
      <c r="N90" s="12" t="s">
        <v>10170</v>
      </c>
      <c r="O90" t="s">
        <v>10171</v>
      </c>
      <c r="P90" t="s">
        <v>10175</v>
      </c>
      <c r="Q90" s="5">
        <v>29456</v>
      </c>
      <c r="R90"/>
      <c r="T90" t="s">
        <v>10180</v>
      </c>
      <c r="X90"/>
      <c r="Z90" t="s">
        <v>10271</v>
      </c>
    </row>
    <row r="91" spans="1:26" x14ac:dyDescent="0.35">
      <c r="A91" s="4">
        <v>617</v>
      </c>
      <c r="B91" s="4">
        <v>617</v>
      </c>
      <c r="C91" t="s">
        <v>8331</v>
      </c>
      <c r="D91" t="s">
        <v>8142</v>
      </c>
      <c r="E91" t="s">
        <v>8332</v>
      </c>
      <c r="F91" s="34" t="s">
        <v>10836</v>
      </c>
      <c r="H91" t="s">
        <v>9357</v>
      </c>
      <c r="I91" s="5">
        <f t="shared" si="1"/>
        <v>44801</v>
      </c>
      <c r="J91" t="s">
        <v>9461</v>
      </c>
      <c r="K91" t="s">
        <v>10111</v>
      </c>
      <c r="L91" s="12" t="s">
        <v>10167</v>
      </c>
      <c r="M91" s="12"/>
      <c r="N91" s="12" t="s">
        <v>10170</v>
      </c>
      <c r="O91" s="12" t="s">
        <v>10172</v>
      </c>
      <c r="P91" t="s">
        <v>10175</v>
      </c>
      <c r="Q91" s="5">
        <v>29836</v>
      </c>
      <c r="R91"/>
      <c r="T91" t="s">
        <v>10181</v>
      </c>
      <c r="X91"/>
      <c r="Z91" t="s">
        <v>10272</v>
      </c>
    </row>
    <row r="92" spans="1:26" x14ac:dyDescent="0.35">
      <c r="A92" s="4">
        <v>619</v>
      </c>
      <c r="B92" s="4">
        <v>619</v>
      </c>
      <c r="C92" t="s">
        <v>8333</v>
      </c>
      <c r="D92" t="s">
        <v>8142</v>
      </c>
      <c r="E92" t="s">
        <v>8334</v>
      </c>
      <c r="F92" s="34" t="s">
        <v>10836</v>
      </c>
      <c r="H92" t="s">
        <v>9357</v>
      </c>
      <c r="I92" s="5">
        <f t="shared" si="1"/>
        <v>44816</v>
      </c>
      <c r="J92" t="s">
        <v>9462</v>
      </c>
      <c r="K92" t="s">
        <v>10112</v>
      </c>
      <c r="L92" s="12" t="s">
        <v>10168</v>
      </c>
      <c r="M92" s="12"/>
      <c r="N92" s="12" t="s">
        <v>10170</v>
      </c>
      <c r="O92" s="12" t="s">
        <v>10173</v>
      </c>
      <c r="P92" t="s">
        <v>10175</v>
      </c>
      <c r="Q92" s="5">
        <v>29121</v>
      </c>
      <c r="R92"/>
      <c r="T92" t="s">
        <v>10182</v>
      </c>
      <c r="X92"/>
      <c r="Z92" t="s">
        <v>10273</v>
      </c>
    </row>
    <row r="93" spans="1:26" x14ac:dyDescent="0.35">
      <c r="A93" s="4">
        <v>620</v>
      </c>
      <c r="B93" s="4">
        <v>620</v>
      </c>
      <c r="C93" t="s">
        <v>8269</v>
      </c>
      <c r="D93" t="s">
        <v>8335</v>
      </c>
      <c r="E93" t="s">
        <v>8336</v>
      </c>
      <c r="F93" s="34" t="s">
        <v>2</v>
      </c>
      <c r="H93" t="s">
        <v>9357</v>
      </c>
      <c r="I93" s="5">
        <f t="shared" si="1"/>
        <v>44831</v>
      </c>
      <c r="J93" t="s">
        <v>9463</v>
      </c>
      <c r="K93" t="s">
        <v>10113</v>
      </c>
      <c r="L93" s="12" t="s">
        <v>10169</v>
      </c>
      <c r="M93" s="12"/>
      <c r="N93" s="12" t="s">
        <v>10170</v>
      </c>
      <c r="O93" s="12" t="s">
        <v>10174</v>
      </c>
      <c r="P93" t="s">
        <v>10175</v>
      </c>
      <c r="Q93" s="5">
        <v>29501</v>
      </c>
      <c r="R93"/>
      <c r="T93" t="s">
        <v>10176</v>
      </c>
      <c r="X93"/>
      <c r="Z93" t="s">
        <v>10274</v>
      </c>
    </row>
    <row r="94" spans="1:26" x14ac:dyDescent="0.35">
      <c r="A94" s="4">
        <v>625</v>
      </c>
      <c r="B94" s="4">
        <v>625</v>
      </c>
      <c r="C94" t="s">
        <v>8337</v>
      </c>
      <c r="D94" t="s">
        <v>8252</v>
      </c>
      <c r="E94" t="s">
        <v>8338</v>
      </c>
      <c r="F94" s="34" t="s">
        <v>2</v>
      </c>
      <c r="H94" t="s">
        <v>9357</v>
      </c>
      <c r="I94" s="5">
        <f t="shared" si="1"/>
        <v>44846</v>
      </c>
      <c r="J94" t="s">
        <v>9464</v>
      </c>
      <c r="K94" t="s">
        <v>10114</v>
      </c>
      <c r="L94" s="12" t="s">
        <v>10169</v>
      </c>
      <c r="M94" s="12"/>
      <c r="N94" s="12" t="s">
        <v>10170</v>
      </c>
      <c r="O94" t="s">
        <v>10171</v>
      </c>
      <c r="P94" t="s">
        <v>10175</v>
      </c>
      <c r="Q94" s="5">
        <v>28786</v>
      </c>
      <c r="R94"/>
      <c r="T94" t="s">
        <v>10177</v>
      </c>
      <c r="X94"/>
      <c r="Z94" t="s">
        <v>10275</v>
      </c>
    </row>
    <row r="95" spans="1:26" x14ac:dyDescent="0.35">
      <c r="A95" s="4">
        <v>626</v>
      </c>
      <c r="B95" s="4">
        <v>626</v>
      </c>
      <c r="C95" t="s">
        <v>8339</v>
      </c>
      <c r="D95" t="s">
        <v>8340</v>
      </c>
      <c r="E95" t="s">
        <v>8341</v>
      </c>
      <c r="F95" s="34" t="s">
        <v>2</v>
      </c>
      <c r="H95" t="s">
        <v>9357</v>
      </c>
      <c r="I95" s="5">
        <f t="shared" si="1"/>
        <v>44861</v>
      </c>
      <c r="J95" t="s">
        <v>9465</v>
      </c>
      <c r="K95" t="s">
        <v>10115</v>
      </c>
      <c r="L95" s="12" t="s">
        <v>10169</v>
      </c>
      <c r="M95" s="12"/>
      <c r="N95" s="12" t="s">
        <v>10170</v>
      </c>
      <c r="O95" s="12" t="s">
        <v>10172</v>
      </c>
      <c r="P95" t="s">
        <v>10175</v>
      </c>
      <c r="Q95" s="5">
        <v>29166</v>
      </c>
      <c r="R95"/>
      <c r="T95" t="s">
        <v>10178</v>
      </c>
      <c r="X95"/>
      <c r="Z95" t="s">
        <v>10276</v>
      </c>
    </row>
    <row r="96" spans="1:26" x14ac:dyDescent="0.35">
      <c r="A96" s="4">
        <v>633</v>
      </c>
      <c r="B96" s="4">
        <v>633</v>
      </c>
      <c r="C96" t="s">
        <v>8342</v>
      </c>
      <c r="D96" t="s">
        <v>8237</v>
      </c>
      <c r="E96" t="s">
        <v>8343</v>
      </c>
      <c r="F96" s="34" t="s">
        <v>2</v>
      </c>
      <c r="H96" t="s">
        <v>9357</v>
      </c>
      <c r="I96" s="5">
        <f t="shared" si="1"/>
        <v>44876</v>
      </c>
      <c r="J96" t="s">
        <v>9466</v>
      </c>
      <c r="K96" t="s">
        <v>10116</v>
      </c>
      <c r="L96" s="12" t="s">
        <v>10169</v>
      </c>
      <c r="M96" s="12"/>
      <c r="N96" s="12" t="s">
        <v>10170</v>
      </c>
      <c r="O96" s="12" t="s">
        <v>10173</v>
      </c>
      <c r="P96" t="s">
        <v>10175</v>
      </c>
      <c r="Q96" s="5">
        <v>28451</v>
      </c>
      <c r="R96"/>
      <c r="T96" t="s">
        <v>10179</v>
      </c>
      <c r="X96"/>
      <c r="Z96" t="s">
        <v>10277</v>
      </c>
    </row>
    <row r="97" spans="1:26" x14ac:dyDescent="0.35">
      <c r="A97" s="4">
        <v>635</v>
      </c>
      <c r="B97" s="4">
        <v>635</v>
      </c>
      <c r="C97" t="s">
        <v>8344</v>
      </c>
      <c r="D97" t="s">
        <v>8310</v>
      </c>
      <c r="E97" t="s">
        <v>8345</v>
      </c>
      <c r="F97" s="34" t="s">
        <v>2</v>
      </c>
      <c r="H97" t="s">
        <v>9356</v>
      </c>
      <c r="I97" s="5">
        <f t="shared" si="1"/>
        <v>44891</v>
      </c>
      <c r="J97" t="s">
        <v>9467</v>
      </c>
      <c r="K97" t="s">
        <v>10117</v>
      </c>
      <c r="L97" s="12" t="s">
        <v>10169</v>
      </c>
      <c r="M97" s="12"/>
      <c r="N97" s="12" t="s">
        <v>10170</v>
      </c>
      <c r="O97" s="12" t="s">
        <v>10174</v>
      </c>
      <c r="P97" t="s">
        <v>10175</v>
      </c>
      <c r="Q97" s="5">
        <v>28831</v>
      </c>
      <c r="R97"/>
      <c r="T97" t="s">
        <v>10180</v>
      </c>
      <c r="X97"/>
      <c r="Z97" t="s">
        <v>10278</v>
      </c>
    </row>
    <row r="98" spans="1:26" x14ac:dyDescent="0.35">
      <c r="A98" s="4">
        <v>636</v>
      </c>
      <c r="B98" s="4">
        <v>636</v>
      </c>
      <c r="C98" t="s">
        <v>8346</v>
      </c>
      <c r="D98" t="s">
        <v>8237</v>
      </c>
      <c r="E98" t="s">
        <v>8347</v>
      </c>
      <c r="F98" s="34" t="s">
        <v>2</v>
      </c>
      <c r="H98" t="s">
        <v>9357</v>
      </c>
      <c r="I98" s="5">
        <f t="shared" si="1"/>
        <v>44906</v>
      </c>
      <c r="J98" t="s">
        <v>9468</v>
      </c>
      <c r="K98" t="s">
        <v>10118</v>
      </c>
      <c r="L98" s="12" t="s">
        <v>10169</v>
      </c>
      <c r="M98" s="12"/>
      <c r="N98" s="12" t="s">
        <v>10170</v>
      </c>
      <c r="O98" t="s">
        <v>10171</v>
      </c>
      <c r="P98" t="s">
        <v>10175</v>
      </c>
      <c r="Q98" s="5">
        <v>28116</v>
      </c>
      <c r="R98"/>
      <c r="T98" t="s">
        <v>10181</v>
      </c>
      <c r="X98"/>
      <c r="Z98" t="s">
        <v>10279</v>
      </c>
    </row>
    <row r="99" spans="1:26" x14ac:dyDescent="0.35">
      <c r="A99" s="4">
        <v>637</v>
      </c>
      <c r="B99" s="4">
        <v>637</v>
      </c>
      <c r="C99" t="s">
        <v>8348</v>
      </c>
      <c r="D99" t="s">
        <v>8349</v>
      </c>
      <c r="E99" t="s">
        <v>8350</v>
      </c>
      <c r="F99" s="34" t="s">
        <v>2</v>
      </c>
      <c r="H99" t="s">
        <v>9356</v>
      </c>
      <c r="I99" s="5">
        <f t="shared" si="1"/>
        <v>44921</v>
      </c>
      <c r="J99" t="s">
        <v>9469</v>
      </c>
      <c r="K99" t="s">
        <v>10119</v>
      </c>
      <c r="L99" s="12" t="s">
        <v>10169</v>
      </c>
      <c r="M99" s="12"/>
      <c r="N99" s="12" t="s">
        <v>10170</v>
      </c>
      <c r="O99" s="12" t="s">
        <v>10172</v>
      </c>
      <c r="P99" t="s">
        <v>10175</v>
      </c>
      <c r="Q99" s="5">
        <v>28496</v>
      </c>
      <c r="R99"/>
      <c r="T99" t="s">
        <v>10182</v>
      </c>
      <c r="X99"/>
      <c r="Z99" t="s">
        <v>10280</v>
      </c>
    </row>
    <row r="100" spans="1:26" x14ac:dyDescent="0.35">
      <c r="A100" s="4">
        <v>641</v>
      </c>
      <c r="B100" s="4">
        <v>641</v>
      </c>
      <c r="C100" t="s">
        <v>8239</v>
      </c>
      <c r="D100" t="s">
        <v>8194</v>
      </c>
      <c r="E100" t="s">
        <v>8351</v>
      </c>
      <c r="F100" s="34" t="s">
        <v>2</v>
      </c>
      <c r="H100" t="s">
        <v>9357</v>
      </c>
      <c r="I100" s="5">
        <f t="shared" si="1"/>
        <v>44936</v>
      </c>
      <c r="J100" t="s">
        <v>9470</v>
      </c>
      <c r="K100" t="s">
        <v>10120</v>
      </c>
      <c r="L100" s="12" t="s">
        <v>10169</v>
      </c>
      <c r="M100" s="12"/>
      <c r="N100" s="12" t="s">
        <v>10170</v>
      </c>
      <c r="O100" s="12" t="s">
        <v>10173</v>
      </c>
      <c r="P100" t="s">
        <v>10175</v>
      </c>
      <c r="Q100" s="5">
        <v>27781</v>
      </c>
      <c r="R100"/>
      <c r="T100" t="s">
        <v>10176</v>
      </c>
      <c r="X100"/>
      <c r="Z100" t="s">
        <v>10281</v>
      </c>
    </row>
    <row r="101" spans="1:26" x14ac:dyDescent="0.35">
      <c r="A101" s="4">
        <v>644</v>
      </c>
      <c r="B101" s="4">
        <v>644</v>
      </c>
      <c r="C101" t="s">
        <v>8352</v>
      </c>
      <c r="D101" t="s">
        <v>8309</v>
      </c>
      <c r="E101" t="s">
        <v>8269</v>
      </c>
      <c r="F101" s="34" t="s">
        <v>2</v>
      </c>
      <c r="H101" t="s">
        <v>9357</v>
      </c>
      <c r="I101" s="5">
        <f t="shared" si="1"/>
        <v>44951</v>
      </c>
      <c r="J101" t="s">
        <v>9471</v>
      </c>
      <c r="K101" t="s">
        <v>10121</v>
      </c>
      <c r="L101" s="12" t="s">
        <v>10169</v>
      </c>
      <c r="M101" s="12"/>
      <c r="N101" s="12" t="s">
        <v>10170</v>
      </c>
      <c r="O101" s="12" t="s">
        <v>10174</v>
      </c>
      <c r="P101" t="s">
        <v>10175</v>
      </c>
      <c r="Q101" s="5">
        <v>28161</v>
      </c>
      <c r="R101"/>
      <c r="T101" t="s">
        <v>10177</v>
      </c>
      <c r="X101"/>
      <c r="Z101" t="s">
        <v>10282</v>
      </c>
    </row>
    <row r="102" spans="1:26" x14ac:dyDescent="0.35">
      <c r="A102" s="4">
        <v>645</v>
      </c>
      <c r="B102" s="4">
        <v>645</v>
      </c>
      <c r="C102" t="s">
        <v>8353</v>
      </c>
      <c r="D102" t="s">
        <v>8194</v>
      </c>
      <c r="E102" t="s">
        <v>8236</v>
      </c>
      <c r="F102" s="34" t="s">
        <v>2</v>
      </c>
      <c r="H102" t="s">
        <v>9357</v>
      </c>
      <c r="I102" s="5">
        <f t="shared" si="1"/>
        <v>44966</v>
      </c>
      <c r="J102" t="s">
        <v>9472</v>
      </c>
      <c r="K102" t="s">
        <v>10122</v>
      </c>
      <c r="L102" s="12" t="s">
        <v>10169</v>
      </c>
      <c r="M102" s="12"/>
      <c r="N102" s="12" t="s">
        <v>10170</v>
      </c>
      <c r="O102" t="s">
        <v>10171</v>
      </c>
      <c r="P102" t="s">
        <v>10175</v>
      </c>
      <c r="Q102" s="5">
        <v>31096</v>
      </c>
      <c r="R102"/>
      <c r="T102" t="s">
        <v>10178</v>
      </c>
      <c r="X102"/>
      <c r="Z102" t="s">
        <v>10283</v>
      </c>
    </row>
    <row r="103" spans="1:26" x14ac:dyDescent="0.35">
      <c r="A103" s="4">
        <v>647</v>
      </c>
      <c r="B103" s="4">
        <v>647</v>
      </c>
      <c r="C103" t="s">
        <v>8354</v>
      </c>
      <c r="D103" t="s">
        <v>8309</v>
      </c>
      <c r="E103" t="s">
        <v>8355</v>
      </c>
      <c r="F103" s="34" t="s">
        <v>2</v>
      </c>
      <c r="H103" t="s">
        <v>9357</v>
      </c>
      <c r="I103" s="5">
        <f t="shared" si="1"/>
        <v>44981</v>
      </c>
      <c r="J103" t="s">
        <v>9473</v>
      </c>
      <c r="K103" t="s">
        <v>10123</v>
      </c>
      <c r="L103" s="12" t="s">
        <v>10169</v>
      </c>
      <c r="M103" s="12"/>
      <c r="N103" s="12" t="s">
        <v>10170</v>
      </c>
      <c r="O103" s="12" t="s">
        <v>10172</v>
      </c>
      <c r="P103" t="s">
        <v>10175</v>
      </c>
      <c r="Q103" s="5">
        <v>31476</v>
      </c>
      <c r="R103"/>
      <c r="T103" t="s">
        <v>10179</v>
      </c>
      <c r="X103"/>
      <c r="Z103" t="s">
        <v>10284</v>
      </c>
    </row>
    <row r="104" spans="1:26" x14ac:dyDescent="0.35">
      <c r="A104" s="4">
        <v>650</v>
      </c>
      <c r="B104" s="4">
        <v>650</v>
      </c>
      <c r="C104" t="s">
        <v>8356</v>
      </c>
      <c r="D104" t="s">
        <v>8357</v>
      </c>
      <c r="E104" t="s">
        <v>8358</v>
      </c>
      <c r="F104" s="34" t="s">
        <v>2</v>
      </c>
      <c r="H104" t="s">
        <v>9357</v>
      </c>
      <c r="I104" s="5">
        <f t="shared" si="1"/>
        <v>44996</v>
      </c>
      <c r="J104" t="s">
        <v>9474</v>
      </c>
      <c r="K104" t="s">
        <v>10124</v>
      </c>
      <c r="L104" s="12" t="s">
        <v>10161</v>
      </c>
      <c r="M104" s="12"/>
      <c r="N104" s="12" t="s">
        <v>10170</v>
      </c>
      <c r="O104" s="12" t="s">
        <v>10173</v>
      </c>
      <c r="P104" t="s">
        <v>10175</v>
      </c>
      <c r="Q104" s="5">
        <v>30761</v>
      </c>
      <c r="R104"/>
      <c r="T104" t="s">
        <v>10180</v>
      </c>
      <c r="X104"/>
      <c r="Z104" t="s">
        <v>10285</v>
      </c>
    </row>
    <row r="105" spans="1:26" x14ac:dyDescent="0.35">
      <c r="A105" s="4">
        <v>655</v>
      </c>
      <c r="B105" s="4">
        <v>655</v>
      </c>
      <c r="C105" t="s">
        <v>8359</v>
      </c>
      <c r="D105" t="s">
        <v>8360</v>
      </c>
      <c r="E105" t="s">
        <v>8215</v>
      </c>
      <c r="F105" s="34" t="s">
        <v>2</v>
      </c>
      <c r="H105" t="s">
        <v>9356</v>
      </c>
      <c r="I105" s="5">
        <f t="shared" si="1"/>
        <v>45011</v>
      </c>
      <c r="J105" t="s">
        <v>9475</v>
      </c>
      <c r="K105" t="s">
        <v>10125</v>
      </c>
      <c r="L105" s="12" t="s">
        <v>10162</v>
      </c>
      <c r="M105" s="12"/>
      <c r="N105" s="12" t="s">
        <v>10170</v>
      </c>
      <c r="O105" s="12" t="s">
        <v>10174</v>
      </c>
      <c r="P105" t="s">
        <v>10175</v>
      </c>
      <c r="Q105" s="5">
        <v>31141</v>
      </c>
      <c r="R105"/>
      <c r="T105" t="s">
        <v>10181</v>
      </c>
      <c r="X105"/>
      <c r="Z105" t="s">
        <v>10286</v>
      </c>
    </row>
    <row r="106" spans="1:26" x14ac:dyDescent="0.35">
      <c r="A106" s="4">
        <v>657</v>
      </c>
      <c r="B106" s="4">
        <v>657</v>
      </c>
      <c r="C106" t="s">
        <v>8361</v>
      </c>
      <c r="D106" t="s">
        <v>8142</v>
      </c>
      <c r="E106" t="s">
        <v>8362</v>
      </c>
      <c r="F106" s="34" t="s">
        <v>10836</v>
      </c>
      <c r="H106" t="s">
        <v>9357</v>
      </c>
      <c r="I106" s="5">
        <v>43466</v>
      </c>
      <c r="J106" t="s">
        <v>9476</v>
      </c>
      <c r="K106" t="s">
        <v>10126</v>
      </c>
      <c r="L106" s="12" t="s">
        <v>10163</v>
      </c>
      <c r="M106" s="12"/>
      <c r="N106" s="12" t="s">
        <v>10170</v>
      </c>
      <c r="O106" t="s">
        <v>10171</v>
      </c>
      <c r="P106" t="s">
        <v>10175</v>
      </c>
      <c r="Q106" s="5">
        <v>28866</v>
      </c>
      <c r="R106"/>
      <c r="T106" t="s">
        <v>10182</v>
      </c>
      <c r="X106"/>
      <c r="Z106" t="s">
        <v>10287</v>
      </c>
    </row>
    <row r="107" spans="1:26" x14ac:dyDescent="0.35">
      <c r="A107" s="4">
        <v>658</v>
      </c>
      <c r="B107" s="4">
        <v>658</v>
      </c>
      <c r="C107" t="s">
        <v>8363</v>
      </c>
      <c r="D107" t="s">
        <v>8142</v>
      </c>
      <c r="E107" t="s">
        <v>8364</v>
      </c>
      <c r="F107" s="34" t="s">
        <v>10836</v>
      </c>
      <c r="H107" t="s">
        <v>9357</v>
      </c>
      <c r="I107" s="5">
        <f>I106+15</f>
        <v>43481</v>
      </c>
      <c r="J107" t="s">
        <v>9477</v>
      </c>
      <c r="K107" t="s">
        <v>10127</v>
      </c>
      <c r="L107" s="12" t="s">
        <v>5062</v>
      </c>
      <c r="M107" s="12"/>
      <c r="N107" s="12" t="s">
        <v>10170</v>
      </c>
      <c r="O107" s="12" t="s">
        <v>10172</v>
      </c>
      <c r="P107" t="s">
        <v>10175</v>
      </c>
      <c r="Q107" s="5">
        <v>29246</v>
      </c>
      <c r="R107"/>
      <c r="T107" t="s">
        <v>10176</v>
      </c>
      <c r="X107"/>
      <c r="Z107" t="s">
        <v>10288</v>
      </c>
    </row>
    <row r="108" spans="1:26" x14ac:dyDescent="0.35">
      <c r="A108" s="4">
        <v>659</v>
      </c>
      <c r="B108" s="4">
        <v>659</v>
      </c>
      <c r="C108" t="s">
        <v>8365</v>
      </c>
      <c r="D108" t="s">
        <v>8194</v>
      </c>
      <c r="E108" t="s">
        <v>8366</v>
      </c>
      <c r="F108" s="34" t="s">
        <v>2</v>
      </c>
      <c r="H108" t="s">
        <v>9356</v>
      </c>
      <c r="I108" s="5">
        <f t="shared" ref="I108:I171" si="2">I107+15</f>
        <v>43496</v>
      </c>
      <c r="J108" t="s">
        <v>9478</v>
      </c>
      <c r="K108" t="s">
        <v>10128</v>
      </c>
      <c r="L108" s="12" t="s">
        <v>10164</v>
      </c>
      <c r="M108" s="12"/>
      <c r="N108" s="12" t="s">
        <v>10170</v>
      </c>
      <c r="O108" s="12" t="s">
        <v>10173</v>
      </c>
      <c r="P108" t="s">
        <v>10175</v>
      </c>
      <c r="Q108" s="5">
        <v>28531</v>
      </c>
      <c r="R108"/>
      <c r="T108" t="s">
        <v>10177</v>
      </c>
      <c r="X108"/>
      <c r="Z108" t="s">
        <v>10289</v>
      </c>
    </row>
    <row r="109" spans="1:26" x14ac:dyDescent="0.35">
      <c r="A109" s="4">
        <v>660</v>
      </c>
      <c r="B109" s="4">
        <v>660</v>
      </c>
      <c r="C109" t="s">
        <v>8367</v>
      </c>
      <c r="D109" t="s">
        <v>8368</v>
      </c>
      <c r="E109" t="s">
        <v>8369</v>
      </c>
      <c r="F109" s="34" t="s">
        <v>2</v>
      </c>
      <c r="H109" t="s">
        <v>9356</v>
      </c>
      <c r="I109" s="5">
        <f t="shared" si="2"/>
        <v>43511</v>
      </c>
      <c r="J109" t="s">
        <v>9479</v>
      </c>
      <c r="K109" t="s">
        <v>10129</v>
      </c>
      <c r="L109" s="12" t="s">
        <v>10165</v>
      </c>
      <c r="M109" s="12"/>
      <c r="N109" s="12" t="s">
        <v>10170</v>
      </c>
      <c r="O109" s="12" t="s">
        <v>10174</v>
      </c>
      <c r="P109" t="s">
        <v>10175</v>
      </c>
      <c r="Q109" s="5">
        <v>28911</v>
      </c>
      <c r="R109"/>
      <c r="T109" t="s">
        <v>10178</v>
      </c>
      <c r="X109"/>
      <c r="Z109" t="s">
        <v>10290</v>
      </c>
    </row>
    <row r="110" spans="1:26" x14ac:dyDescent="0.35">
      <c r="A110" s="4">
        <v>661</v>
      </c>
      <c r="B110" s="4">
        <v>661</v>
      </c>
      <c r="C110" t="s">
        <v>8370</v>
      </c>
      <c r="D110" t="s">
        <v>8371</v>
      </c>
      <c r="E110" t="s">
        <v>8372</v>
      </c>
      <c r="F110" s="34" t="s">
        <v>2</v>
      </c>
      <c r="H110" t="s">
        <v>9356</v>
      </c>
      <c r="I110" s="5">
        <f t="shared" si="2"/>
        <v>43526</v>
      </c>
      <c r="J110" t="s">
        <v>9480</v>
      </c>
      <c r="K110" t="s">
        <v>10129</v>
      </c>
      <c r="L110" s="12" t="s">
        <v>10165</v>
      </c>
      <c r="M110" s="12"/>
      <c r="N110" s="12" t="s">
        <v>10170</v>
      </c>
      <c r="O110" t="s">
        <v>10171</v>
      </c>
      <c r="P110" t="s">
        <v>10175</v>
      </c>
      <c r="Q110" s="5">
        <v>28196</v>
      </c>
      <c r="R110"/>
      <c r="T110" t="s">
        <v>10179</v>
      </c>
      <c r="X110"/>
      <c r="Z110" t="s">
        <v>10291</v>
      </c>
    </row>
    <row r="111" spans="1:26" x14ac:dyDescent="0.35">
      <c r="A111" s="4">
        <v>666</v>
      </c>
      <c r="B111" s="4">
        <v>666</v>
      </c>
      <c r="C111" t="s">
        <v>8373</v>
      </c>
      <c r="D111" t="s">
        <v>8310</v>
      </c>
      <c r="E111" t="s">
        <v>8374</v>
      </c>
      <c r="F111" s="34" t="s">
        <v>2</v>
      </c>
      <c r="H111" t="s">
        <v>9356</v>
      </c>
      <c r="I111" s="5">
        <f t="shared" si="2"/>
        <v>43541</v>
      </c>
      <c r="J111" t="s">
        <v>9481</v>
      </c>
      <c r="K111" t="s">
        <v>10130</v>
      </c>
      <c r="L111" s="12" t="s">
        <v>10165</v>
      </c>
      <c r="M111" s="12"/>
      <c r="N111" s="12" t="s">
        <v>10170</v>
      </c>
      <c r="O111" s="12" t="s">
        <v>10172</v>
      </c>
      <c r="P111" t="s">
        <v>10175</v>
      </c>
      <c r="Q111" s="5">
        <v>28576</v>
      </c>
      <c r="R111"/>
      <c r="T111" t="s">
        <v>10180</v>
      </c>
      <c r="X111"/>
      <c r="Z111" t="s">
        <v>10292</v>
      </c>
    </row>
    <row r="112" spans="1:26" x14ac:dyDescent="0.35">
      <c r="A112" s="4">
        <v>669</v>
      </c>
      <c r="B112" s="4">
        <v>669</v>
      </c>
      <c r="C112" t="s">
        <v>8375</v>
      </c>
      <c r="D112" t="s">
        <v>8376</v>
      </c>
      <c r="E112" t="s">
        <v>8377</v>
      </c>
      <c r="F112" s="34" t="s">
        <v>2</v>
      </c>
      <c r="H112" t="s">
        <v>9357</v>
      </c>
      <c r="I112" s="5">
        <f t="shared" si="2"/>
        <v>43556</v>
      </c>
      <c r="J112" t="s">
        <v>9482</v>
      </c>
      <c r="K112" t="s">
        <v>10131</v>
      </c>
      <c r="L112" s="12" t="s">
        <v>10166</v>
      </c>
      <c r="M112" s="12"/>
      <c r="N112" s="12" t="s">
        <v>10170</v>
      </c>
      <c r="O112" s="12" t="s">
        <v>10173</v>
      </c>
      <c r="P112" t="s">
        <v>10175</v>
      </c>
      <c r="Q112" s="5">
        <v>27861</v>
      </c>
      <c r="R112"/>
      <c r="T112" t="s">
        <v>10181</v>
      </c>
      <c r="X112"/>
      <c r="Z112" t="s">
        <v>10293</v>
      </c>
    </row>
    <row r="113" spans="1:26" x14ac:dyDescent="0.35">
      <c r="A113" s="4">
        <v>672</v>
      </c>
      <c r="B113" s="4">
        <v>672</v>
      </c>
      <c r="C113" t="s">
        <v>8378</v>
      </c>
      <c r="D113" t="s">
        <v>8309</v>
      </c>
      <c r="E113" t="s">
        <v>8379</v>
      </c>
      <c r="F113" s="34" t="s">
        <v>2</v>
      </c>
      <c r="H113" t="s">
        <v>9357</v>
      </c>
      <c r="I113" s="5">
        <f t="shared" si="2"/>
        <v>43571</v>
      </c>
      <c r="J113" t="s">
        <v>9483</v>
      </c>
      <c r="K113" t="s">
        <v>10132</v>
      </c>
      <c r="L113" s="12" t="s">
        <v>10166</v>
      </c>
      <c r="M113" s="12"/>
      <c r="N113" s="12" t="s">
        <v>10170</v>
      </c>
      <c r="O113" s="12" t="s">
        <v>10174</v>
      </c>
      <c r="P113" t="s">
        <v>10175</v>
      </c>
      <c r="Q113" s="5">
        <v>28241</v>
      </c>
      <c r="R113"/>
      <c r="T113" t="s">
        <v>10182</v>
      </c>
      <c r="X113"/>
      <c r="Z113" t="s">
        <v>10294</v>
      </c>
    </row>
    <row r="114" spans="1:26" x14ac:dyDescent="0.35">
      <c r="A114" s="4">
        <v>673</v>
      </c>
      <c r="B114" s="4">
        <v>673</v>
      </c>
      <c r="C114" t="s">
        <v>8269</v>
      </c>
      <c r="D114" t="s">
        <v>8310</v>
      </c>
      <c r="E114" t="s">
        <v>8380</v>
      </c>
      <c r="F114" s="34" t="s">
        <v>2</v>
      </c>
      <c r="H114" t="s">
        <v>9357</v>
      </c>
      <c r="I114" s="5">
        <f t="shared" si="2"/>
        <v>43586</v>
      </c>
      <c r="J114" t="s">
        <v>9484</v>
      </c>
      <c r="K114" t="s">
        <v>10133</v>
      </c>
      <c r="L114" s="12" t="s">
        <v>10166</v>
      </c>
      <c r="M114" s="12"/>
      <c r="N114" s="12" t="s">
        <v>10170</v>
      </c>
      <c r="O114" t="s">
        <v>10171</v>
      </c>
      <c r="P114" t="s">
        <v>10175</v>
      </c>
      <c r="Q114" s="5">
        <v>27526</v>
      </c>
      <c r="R114"/>
      <c r="T114" t="s">
        <v>10176</v>
      </c>
      <c r="X114"/>
      <c r="Z114" t="s">
        <v>10295</v>
      </c>
    </row>
    <row r="115" spans="1:26" x14ac:dyDescent="0.35">
      <c r="A115" s="4">
        <v>675</v>
      </c>
      <c r="B115" s="4">
        <v>675</v>
      </c>
      <c r="C115" t="s">
        <v>8381</v>
      </c>
      <c r="D115" t="s">
        <v>8340</v>
      </c>
      <c r="E115" t="s">
        <v>8382</v>
      </c>
      <c r="F115" s="34" t="s">
        <v>2</v>
      </c>
      <c r="H115" t="s">
        <v>9357</v>
      </c>
      <c r="I115" s="5">
        <f t="shared" si="2"/>
        <v>43601</v>
      </c>
      <c r="J115" t="s">
        <v>9485</v>
      </c>
      <c r="K115" t="s">
        <v>10134</v>
      </c>
      <c r="L115" s="12" t="s">
        <v>10166</v>
      </c>
      <c r="M115" s="12"/>
      <c r="N115" s="12" t="s">
        <v>10170</v>
      </c>
      <c r="O115" s="12" t="s">
        <v>10172</v>
      </c>
      <c r="P115" t="s">
        <v>10175</v>
      </c>
      <c r="Q115" s="5">
        <v>27906</v>
      </c>
      <c r="R115"/>
      <c r="T115" t="s">
        <v>10177</v>
      </c>
      <c r="X115"/>
      <c r="Z115" t="s">
        <v>10296</v>
      </c>
    </row>
    <row r="116" spans="1:26" x14ac:dyDescent="0.35">
      <c r="A116" s="4">
        <v>677</v>
      </c>
      <c r="B116" s="4">
        <v>677</v>
      </c>
      <c r="C116" t="s">
        <v>8383</v>
      </c>
      <c r="D116" t="s">
        <v>8142</v>
      </c>
      <c r="E116" t="s">
        <v>8384</v>
      </c>
      <c r="F116" s="34" t="s">
        <v>10836</v>
      </c>
      <c r="H116" t="s">
        <v>9357</v>
      </c>
      <c r="I116" s="5">
        <f t="shared" si="2"/>
        <v>43616</v>
      </c>
      <c r="J116" t="s">
        <v>9486</v>
      </c>
      <c r="K116" t="s">
        <v>10135</v>
      </c>
      <c r="L116" s="12" t="s">
        <v>10166</v>
      </c>
      <c r="M116" s="12"/>
      <c r="N116" s="12" t="s">
        <v>10170</v>
      </c>
      <c r="O116" s="12" t="s">
        <v>10173</v>
      </c>
      <c r="P116" t="s">
        <v>10175</v>
      </c>
      <c r="Q116" s="5">
        <v>27191</v>
      </c>
      <c r="R116"/>
      <c r="T116" t="s">
        <v>10178</v>
      </c>
      <c r="X116"/>
      <c r="Z116" t="s">
        <v>10297</v>
      </c>
    </row>
    <row r="117" spans="1:26" x14ac:dyDescent="0.35">
      <c r="A117" s="4">
        <v>681</v>
      </c>
      <c r="B117" s="4">
        <v>681</v>
      </c>
      <c r="C117" t="s">
        <v>8385</v>
      </c>
      <c r="D117" t="s">
        <v>8142</v>
      </c>
      <c r="E117" t="s">
        <v>8386</v>
      </c>
      <c r="F117" s="34" t="s">
        <v>10836</v>
      </c>
      <c r="H117" t="s">
        <v>9357</v>
      </c>
      <c r="I117" s="5">
        <f t="shared" si="2"/>
        <v>43631</v>
      </c>
      <c r="J117" t="s">
        <v>9487</v>
      </c>
      <c r="K117" t="s">
        <v>10136</v>
      </c>
      <c r="L117" s="12" t="s">
        <v>10166</v>
      </c>
      <c r="M117" s="12"/>
      <c r="N117" s="12" t="s">
        <v>10170</v>
      </c>
      <c r="O117" s="12" t="s">
        <v>10174</v>
      </c>
      <c r="P117" t="s">
        <v>10175</v>
      </c>
      <c r="Q117" s="5">
        <v>27571</v>
      </c>
      <c r="R117"/>
      <c r="T117" t="s">
        <v>10179</v>
      </c>
      <c r="X117"/>
      <c r="Z117" t="s">
        <v>10298</v>
      </c>
    </row>
    <row r="118" spans="1:26" x14ac:dyDescent="0.35">
      <c r="A118" s="4">
        <v>688</v>
      </c>
      <c r="B118" s="4">
        <v>688</v>
      </c>
      <c r="C118" t="s">
        <v>8246</v>
      </c>
      <c r="D118" t="s">
        <v>8387</v>
      </c>
      <c r="E118" t="s">
        <v>8388</v>
      </c>
      <c r="F118" s="34" t="s">
        <v>2</v>
      </c>
      <c r="H118" t="s">
        <v>9357</v>
      </c>
      <c r="I118" s="5">
        <f t="shared" si="2"/>
        <v>43646</v>
      </c>
      <c r="J118" t="s">
        <v>9488</v>
      </c>
      <c r="K118" t="s">
        <v>10137</v>
      </c>
      <c r="L118" s="12" t="s">
        <v>10166</v>
      </c>
      <c r="M118" s="12"/>
      <c r="N118" s="12" t="s">
        <v>10170</v>
      </c>
      <c r="O118" t="s">
        <v>10171</v>
      </c>
      <c r="P118" t="s">
        <v>10175</v>
      </c>
      <c r="Q118" s="5">
        <v>26856</v>
      </c>
      <c r="R118"/>
      <c r="T118" t="s">
        <v>10180</v>
      </c>
      <c r="X118"/>
      <c r="Z118" t="s">
        <v>10233</v>
      </c>
    </row>
    <row r="119" spans="1:26" x14ac:dyDescent="0.35">
      <c r="A119" s="4">
        <v>689</v>
      </c>
      <c r="B119" s="4">
        <v>689</v>
      </c>
      <c r="C119" t="s">
        <v>8389</v>
      </c>
      <c r="D119" t="s">
        <v>8309</v>
      </c>
      <c r="E119" t="s">
        <v>8390</v>
      </c>
      <c r="F119" s="34" t="s">
        <v>2</v>
      </c>
      <c r="H119" t="s">
        <v>9356</v>
      </c>
      <c r="I119" s="5">
        <f t="shared" si="2"/>
        <v>43661</v>
      </c>
      <c r="J119" t="s">
        <v>9489</v>
      </c>
      <c r="K119" t="s">
        <v>10138</v>
      </c>
      <c r="L119" s="12" t="s">
        <v>10166</v>
      </c>
      <c r="M119" s="12"/>
      <c r="N119" s="12" t="s">
        <v>10170</v>
      </c>
      <c r="O119" s="12" t="s">
        <v>10172</v>
      </c>
      <c r="P119" t="s">
        <v>10175</v>
      </c>
      <c r="Q119" s="5">
        <v>27236</v>
      </c>
      <c r="R119"/>
      <c r="T119" t="s">
        <v>10181</v>
      </c>
      <c r="X119"/>
      <c r="Z119" t="s">
        <v>10299</v>
      </c>
    </row>
    <row r="120" spans="1:26" x14ac:dyDescent="0.35">
      <c r="A120" s="4">
        <v>690</v>
      </c>
      <c r="B120" s="4">
        <v>690</v>
      </c>
      <c r="C120">
        <v>0</v>
      </c>
      <c r="D120" t="s">
        <v>8142</v>
      </c>
      <c r="E120" t="s">
        <v>8391</v>
      </c>
      <c r="F120" s="34" t="s">
        <v>10836</v>
      </c>
      <c r="H120" t="s">
        <v>9357</v>
      </c>
      <c r="I120" s="5">
        <f t="shared" si="2"/>
        <v>43676</v>
      </c>
      <c r="J120" t="s">
        <v>9490</v>
      </c>
      <c r="K120" t="s">
        <v>10139</v>
      </c>
      <c r="L120" s="12" t="s">
        <v>10166</v>
      </c>
      <c r="M120" s="12"/>
      <c r="N120" s="12" t="s">
        <v>10170</v>
      </c>
      <c r="O120" s="12" t="s">
        <v>10173</v>
      </c>
      <c r="P120" t="s">
        <v>10175</v>
      </c>
      <c r="Q120" s="5">
        <v>26521</v>
      </c>
      <c r="R120"/>
      <c r="T120" t="s">
        <v>10182</v>
      </c>
      <c r="X120"/>
      <c r="Z120" t="s">
        <v>10300</v>
      </c>
    </row>
    <row r="121" spans="1:26" x14ac:dyDescent="0.35">
      <c r="A121" s="4">
        <v>691</v>
      </c>
      <c r="B121" s="4">
        <v>691</v>
      </c>
      <c r="C121" t="s">
        <v>8269</v>
      </c>
      <c r="D121" t="s">
        <v>8176</v>
      </c>
      <c r="E121" t="s">
        <v>8392</v>
      </c>
      <c r="F121" s="34" t="s">
        <v>2</v>
      </c>
      <c r="H121" t="s">
        <v>9356</v>
      </c>
      <c r="I121" s="5">
        <f t="shared" si="2"/>
        <v>43691</v>
      </c>
      <c r="J121" t="s">
        <v>9491</v>
      </c>
      <c r="K121" t="s">
        <v>10140</v>
      </c>
      <c r="L121" s="12" t="s">
        <v>10166</v>
      </c>
      <c r="M121" s="12"/>
      <c r="N121" s="12" t="s">
        <v>10170</v>
      </c>
      <c r="O121" s="12" t="s">
        <v>10174</v>
      </c>
      <c r="P121" t="s">
        <v>10175</v>
      </c>
      <c r="Q121" s="5">
        <v>26901</v>
      </c>
      <c r="R121"/>
      <c r="T121" t="s">
        <v>10176</v>
      </c>
      <c r="X121"/>
      <c r="Z121" t="s">
        <v>10274</v>
      </c>
    </row>
    <row r="122" spans="1:26" x14ac:dyDescent="0.35">
      <c r="A122" s="4">
        <v>706</v>
      </c>
      <c r="B122" s="4">
        <v>706</v>
      </c>
      <c r="C122" t="s">
        <v>8393</v>
      </c>
      <c r="D122" t="s">
        <v>8394</v>
      </c>
      <c r="E122" t="s">
        <v>8395</v>
      </c>
      <c r="F122" s="34" t="s">
        <v>2</v>
      </c>
      <c r="H122" t="s">
        <v>9356</v>
      </c>
      <c r="I122" s="5">
        <f t="shared" si="2"/>
        <v>43706</v>
      </c>
      <c r="J122" t="s">
        <v>9492</v>
      </c>
      <c r="K122" t="s">
        <v>10141</v>
      </c>
      <c r="L122" s="12" t="s">
        <v>10166</v>
      </c>
      <c r="M122" s="12"/>
      <c r="N122" s="12" t="s">
        <v>10170</v>
      </c>
      <c r="O122" t="s">
        <v>10171</v>
      </c>
      <c r="P122" t="s">
        <v>10175</v>
      </c>
      <c r="Q122" s="5">
        <v>29836</v>
      </c>
      <c r="R122"/>
      <c r="T122" t="s">
        <v>10177</v>
      </c>
      <c r="X122"/>
      <c r="Z122" t="s">
        <v>10301</v>
      </c>
    </row>
    <row r="123" spans="1:26" x14ac:dyDescent="0.35">
      <c r="A123" s="4">
        <v>709</v>
      </c>
      <c r="B123" s="4">
        <v>709</v>
      </c>
      <c r="C123" t="s">
        <v>8396</v>
      </c>
      <c r="D123" t="s">
        <v>8397</v>
      </c>
      <c r="E123" t="s">
        <v>8307</v>
      </c>
      <c r="F123" s="34" t="s">
        <v>2</v>
      </c>
      <c r="H123" t="s">
        <v>9356</v>
      </c>
      <c r="I123" s="5">
        <f t="shared" si="2"/>
        <v>43721</v>
      </c>
      <c r="J123" t="s">
        <v>9493</v>
      </c>
      <c r="K123" t="s">
        <v>10142</v>
      </c>
      <c r="L123" s="12" t="s">
        <v>10166</v>
      </c>
      <c r="M123" s="12"/>
      <c r="N123" s="12" t="s">
        <v>10170</v>
      </c>
      <c r="O123" s="12" t="s">
        <v>10172</v>
      </c>
      <c r="P123" t="s">
        <v>10175</v>
      </c>
      <c r="Q123" s="5">
        <v>30216</v>
      </c>
      <c r="R123"/>
      <c r="T123" t="s">
        <v>10178</v>
      </c>
      <c r="X123"/>
      <c r="Z123" t="s">
        <v>10302</v>
      </c>
    </row>
    <row r="124" spans="1:26" x14ac:dyDescent="0.35">
      <c r="A124" s="4">
        <v>713</v>
      </c>
      <c r="B124" s="4">
        <v>713</v>
      </c>
      <c r="C124" t="s">
        <v>8296</v>
      </c>
      <c r="D124" t="s">
        <v>8142</v>
      </c>
      <c r="E124" t="s">
        <v>8398</v>
      </c>
      <c r="F124" s="34" t="s">
        <v>10836</v>
      </c>
      <c r="H124" t="s">
        <v>9356</v>
      </c>
      <c r="I124" s="5">
        <f t="shared" si="2"/>
        <v>43736</v>
      </c>
      <c r="J124" t="s">
        <v>9494</v>
      </c>
      <c r="K124" t="s">
        <v>10143</v>
      </c>
      <c r="L124" s="12" t="s">
        <v>10166</v>
      </c>
      <c r="M124" s="12"/>
      <c r="N124" s="12" t="s">
        <v>10170</v>
      </c>
      <c r="O124" s="12" t="s">
        <v>10173</v>
      </c>
      <c r="P124" t="s">
        <v>10175</v>
      </c>
      <c r="Q124" s="5">
        <v>29501</v>
      </c>
      <c r="R124"/>
      <c r="T124" t="s">
        <v>10179</v>
      </c>
      <c r="X124"/>
      <c r="Z124" t="s">
        <v>10303</v>
      </c>
    </row>
    <row r="125" spans="1:26" x14ac:dyDescent="0.35">
      <c r="A125" s="4">
        <v>714</v>
      </c>
      <c r="B125" s="4">
        <v>714</v>
      </c>
      <c r="C125" t="s">
        <v>8399</v>
      </c>
      <c r="D125" t="s">
        <v>8142</v>
      </c>
      <c r="E125" t="s">
        <v>8400</v>
      </c>
      <c r="F125" s="34" t="s">
        <v>10836</v>
      </c>
      <c r="H125" t="s">
        <v>9356</v>
      </c>
      <c r="I125" s="5">
        <f t="shared" si="2"/>
        <v>43751</v>
      </c>
      <c r="J125" t="s">
        <v>9495</v>
      </c>
      <c r="K125" t="s">
        <v>10144</v>
      </c>
      <c r="L125" s="12" t="s">
        <v>10167</v>
      </c>
      <c r="M125" s="12"/>
      <c r="N125" s="12" t="s">
        <v>10170</v>
      </c>
      <c r="O125" s="12" t="s">
        <v>10174</v>
      </c>
      <c r="P125" t="s">
        <v>10175</v>
      </c>
      <c r="Q125" s="5">
        <v>29881</v>
      </c>
      <c r="R125"/>
      <c r="T125" t="s">
        <v>10180</v>
      </c>
      <c r="X125"/>
      <c r="Z125" t="s">
        <v>10304</v>
      </c>
    </row>
    <row r="126" spans="1:26" x14ac:dyDescent="0.35">
      <c r="A126" s="4">
        <v>715</v>
      </c>
      <c r="B126" s="4">
        <v>715</v>
      </c>
      <c r="C126" t="s">
        <v>8401</v>
      </c>
      <c r="D126" t="s">
        <v>8142</v>
      </c>
      <c r="E126" t="s">
        <v>8302</v>
      </c>
      <c r="F126" s="34" t="s">
        <v>10836</v>
      </c>
      <c r="H126" t="s">
        <v>9356</v>
      </c>
      <c r="I126" s="5">
        <f t="shared" si="2"/>
        <v>43766</v>
      </c>
      <c r="J126" t="s">
        <v>9496</v>
      </c>
      <c r="K126" t="s">
        <v>10145</v>
      </c>
      <c r="L126" s="12" t="s">
        <v>10168</v>
      </c>
      <c r="M126" s="12"/>
      <c r="N126" s="12" t="s">
        <v>10170</v>
      </c>
      <c r="O126" t="s">
        <v>10171</v>
      </c>
      <c r="P126" t="s">
        <v>10175</v>
      </c>
      <c r="Q126" s="5">
        <v>29166</v>
      </c>
      <c r="R126"/>
      <c r="T126" t="s">
        <v>10181</v>
      </c>
      <c r="X126"/>
      <c r="Z126" t="s">
        <v>10305</v>
      </c>
    </row>
    <row r="127" spans="1:26" x14ac:dyDescent="0.35">
      <c r="A127" s="4">
        <v>717</v>
      </c>
      <c r="B127" s="4">
        <v>717</v>
      </c>
      <c r="C127" t="s">
        <v>8402</v>
      </c>
      <c r="D127" t="s">
        <v>8142</v>
      </c>
      <c r="E127" t="s">
        <v>8403</v>
      </c>
      <c r="F127" s="34" t="s">
        <v>10836</v>
      </c>
      <c r="H127" t="s">
        <v>9356</v>
      </c>
      <c r="I127" s="5">
        <f t="shared" si="2"/>
        <v>43781</v>
      </c>
      <c r="J127" t="s">
        <v>9497</v>
      </c>
      <c r="K127" t="s">
        <v>10146</v>
      </c>
      <c r="L127" s="12" t="s">
        <v>10169</v>
      </c>
      <c r="M127" s="12"/>
      <c r="N127" s="12" t="s">
        <v>10170</v>
      </c>
      <c r="O127" s="12" t="s">
        <v>10172</v>
      </c>
      <c r="P127" t="s">
        <v>10175</v>
      </c>
      <c r="Q127" s="5">
        <v>29546</v>
      </c>
      <c r="R127"/>
      <c r="T127" t="s">
        <v>10182</v>
      </c>
      <c r="X127"/>
      <c r="Z127" t="s">
        <v>10306</v>
      </c>
    </row>
    <row r="128" spans="1:26" x14ac:dyDescent="0.35">
      <c r="A128" s="4">
        <v>719</v>
      </c>
      <c r="B128" s="4">
        <v>719</v>
      </c>
      <c r="C128" t="s">
        <v>8404</v>
      </c>
      <c r="D128" t="s">
        <v>8142</v>
      </c>
      <c r="E128" t="s">
        <v>8405</v>
      </c>
      <c r="F128" s="34" t="s">
        <v>10836</v>
      </c>
      <c r="H128" t="s">
        <v>9356</v>
      </c>
      <c r="I128" s="5">
        <f t="shared" si="2"/>
        <v>43796</v>
      </c>
      <c r="J128" t="s">
        <v>9498</v>
      </c>
      <c r="K128" t="s">
        <v>10147</v>
      </c>
      <c r="L128" s="12" t="s">
        <v>10169</v>
      </c>
      <c r="M128" s="12"/>
      <c r="N128" s="12" t="s">
        <v>10170</v>
      </c>
      <c r="O128" s="12" t="s">
        <v>10173</v>
      </c>
      <c r="P128" t="s">
        <v>10175</v>
      </c>
      <c r="Q128" s="5">
        <v>28831</v>
      </c>
      <c r="R128"/>
      <c r="T128" t="s">
        <v>10176</v>
      </c>
      <c r="X128"/>
      <c r="Z128" t="s">
        <v>10307</v>
      </c>
    </row>
    <row r="129" spans="1:26" x14ac:dyDescent="0.35">
      <c r="A129" s="4">
        <v>721</v>
      </c>
      <c r="B129" s="4">
        <v>721</v>
      </c>
      <c r="C129" t="s">
        <v>8406</v>
      </c>
      <c r="D129" t="s">
        <v>8142</v>
      </c>
      <c r="E129" t="s">
        <v>8407</v>
      </c>
      <c r="F129" s="34" t="s">
        <v>10836</v>
      </c>
      <c r="H129" t="s">
        <v>9356</v>
      </c>
      <c r="I129" s="5">
        <f t="shared" si="2"/>
        <v>43811</v>
      </c>
      <c r="J129" t="s">
        <v>9499</v>
      </c>
      <c r="K129" t="s">
        <v>10148</v>
      </c>
      <c r="L129" s="12" t="s">
        <v>10169</v>
      </c>
      <c r="M129" s="12"/>
      <c r="N129" s="12" t="s">
        <v>10170</v>
      </c>
      <c r="O129" s="12" t="s">
        <v>10174</v>
      </c>
      <c r="P129" t="s">
        <v>10175</v>
      </c>
      <c r="Q129" s="5">
        <v>29211</v>
      </c>
      <c r="R129"/>
      <c r="T129" t="s">
        <v>10177</v>
      </c>
      <c r="X129"/>
      <c r="Z129" t="s">
        <v>10308</v>
      </c>
    </row>
    <row r="130" spans="1:26" x14ac:dyDescent="0.35">
      <c r="A130" s="4">
        <v>723</v>
      </c>
      <c r="B130" s="4">
        <v>723</v>
      </c>
      <c r="C130" t="s">
        <v>8408</v>
      </c>
      <c r="D130" t="s">
        <v>8409</v>
      </c>
      <c r="E130" t="s">
        <v>8365</v>
      </c>
      <c r="F130" s="34" t="s">
        <v>2</v>
      </c>
      <c r="H130" t="s">
        <v>9356</v>
      </c>
      <c r="I130" s="5">
        <f t="shared" si="2"/>
        <v>43826</v>
      </c>
      <c r="J130" t="s">
        <v>9500</v>
      </c>
      <c r="K130" t="s">
        <v>10149</v>
      </c>
      <c r="L130" s="12" t="s">
        <v>10169</v>
      </c>
      <c r="M130" s="12"/>
      <c r="N130" s="12" t="s">
        <v>10170</v>
      </c>
      <c r="O130" t="s">
        <v>10171</v>
      </c>
      <c r="P130" t="s">
        <v>10175</v>
      </c>
      <c r="Q130" s="5">
        <v>28496</v>
      </c>
      <c r="R130"/>
      <c r="T130" t="s">
        <v>10178</v>
      </c>
      <c r="X130"/>
      <c r="Z130" t="s">
        <v>10309</v>
      </c>
    </row>
    <row r="131" spans="1:26" x14ac:dyDescent="0.35">
      <c r="A131" s="4">
        <v>724</v>
      </c>
      <c r="B131" s="4">
        <v>724</v>
      </c>
      <c r="C131" t="s">
        <v>8410</v>
      </c>
      <c r="D131" t="s">
        <v>8411</v>
      </c>
      <c r="E131" t="s">
        <v>8412</v>
      </c>
      <c r="F131" s="34" t="s">
        <v>2</v>
      </c>
      <c r="H131" t="s">
        <v>9356</v>
      </c>
      <c r="I131" s="5">
        <f t="shared" si="2"/>
        <v>43841</v>
      </c>
      <c r="J131" t="s">
        <v>9501</v>
      </c>
      <c r="K131" t="s">
        <v>10150</v>
      </c>
      <c r="L131" s="12" t="s">
        <v>10169</v>
      </c>
      <c r="M131" s="12"/>
      <c r="N131" s="12" t="s">
        <v>10170</v>
      </c>
      <c r="O131" s="12" t="s">
        <v>10172</v>
      </c>
      <c r="P131" t="s">
        <v>10175</v>
      </c>
      <c r="Q131" s="5">
        <v>28876</v>
      </c>
      <c r="R131"/>
      <c r="T131" t="s">
        <v>10179</v>
      </c>
      <c r="X131"/>
      <c r="Z131" t="s">
        <v>10310</v>
      </c>
    </row>
    <row r="132" spans="1:26" x14ac:dyDescent="0.35">
      <c r="A132" s="4">
        <v>725</v>
      </c>
      <c r="B132" s="4">
        <v>725</v>
      </c>
      <c r="C132" t="s">
        <v>8413</v>
      </c>
      <c r="D132" t="s">
        <v>8142</v>
      </c>
      <c r="E132" t="s">
        <v>8414</v>
      </c>
      <c r="F132" s="34" t="s">
        <v>10836</v>
      </c>
      <c r="H132" t="s">
        <v>9356</v>
      </c>
      <c r="I132" s="5">
        <f t="shared" si="2"/>
        <v>43856</v>
      </c>
      <c r="J132" t="s">
        <v>9502</v>
      </c>
      <c r="K132" t="s">
        <v>10151</v>
      </c>
      <c r="L132" s="12" t="s">
        <v>10169</v>
      </c>
      <c r="M132" s="12"/>
      <c r="N132" s="12" t="s">
        <v>10170</v>
      </c>
      <c r="O132" s="12" t="s">
        <v>10173</v>
      </c>
      <c r="P132" t="s">
        <v>10175</v>
      </c>
      <c r="Q132" s="5">
        <v>28161</v>
      </c>
      <c r="R132"/>
      <c r="T132" t="s">
        <v>10180</v>
      </c>
      <c r="X132"/>
      <c r="Z132" t="s">
        <v>10311</v>
      </c>
    </row>
    <row r="133" spans="1:26" x14ac:dyDescent="0.35">
      <c r="A133" s="4">
        <v>726</v>
      </c>
      <c r="B133" s="4">
        <v>726</v>
      </c>
      <c r="C133" t="s">
        <v>8415</v>
      </c>
      <c r="D133" t="s">
        <v>8416</v>
      </c>
      <c r="E133" t="s">
        <v>8417</v>
      </c>
      <c r="F133" s="34" t="s">
        <v>2</v>
      </c>
      <c r="H133" t="s">
        <v>9356</v>
      </c>
      <c r="I133" s="5">
        <f t="shared" si="2"/>
        <v>43871</v>
      </c>
      <c r="J133" t="s">
        <v>9503</v>
      </c>
      <c r="K133" t="s">
        <v>10152</v>
      </c>
      <c r="L133" s="12" t="s">
        <v>10169</v>
      </c>
      <c r="M133" s="12"/>
      <c r="N133" s="12" t="s">
        <v>10170</v>
      </c>
      <c r="O133" s="12" t="s">
        <v>10174</v>
      </c>
      <c r="P133" t="s">
        <v>10175</v>
      </c>
      <c r="Q133" s="5">
        <v>28541</v>
      </c>
      <c r="R133"/>
      <c r="T133" t="s">
        <v>10181</v>
      </c>
      <c r="X133"/>
      <c r="Z133" t="s">
        <v>10312</v>
      </c>
    </row>
    <row r="134" spans="1:26" x14ac:dyDescent="0.35">
      <c r="A134" s="4">
        <v>727</v>
      </c>
      <c r="B134" s="4">
        <v>727</v>
      </c>
      <c r="C134" t="s">
        <v>8418</v>
      </c>
      <c r="D134" t="s">
        <v>8142</v>
      </c>
      <c r="E134" t="s">
        <v>8419</v>
      </c>
      <c r="F134" s="34" t="s">
        <v>10836</v>
      </c>
      <c r="H134" t="s">
        <v>9356</v>
      </c>
      <c r="I134" s="5">
        <f t="shared" si="2"/>
        <v>43886</v>
      </c>
      <c r="J134" t="s">
        <v>9504</v>
      </c>
      <c r="K134" t="s">
        <v>10153</v>
      </c>
      <c r="L134" s="12" t="s">
        <v>10169</v>
      </c>
      <c r="M134" s="12"/>
      <c r="N134" s="12" t="s">
        <v>10170</v>
      </c>
      <c r="O134" t="s">
        <v>10171</v>
      </c>
      <c r="P134" t="s">
        <v>10175</v>
      </c>
      <c r="Q134" s="5">
        <v>27826</v>
      </c>
      <c r="R134"/>
      <c r="T134" t="s">
        <v>10182</v>
      </c>
      <c r="X134"/>
      <c r="Z134" t="s">
        <v>10313</v>
      </c>
    </row>
    <row r="135" spans="1:26" x14ac:dyDescent="0.35">
      <c r="A135" s="4">
        <v>728</v>
      </c>
      <c r="B135" s="4">
        <v>728</v>
      </c>
      <c r="C135" t="s">
        <v>8420</v>
      </c>
      <c r="D135" t="s">
        <v>8421</v>
      </c>
      <c r="E135" t="s">
        <v>8422</v>
      </c>
      <c r="F135" s="34" t="s">
        <v>2</v>
      </c>
      <c r="H135" t="s">
        <v>9356</v>
      </c>
      <c r="I135" s="5">
        <f t="shared" si="2"/>
        <v>43901</v>
      </c>
      <c r="J135" t="s">
        <v>9505</v>
      </c>
      <c r="K135" t="s">
        <v>10154</v>
      </c>
      <c r="L135" s="12" t="s">
        <v>10169</v>
      </c>
      <c r="M135" s="12"/>
      <c r="N135" s="12" t="s">
        <v>10170</v>
      </c>
      <c r="O135" s="12" t="s">
        <v>10172</v>
      </c>
      <c r="P135" t="s">
        <v>10175</v>
      </c>
      <c r="Q135" s="5">
        <v>28206</v>
      </c>
      <c r="R135"/>
      <c r="T135" t="s">
        <v>10176</v>
      </c>
      <c r="X135"/>
      <c r="Z135" t="s">
        <v>10314</v>
      </c>
    </row>
    <row r="136" spans="1:26" x14ac:dyDescent="0.35">
      <c r="A136" s="4">
        <v>730</v>
      </c>
      <c r="B136" s="4">
        <v>730</v>
      </c>
      <c r="C136" t="s">
        <v>8423</v>
      </c>
      <c r="D136" t="s">
        <v>8142</v>
      </c>
      <c r="E136" t="s">
        <v>8302</v>
      </c>
      <c r="F136" s="34" t="s">
        <v>10836</v>
      </c>
      <c r="H136" t="s">
        <v>9356</v>
      </c>
      <c r="I136" s="5">
        <f t="shared" si="2"/>
        <v>43916</v>
      </c>
      <c r="J136" t="s">
        <v>9506</v>
      </c>
      <c r="K136" t="s">
        <v>10155</v>
      </c>
      <c r="L136" s="12" t="s">
        <v>10169</v>
      </c>
      <c r="M136" s="12"/>
      <c r="N136" s="12" t="s">
        <v>10170</v>
      </c>
      <c r="O136" s="12" t="s">
        <v>10173</v>
      </c>
      <c r="P136" t="s">
        <v>10175</v>
      </c>
      <c r="Q136" s="5">
        <v>27491</v>
      </c>
      <c r="R136"/>
      <c r="T136" t="s">
        <v>10177</v>
      </c>
      <c r="X136"/>
      <c r="Z136" t="s">
        <v>10315</v>
      </c>
    </row>
    <row r="137" spans="1:26" x14ac:dyDescent="0.35">
      <c r="A137" s="4">
        <v>735</v>
      </c>
      <c r="B137" s="4">
        <v>735</v>
      </c>
      <c r="C137" t="s">
        <v>8424</v>
      </c>
      <c r="D137" t="s">
        <v>8425</v>
      </c>
      <c r="E137" t="s">
        <v>8426</v>
      </c>
      <c r="F137" s="34" t="s">
        <v>2</v>
      </c>
      <c r="H137" t="s">
        <v>9356</v>
      </c>
      <c r="I137" s="5">
        <f t="shared" si="2"/>
        <v>43931</v>
      </c>
      <c r="J137" t="s">
        <v>9507</v>
      </c>
      <c r="K137" t="s">
        <v>10156</v>
      </c>
      <c r="L137" s="12" t="s">
        <v>10169</v>
      </c>
      <c r="M137" s="12"/>
      <c r="N137" s="12" t="s">
        <v>10170</v>
      </c>
      <c r="O137" s="12" t="s">
        <v>10174</v>
      </c>
      <c r="P137" t="s">
        <v>10175</v>
      </c>
      <c r="Q137" s="5">
        <v>27871</v>
      </c>
      <c r="R137"/>
      <c r="T137" t="s">
        <v>10178</v>
      </c>
      <c r="X137"/>
      <c r="Z137" t="s">
        <v>10316</v>
      </c>
    </row>
    <row r="138" spans="1:26" x14ac:dyDescent="0.35">
      <c r="A138" s="4">
        <v>736</v>
      </c>
      <c r="B138" s="4">
        <v>736</v>
      </c>
      <c r="C138" t="s">
        <v>8427</v>
      </c>
      <c r="D138" t="s">
        <v>8142</v>
      </c>
      <c r="E138" t="s">
        <v>8428</v>
      </c>
      <c r="F138" s="34" t="s">
        <v>10836</v>
      </c>
      <c r="H138" t="s">
        <v>9356</v>
      </c>
      <c r="I138" s="5">
        <f t="shared" si="2"/>
        <v>43946</v>
      </c>
      <c r="J138" t="s">
        <v>9508</v>
      </c>
      <c r="K138" t="s">
        <v>10157</v>
      </c>
      <c r="L138" s="12" t="s">
        <v>10161</v>
      </c>
      <c r="M138" s="12"/>
      <c r="N138" s="12" t="s">
        <v>10170</v>
      </c>
      <c r="O138" t="s">
        <v>10171</v>
      </c>
      <c r="P138" t="s">
        <v>10175</v>
      </c>
      <c r="Q138" s="5">
        <v>27156</v>
      </c>
      <c r="R138"/>
      <c r="T138" t="s">
        <v>10179</v>
      </c>
      <c r="X138"/>
      <c r="Z138" t="s">
        <v>10317</v>
      </c>
    </row>
    <row r="139" spans="1:26" x14ac:dyDescent="0.35">
      <c r="A139" s="4">
        <v>737</v>
      </c>
      <c r="B139" s="4">
        <v>737</v>
      </c>
      <c r="C139" t="s">
        <v>8429</v>
      </c>
      <c r="D139" t="s">
        <v>8142</v>
      </c>
      <c r="E139" t="s">
        <v>8225</v>
      </c>
      <c r="F139" s="34" t="s">
        <v>10836</v>
      </c>
      <c r="H139" t="s">
        <v>9356</v>
      </c>
      <c r="I139" s="5">
        <f t="shared" si="2"/>
        <v>43961</v>
      </c>
      <c r="J139" t="s">
        <v>9509</v>
      </c>
      <c r="K139" t="s">
        <v>10158</v>
      </c>
      <c r="L139" s="12" t="s">
        <v>10162</v>
      </c>
      <c r="M139" s="12"/>
      <c r="N139" s="12" t="s">
        <v>10170</v>
      </c>
      <c r="O139" s="12" t="s">
        <v>10172</v>
      </c>
      <c r="P139" t="s">
        <v>10175</v>
      </c>
      <c r="Q139" s="5">
        <v>27536</v>
      </c>
      <c r="R139"/>
      <c r="T139" t="s">
        <v>10180</v>
      </c>
      <c r="X139"/>
      <c r="Z139" t="s">
        <v>10318</v>
      </c>
    </row>
    <row r="140" spans="1:26" x14ac:dyDescent="0.35">
      <c r="A140" s="4">
        <v>739</v>
      </c>
      <c r="B140" s="4">
        <v>739</v>
      </c>
      <c r="C140" t="s">
        <v>8430</v>
      </c>
      <c r="D140" t="s">
        <v>8142</v>
      </c>
      <c r="E140" t="s">
        <v>8431</v>
      </c>
      <c r="F140" s="34" t="s">
        <v>10836</v>
      </c>
      <c r="H140" t="s">
        <v>9356</v>
      </c>
      <c r="I140" s="5">
        <f t="shared" si="2"/>
        <v>43976</v>
      </c>
      <c r="J140" t="s">
        <v>9510</v>
      </c>
      <c r="K140" t="s">
        <v>10159</v>
      </c>
      <c r="L140" s="12" t="s">
        <v>10163</v>
      </c>
      <c r="M140" s="12"/>
      <c r="N140" s="12" t="s">
        <v>10170</v>
      </c>
      <c r="O140" s="12" t="s">
        <v>10173</v>
      </c>
      <c r="P140" t="s">
        <v>10175</v>
      </c>
      <c r="Q140" s="5">
        <v>26821</v>
      </c>
      <c r="R140"/>
      <c r="T140" t="s">
        <v>10181</v>
      </c>
      <c r="X140"/>
      <c r="Z140" t="s">
        <v>10319</v>
      </c>
    </row>
    <row r="141" spans="1:26" x14ac:dyDescent="0.35">
      <c r="A141" s="4">
        <v>740</v>
      </c>
      <c r="B141" s="4">
        <v>740</v>
      </c>
      <c r="C141" t="s">
        <v>8432</v>
      </c>
      <c r="D141" t="s">
        <v>8142</v>
      </c>
      <c r="E141" t="s">
        <v>8346</v>
      </c>
      <c r="F141" s="34" t="s">
        <v>10836</v>
      </c>
      <c r="H141" t="s">
        <v>9356</v>
      </c>
      <c r="I141" s="5">
        <f t="shared" si="2"/>
        <v>43991</v>
      </c>
      <c r="J141" t="s">
        <v>9511</v>
      </c>
      <c r="K141" t="s">
        <v>10160</v>
      </c>
      <c r="L141" s="12" t="s">
        <v>5062</v>
      </c>
      <c r="M141" s="12"/>
      <c r="N141" s="12" t="s">
        <v>10170</v>
      </c>
      <c r="O141" s="12" t="s">
        <v>10174</v>
      </c>
      <c r="P141" t="s">
        <v>10175</v>
      </c>
      <c r="Q141" s="5">
        <v>27201</v>
      </c>
      <c r="R141"/>
      <c r="T141" t="s">
        <v>10182</v>
      </c>
      <c r="X141"/>
      <c r="Z141" t="s">
        <v>10320</v>
      </c>
    </row>
    <row r="142" spans="1:26" x14ac:dyDescent="0.35">
      <c r="A142" s="4">
        <v>741</v>
      </c>
      <c r="B142" s="4">
        <v>741</v>
      </c>
      <c r="C142" t="s">
        <v>8433</v>
      </c>
      <c r="D142" t="s">
        <v>8185</v>
      </c>
      <c r="E142" t="s">
        <v>8428</v>
      </c>
      <c r="F142" s="34" t="s">
        <v>2</v>
      </c>
      <c r="H142" t="s">
        <v>9356</v>
      </c>
      <c r="I142" s="5">
        <f t="shared" si="2"/>
        <v>44006</v>
      </c>
      <c r="J142" t="s">
        <v>9512</v>
      </c>
      <c r="K142" t="s">
        <v>10092</v>
      </c>
      <c r="L142" s="12" t="s">
        <v>10164</v>
      </c>
      <c r="M142" s="12"/>
      <c r="N142" s="12" t="s">
        <v>10170</v>
      </c>
      <c r="O142" t="s">
        <v>10171</v>
      </c>
      <c r="P142" t="s">
        <v>10175</v>
      </c>
      <c r="Q142" s="5">
        <v>30136</v>
      </c>
      <c r="R142"/>
      <c r="T142" t="s">
        <v>10176</v>
      </c>
      <c r="X142"/>
      <c r="Z142" t="s">
        <v>10321</v>
      </c>
    </row>
    <row r="143" spans="1:26" x14ac:dyDescent="0.35">
      <c r="A143" s="4">
        <v>745</v>
      </c>
      <c r="B143" s="4">
        <v>745</v>
      </c>
      <c r="C143" t="s">
        <v>8434</v>
      </c>
      <c r="D143" t="s">
        <v>8435</v>
      </c>
      <c r="E143" t="s">
        <v>8436</v>
      </c>
      <c r="F143" s="34" t="s">
        <v>2</v>
      </c>
      <c r="H143" t="s">
        <v>9356</v>
      </c>
      <c r="I143" s="5">
        <f t="shared" si="2"/>
        <v>44021</v>
      </c>
      <c r="J143" t="s">
        <v>9513</v>
      </c>
      <c r="K143" t="s">
        <v>10093</v>
      </c>
      <c r="L143" s="12" t="s">
        <v>10165</v>
      </c>
      <c r="M143" s="12"/>
      <c r="N143" s="12" t="s">
        <v>10170</v>
      </c>
      <c r="O143" s="12" t="s">
        <v>10172</v>
      </c>
      <c r="P143" t="s">
        <v>10175</v>
      </c>
      <c r="Q143" s="5">
        <v>30516</v>
      </c>
      <c r="R143"/>
      <c r="T143" t="s">
        <v>10177</v>
      </c>
      <c r="X143"/>
      <c r="Z143" t="s">
        <v>10322</v>
      </c>
    </row>
    <row r="144" spans="1:26" x14ac:dyDescent="0.35">
      <c r="A144" s="4">
        <v>747</v>
      </c>
      <c r="B144" s="4">
        <v>747</v>
      </c>
      <c r="C144" t="s">
        <v>8437</v>
      </c>
      <c r="D144" t="s">
        <v>8438</v>
      </c>
      <c r="E144" t="s">
        <v>8439</v>
      </c>
      <c r="F144" s="34" t="s">
        <v>2</v>
      </c>
      <c r="H144" t="s">
        <v>9356</v>
      </c>
      <c r="I144" s="5">
        <f t="shared" si="2"/>
        <v>44036</v>
      </c>
      <c r="J144" t="s">
        <v>9514</v>
      </c>
      <c r="K144" t="s">
        <v>10094</v>
      </c>
      <c r="L144" s="12" t="s">
        <v>10165</v>
      </c>
      <c r="M144" s="12"/>
      <c r="N144" s="12" t="s">
        <v>10170</v>
      </c>
      <c r="O144" s="12" t="s">
        <v>10173</v>
      </c>
      <c r="P144" t="s">
        <v>10175</v>
      </c>
      <c r="Q144" s="5">
        <v>29801</v>
      </c>
      <c r="R144"/>
      <c r="T144" t="s">
        <v>10178</v>
      </c>
      <c r="X144"/>
      <c r="Z144" t="s">
        <v>10323</v>
      </c>
    </row>
    <row r="145" spans="1:26" x14ac:dyDescent="0.35">
      <c r="A145" s="4">
        <v>748</v>
      </c>
      <c r="B145" s="4">
        <v>748</v>
      </c>
      <c r="C145" t="s">
        <v>8440</v>
      </c>
      <c r="D145" t="s">
        <v>8142</v>
      </c>
      <c r="E145" t="s">
        <v>8441</v>
      </c>
      <c r="F145" s="34" t="s">
        <v>10836</v>
      </c>
      <c r="H145" t="s">
        <v>9356</v>
      </c>
      <c r="I145" s="5">
        <f t="shared" si="2"/>
        <v>44051</v>
      </c>
      <c r="J145" t="s">
        <v>9515</v>
      </c>
      <c r="K145" t="s">
        <v>10095</v>
      </c>
      <c r="L145" s="12" t="s">
        <v>10165</v>
      </c>
      <c r="M145" s="12"/>
      <c r="N145" s="12" t="s">
        <v>10170</v>
      </c>
      <c r="O145" s="12" t="s">
        <v>10174</v>
      </c>
      <c r="P145" t="s">
        <v>10175</v>
      </c>
      <c r="Q145" s="5">
        <v>30181</v>
      </c>
      <c r="R145"/>
      <c r="T145" t="s">
        <v>10179</v>
      </c>
      <c r="X145"/>
      <c r="Z145" t="s">
        <v>10324</v>
      </c>
    </row>
    <row r="146" spans="1:26" x14ac:dyDescent="0.35">
      <c r="A146" s="4">
        <v>750</v>
      </c>
      <c r="B146" s="4">
        <v>750</v>
      </c>
      <c r="C146" t="s">
        <v>8442</v>
      </c>
      <c r="D146" t="s">
        <v>8142</v>
      </c>
      <c r="E146" t="s">
        <v>8302</v>
      </c>
      <c r="F146" s="34" t="s">
        <v>10836</v>
      </c>
      <c r="H146" t="s">
        <v>9356</v>
      </c>
      <c r="I146" s="5">
        <f t="shared" si="2"/>
        <v>44066</v>
      </c>
      <c r="J146" t="s">
        <v>9516</v>
      </c>
      <c r="K146" t="s">
        <v>10096</v>
      </c>
      <c r="L146" s="12" t="s">
        <v>10166</v>
      </c>
      <c r="M146" s="12"/>
      <c r="N146" s="12" t="s">
        <v>10170</v>
      </c>
      <c r="O146" t="s">
        <v>10171</v>
      </c>
      <c r="P146" t="s">
        <v>10175</v>
      </c>
      <c r="Q146" s="5">
        <v>29466</v>
      </c>
      <c r="R146"/>
      <c r="T146" t="s">
        <v>10180</v>
      </c>
      <c r="X146"/>
      <c r="Z146" t="s">
        <v>10325</v>
      </c>
    </row>
    <row r="147" spans="1:26" x14ac:dyDescent="0.35">
      <c r="A147" s="4">
        <v>751</v>
      </c>
      <c r="B147" s="4">
        <v>751</v>
      </c>
      <c r="C147" t="s">
        <v>8443</v>
      </c>
      <c r="D147" t="s">
        <v>8142</v>
      </c>
      <c r="E147" t="s">
        <v>8444</v>
      </c>
      <c r="F147" s="34" t="s">
        <v>10836</v>
      </c>
      <c r="H147" t="s">
        <v>9357</v>
      </c>
      <c r="I147" s="5">
        <f t="shared" si="2"/>
        <v>44081</v>
      </c>
      <c r="J147" t="s">
        <v>9517</v>
      </c>
      <c r="K147" t="s">
        <v>10097</v>
      </c>
      <c r="L147" s="12" t="s">
        <v>10166</v>
      </c>
      <c r="M147" s="12"/>
      <c r="N147" s="12" t="s">
        <v>10170</v>
      </c>
      <c r="O147" s="12" t="s">
        <v>10172</v>
      </c>
      <c r="P147" t="s">
        <v>10175</v>
      </c>
      <c r="Q147" s="5">
        <v>29846</v>
      </c>
      <c r="R147"/>
      <c r="T147" t="s">
        <v>10181</v>
      </c>
      <c r="X147"/>
      <c r="Z147" t="s">
        <v>10326</v>
      </c>
    </row>
    <row r="148" spans="1:26" x14ac:dyDescent="0.35">
      <c r="A148" s="4">
        <v>752</v>
      </c>
      <c r="B148" s="4">
        <v>752</v>
      </c>
      <c r="C148" t="s">
        <v>8445</v>
      </c>
      <c r="D148" t="s">
        <v>8142</v>
      </c>
      <c r="E148" t="s">
        <v>8446</v>
      </c>
      <c r="F148" s="34" t="s">
        <v>10836</v>
      </c>
      <c r="H148" t="s">
        <v>9357</v>
      </c>
      <c r="I148" s="5">
        <f t="shared" si="2"/>
        <v>44096</v>
      </c>
      <c r="J148" t="s">
        <v>9518</v>
      </c>
      <c r="K148" t="s">
        <v>10098</v>
      </c>
      <c r="L148" s="12" t="s">
        <v>10166</v>
      </c>
      <c r="M148" s="12"/>
      <c r="N148" s="12" t="s">
        <v>10170</v>
      </c>
      <c r="O148" s="12" t="s">
        <v>10173</v>
      </c>
      <c r="P148" t="s">
        <v>10175</v>
      </c>
      <c r="Q148" s="5">
        <v>29131</v>
      </c>
      <c r="R148"/>
      <c r="T148" t="s">
        <v>10182</v>
      </c>
      <c r="X148"/>
      <c r="Z148" t="s">
        <v>10327</v>
      </c>
    </row>
    <row r="149" spans="1:26" x14ac:dyDescent="0.35">
      <c r="A149" s="4">
        <v>754</v>
      </c>
      <c r="B149" s="4">
        <v>754</v>
      </c>
      <c r="C149" t="s">
        <v>8447</v>
      </c>
      <c r="D149" t="s">
        <v>8176</v>
      </c>
      <c r="E149" t="s">
        <v>8448</v>
      </c>
      <c r="F149" s="34" t="s">
        <v>2</v>
      </c>
      <c r="H149" t="s">
        <v>9356</v>
      </c>
      <c r="I149" s="5">
        <f t="shared" si="2"/>
        <v>44111</v>
      </c>
      <c r="J149" t="s">
        <v>9519</v>
      </c>
      <c r="K149" t="s">
        <v>10099</v>
      </c>
      <c r="L149" s="12" t="s">
        <v>10166</v>
      </c>
      <c r="M149" s="12"/>
      <c r="N149" s="12" t="s">
        <v>10170</v>
      </c>
      <c r="O149" s="12" t="s">
        <v>10174</v>
      </c>
      <c r="P149" t="s">
        <v>10175</v>
      </c>
      <c r="Q149" s="5">
        <v>29511</v>
      </c>
      <c r="R149"/>
      <c r="T149" t="s">
        <v>10176</v>
      </c>
      <c r="X149"/>
      <c r="Z149" t="s">
        <v>10328</v>
      </c>
    </row>
    <row r="150" spans="1:26" x14ac:dyDescent="0.35">
      <c r="A150" s="4">
        <v>757</v>
      </c>
      <c r="B150" s="4">
        <v>757</v>
      </c>
      <c r="C150" t="s">
        <v>8449</v>
      </c>
      <c r="D150" t="s">
        <v>8142</v>
      </c>
      <c r="E150" t="s">
        <v>8450</v>
      </c>
      <c r="F150" s="34" t="s">
        <v>10836</v>
      </c>
      <c r="H150" t="s">
        <v>9356</v>
      </c>
      <c r="I150" s="5">
        <f t="shared" si="2"/>
        <v>44126</v>
      </c>
      <c r="J150" t="s">
        <v>9520</v>
      </c>
      <c r="K150" t="s">
        <v>10100</v>
      </c>
      <c r="L150" s="12" t="s">
        <v>10166</v>
      </c>
      <c r="M150" s="12"/>
      <c r="N150" s="12" t="s">
        <v>10170</v>
      </c>
      <c r="O150" t="s">
        <v>10171</v>
      </c>
      <c r="P150" t="s">
        <v>10175</v>
      </c>
      <c r="Q150" s="5">
        <v>28796</v>
      </c>
      <c r="R150"/>
      <c r="T150" t="s">
        <v>10177</v>
      </c>
      <c r="X150"/>
      <c r="Z150" t="s">
        <v>10329</v>
      </c>
    </row>
    <row r="151" spans="1:26" x14ac:dyDescent="0.35">
      <c r="A151" s="4">
        <v>771</v>
      </c>
      <c r="B151" s="4">
        <v>771</v>
      </c>
      <c r="C151" t="s">
        <v>8164</v>
      </c>
      <c r="D151" t="s">
        <v>8142</v>
      </c>
      <c r="E151" t="s">
        <v>8451</v>
      </c>
      <c r="F151" s="34" t="s">
        <v>10836</v>
      </c>
      <c r="H151" t="s">
        <v>9356</v>
      </c>
      <c r="I151" s="5">
        <f t="shared" si="2"/>
        <v>44141</v>
      </c>
      <c r="J151" t="s">
        <v>9521</v>
      </c>
      <c r="K151" t="s">
        <v>10101</v>
      </c>
      <c r="L151" s="12" t="s">
        <v>10166</v>
      </c>
      <c r="M151" s="12"/>
      <c r="N151" s="12" t="s">
        <v>10170</v>
      </c>
      <c r="O151" s="12" t="s">
        <v>10172</v>
      </c>
      <c r="P151" t="s">
        <v>10175</v>
      </c>
      <c r="Q151" s="5">
        <v>29176</v>
      </c>
      <c r="R151"/>
      <c r="T151" t="s">
        <v>10178</v>
      </c>
      <c r="X151"/>
      <c r="Z151" t="s">
        <v>10330</v>
      </c>
    </row>
    <row r="152" spans="1:26" x14ac:dyDescent="0.35">
      <c r="A152" s="4">
        <v>772</v>
      </c>
      <c r="B152" s="4">
        <v>772</v>
      </c>
      <c r="C152" t="s">
        <v>8452</v>
      </c>
      <c r="D152" t="s">
        <v>8453</v>
      </c>
      <c r="E152" t="s">
        <v>8252</v>
      </c>
      <c r="F152" s="34" t="s">
        <v>2</v>
      </c>
      <c r="H152" t="s">
        <v>9356</v>
      </c>
      <c r="I152" s="5">
        <f t="shared" si="2"/>
        <v>44156</v>
      </c>
      <c r="J152" t="s">
        <v>9522</v>
      </c>
      <c r="K152" t="s">
        <v>10102</v>
      </c>
      <c r="L152" s="12" t="s">
        <v>10166</v>
      </c>
      <c r="M152" s="12"/>
      <c r="N152" s="12" t="s">
        <v>10170</v>
      </c>
      <c r="O152" s="12" t="s">
        <v>10173</v>
      </c>
      <c r="P152" t="s">
        <v>10175</v>
      </c>
      <c r="Q152" s="5">
        <v>28461</v>
      </c>
      <c r="R152"/>
      <c r="T152" t="s">
        <v>10179</v>
      </c>
      <c r="X152"/>
      <c r="Z152" t="s">
        <v>10331</v>
      </c>
    </row>
    <row r="153" spans="1:26" x14ac:dyDescent="0.35">
      <c r="A153" s="4">
        <v>774</v>
      </c>
      <c r="B153" s="4">
        <v>774</v>
      </c>
      <c r="C153" t="s">
        <v>8454</v>
      </c>
      <c r="D153" t="s">
        <v>8142</v>
      </c>
      <c r="E153" t="s">
        <v>8455</v>
      </c>
      <c r="F153" s="34" t="s">
        <v>10836</v>
      </c>
      <c r="H153" t="s">
        <v>9361</v>
      </c>
      <c r="I153" s="5">
        <f t="shared" si="2"/>
        <v>44171</v>
      </c>
      <c r="J153" t="s">
        <v>9523</v>
      </c>
      <c r="K153" t="s">
        <v>10103</v>
      </c>
      <c r="L153" s="12" t="s">
        <v>10166</v>
      </c>
      <c r="M153" s="12"/>
      <c r="N153" s="12" t="s">
        <v>10170</v>
      </c>
      <c r="O153" s="12" t="s">
        <v>10174</v>
      </c>
      <c r="P153" t="s">
        <v>10175</v>
      </c>
      <c r="Q153" s="5">
        <v>28841</v>
      </c>
      <c r="R153"/>
      <c r="T153" t="s">
        <v>10180</v>
      </c>
      <c r="X153"/>
      <c r="Z153" t="s">
        <v>10332</v>
      </c>
    </row>
    <row r="154" spans="1:26" x14ac:dyDescent="0.35">
      <c r="A154" s="4">
        <v>775</v>
      </c>
      <c r="B154" s="4">
        <v>775</v>
      </c>
      <c r="C154" t="s">
        <v>8233</v>
      </c>
      <c r="D154" t="s">
        <v>8142</v>
      </c>
      <c r="E154" t="s">
        <v>8456</v>
      </c>
      <c r="F154" s="34" t="s">
        <v>10836</v>
      </c>
      <c r="H154" t="s">
        <v>9361</v>
      </c>
      <c r="I154" s="5">
        <f t="shared" si="2"/>
        <v>44186</v>
      </c>
      <c r="J154" t="s">
        <v>9524</v>
      </c>
      <c r="K154" t="s">
        <v>10104</v>
      </c>
      <c r="L154" s="12" t="s">
        <v>10166</v>
      </c>
      <c r="M154" s="12"/>
      <c r="N154" s="12" t="s">
        <v>10170</v>
      </c>
      <c r="O154" t="s">
        <v>10171</v>
      </c>
      <c r="P154" t="s">
        <v>10175</v>
      </c>
      <c r="Q154" s="5">
        <v>28126</v>
      </c>
      <c r="R154"/>
      <c r="T154" t="s">
        <v>10181</v>
      </c>
      <c r="X154"/>
      <c r="Z154" t="s">
        <v>10333</v>
      </c>
    </row>
    <row r="155" spans="1:26" x14ac:dyDescent="0.35">
      <c r="A155" s="4">
        <v>776</v>
      </c>
      <c r="B155" s="4">
        <v>776</v>
      </c>
      <c r="C155" t="s">
        <v>8457</v>
      </c>
      <c r="D155" t="s">
        <v>8142</v>
      </c>
      <c r="E155" t="s">
        <v>8458</v>
      </c>
      <c r="F155" s="34" t="s">
        <v>10836</v>
      </c>
      <c r="H155" t="s">
        <v>9361</v>
      </c>
      <c r="I155" s="5">
        <f t="shared" si="2"/>
        <v>44201</v>
      </c>
      <c r="J155" t="s">
        <v>9525</v>
      </c>
      <c r="K155" t="s">
        <v>10105</v>
      </c>
      <c r="L155" s="12" t="s">
        <v>10166</v>
      </c>
      <c r="M155" s="12"/>
      <c r="N155" s="12" t="s">
        <v>10170</v>
      </c>
      <c r="O155" s="12" t="s">
        <v>10172</v>
      </c>
      <c r="P155" t="s">
        <v>10175</v>
      </c>
      <c r="Q155" s="5">
        <v>28506</v>
      </c>
      <c r="R155"/>
      <c r="T155" t="s">
        <v>10182</v>
      </c>
      <c r="X155"/>
      <c r="Z155" t="s">
        <v>10334</v>
      </c>
    </row>
    <row r="156" spans="1:26" x14ac:dyDescent="0.35">
      <c r="A156" s="4">
        <v>778</v>
      </c>
      <c r="B156" s="4">
        <v>778</v>
      </c>
      <c r="C156" t="s">
        <v>8459</v>
      </c>
      <c r="D156" t="s">
        <v>8142</v>
      </c>
      <c r="E156" t="s">
        <v>8460</v>
      </c>
      <c r="F156" s="34" t="s">
        <v>10836</v>
      </c>
      <c r="H156" t="s">
        <v>9361</v>
      </c>
      <c r="I156" s="5">
        <f t="shared" si="2"/>
        <v>44216</v>
      </c>
      <c r="J156" t="s">
        <v>9526</v>
      </c>
      <c r="K156" t="s">
        <v>10106</v>
      </c>
      <c r="L156" s="12" t="s">
        <v>10166</v>
      </c>
      <c r="M156" s="12"/>
      <c r="N156" s="12" t="s">
        <v>10170</v>
      </c>
      <c r="O156" s="12" t="s">
        <v>10173</v>
      </c>
      <c r="P156" t="s">
        <v>10175</v>
      </c>
      <c r="Q156" s="5">
        <v>27791</v>
      </c>
      <c r="R156"/>
      <c r="T156" t="s">
        <v>10176</v>
      </c>
      <c r="X156"/>
      <c r="Z156" t="s">
        <v>10335</v>
      </c>
    </row>
    <row r="157" spans="1:26" x14ac:dyDescent="0.35">
      <c r="A157" s="4">
        <v>779</v>
      </c>
      <c r="B157" s="4">
        <v>779</v>
      </c>
      <c r="C157" t="s">
        <v>8461</v>
      </c>
      <c r="D157" t="s">
        <v>8142</v>
      </c>
      <c r="E157" t="s">
        <v>8462</v>
      </c>
      <c r="F157" s="34" t="s">
        <v>10836</v>
      </c>
      <c r="H157" t="s">
        <v>9361</v>
      </c>
      <c r="I157" s="5">
        <f t="shared" si="2"/>
        <v>44231</v>
      </c>
      <c r="J157" t="s">
        <v>9527</v>
      </c>
      <c r="K157" t="s">
        <v>10107</v>
      </c>
      <c r="L157" s="12" t="s">
        <v>10166</v>
      </c>
      <c r="M157" s="12"/>
      <c r="N157" s="12" t="s">
        <v>10170</v>
      </c>
      <c r="O157" s="12" t="s">
        <v>10174</v>
      </c>
      <c r="P157" t="s">
        <v>10175</v>
      </c>
      <c r="Q157" s="5">
        <v>28171</v>
      </c>
      <c r="R157"/>
      <c r="T157" t="s">
        <v>10177</v>
      </c>
      <c r="X157"/>
      <c r="Z157" t="s">
        <v>10336</v>
      </c>
    </row>
    <row r="158" spans="1:26" x14ac:dyDescent="0.35">
      <c r="A158" s="4">
        <v>780</v>
      </c>
      <c r="B158" s="4">
        <v>780</v>
      </c>
      <c r="C158" t="s">
        <v>8463</v>
      </c>
      <c r="D158" t="s">
        <v>8142</v>
      </c>
      <c r="E158" t="s">
        <v>8464</v>
      </c>
      <c r="F158" s="34" t="s">
        <v>10836</v>
      </c>
      <c r="H158" t="s">
        <v>9361</v>
      </c>
      <c r="I158" s="5">
        <f t="shared" si="2"/>
        <v>44246</v>
      </c>
      <c r="J158" t="s">
        <v>9528</v>
      </c>
      <c r="K158" t="s">
        <v>10108</v>
      </c>
      <c r="L158" s="12" t="s">
        <v>10166</v>
      </c>
      <c r="M158" s="12"/>
      <c r="N158" s="12" t="s">
        <v>10170</v>
      </c>
      <c r="O158" t="s">
        <v>10171</v>
      </c>
      <c r="P158" t="s">
        <v>10175</v>
      </c>
      <c r="Q158" s="5">
        <v>27456</v>
      </c>
      <c r="R158"/>
      <c r="T158" t="s">
        <v>10178</v>
      </c>
      <c r="X158"/>
      <c r="Z158" t="s">
        <v>10337</v>
      </c>
    </row>
    <row r="159" spans="1:26" x14ac:dyDescent="0.35">
      <c r="A159" s="4">
        <v>783</v>
      </c>
      <c r="B159" s="4">
        <v>783</v>
      </c>
      <c r="C159" t="s">
        <v>8465</v>
      </c>
      <c r="D159" t="s">
        <v>8142</v>
      </c>
      <c r="E159" t="s">
        <v>8466</v>
      </c>
      <c r="F159" s="34" t="s">
        <v>10836</v>
      </c>
      <c r="H159" t="s">
        <v>9361</v>
      </c>
      <c r="I159" s="5">
        <f t="shared" si="2"/>
        <v>44261</v>
      </c>
      <c r="J159" t="s">
        <v>9529</v>
      </c>
      <c r="K159" t="s">
        <v>10109</v>
      </c>
      <c r="L159" s="12" t="s">
        <v>10167</v>
      </c>
      <c r="M159" s="12"/>
      <c r="N159" s="12" t="s">
        <v>10170</v>
      </c>
      <c r="O159" s="12" t="s">
        <v>10172</v>
      </c>
      <c r="P159" t="s">
        <v>10175</v>
      </c>
      <c r="Q159" s="5">
        <v>27836</v>
      </c>
      <c r="R159"/>
      <c r="T159" t="s">
        <v>10179</v>
      </c>
      <c r="X159"/>
      <c r="Z159" t="s">
        <v>10338</v>
      </c>
    </row>
    <row r="160" spans="1:26" x14ac:dyDescent="0.35">
      <c r="A160" s="4">
        <v>787</v>
      </c>
      <c r="B160" s="4">
        <v>787</v>
      </c>
      <c r="C160" t="s">
        <v>8467</v>
      </c>
      <c r="D160" t="s">
        <v>8468</v>
      </c>
      <c r="E160" t="s">
        <v>8469</v>
      </c>
      <c r="F160" s="34" t="s">
        <v>2</v>
      </c>
      <c r="H160" t="s">
        <v>9362</v>
      </c>
      <c r="I160" s="5">
        <f t="shared" si="2"/>
        <v>44276</v>
      </c>
      <c r="J160" t="s">
        <v>9530</v>
      </c>
      <c r="K160" t="s">
        <v>10110</v>
      </c>
      <c r="L160" s="12" t="s">
        <v>10168</v>
      </c>
      <c r="M160" s="12"/>
      <c r="N160" s="12" t="s">
        <v>10170</v>
      </c>
      <c r="O160" s="12" t="s">
        <v>10173</v>
      </c>
      <c r="P160" t="s">
        <v>10175</v>
      </c>
      <c r="Q160" s="5">
        <v>27121</v>
      </c>
      <c r="R160"/>
      <c r="T160" t="s">
        <v>10180</v>
      </c>
      <c r="X160"/>
      <c r="Z160" t="s">
        <v>10339</v>
      </c>
    </row>
    <row r="161" spans="1:26" x14ac:dyDescent="0.35">
      <c r="A161" s="4">
        <v>788</v>
      </c>
      <c r="B161" s="4">
        <v>788</v>
      </c>
      <c r="C161" t="s">
        <v>8470</v>
      </c>
      <c r="D161" t="s">
        <v>8142</v>
      </c>
      <c r="E161" t="s">
        <v>8471</v>
      </c>
      <c r="F161" s="34" t="s">
        <v>10836</v>
      </c>
      <c r="H161" t="s">
        <v>9357</v>
      </c>
      <c r="I161" s="5">
        <f t="shared" si="2"/>
        <v>44291</v>
      </c>
      <c r="J161" t="s">
        <v>9531</v>
      </c>
      <c r="K161" t="s">
        <v>10111</v>
      </c>
      <c r="L161" s="12" t="s">
        <v>10169</v>
      </c>
      <c r="M161" s="12"/>
      <c r="N161" s="12" t="s">
        <v>10170</v>
      </c>
      <c r="O161" s="12" t="s">
        <v>10174</v>
      </c>
      <c r="P161" t="s">
        <v>10175</v>
      </c>
      <c r="Q161" s="5">
        <v>27501</v>
      </c>
      <c r="R161"/>
      <c r="T161" t="s">
        <v>10181</v>
      </c>
      <c r="X161"/>
      <c r="Z161" t="s">
        <v>10340</v>
      </c>
    </row>
    <row r="162" spans="1:26" x14ac:dyDescent="0.35">
      <c r="A162" s="4">
        <v>789</v>
      </c>
      <c r="B162" s="4">
        <v>789</v>
      </c>
      <c r="C162" t="s">
        <v>8472</v>
      </c>
      <c r="D162" t="s">
        <v>8142</v>
      </c>
      <c r="E162" t="s">
        <v>8473</v>
      </c>
      <c r="F162" s="34" t="s">
        <v>10836</v>
      </c>
      <c r="H162" t="s">
        <v>9356</v>
      </c>
      <c r="I162" s="5">
        <f t="shared" si="2"/>
        <v>44306</v>
      </c>
      <c r="J162" t="s">
        <v>9532</v>
      </c>
      <c r="K162" t="s">
        <v>10112</v>
      </c>
      <c r="L162" s="12" t="s">
        <v>10169</v>
      </c>
      <c r="M162" s="12"/>
      <c r="N162" s="12" t="s">
        <v>10170</v>
      </c>
      <c r="O162" t="s">
        <v>10171</v>
      </c>
      <c r="P162" t="s">
        <v>10175</v>
      </c>
      <c r="Q162" s="5">
        <v>30436</v>
      </c>
      <c r="R162"/>
      <c r="T162" t="s">
        <v>10182</v>
      </c>
      <c r="X162"/>
      <c r="Z162" t="s">
        <v>10341</v>
      </c>
    </row>
    <row r="163" spans="1:26" x14ac:dyDescent="0.35">
      <c r="A163" s="4">
        <v>795</v>
      </c>
      <c r="B163" s="4">
        <v>795</v>
      </c>
      <c r="C163" t="s">
        <v>8474</v>
      </c>
      <c r="D163" t="s">
        <v>8142</v>
      </c>
      <c r="E163" t="s">
        <v>8475</v>
      </c>
      <c r="F163" s="34" t="s">
        <v>10836</v>
      </c>
      <c r="H163" t="s">
        <v>9356</v>
      </c>
      <c r="I163" s="5">
        <f t="shared" si="2"/>
        <v>44321</v>
      </c>
      <c r="J163" t="s">
        <v>9533</v>
      </c>
      <c r="K163" t="s">
        <v>10113</v>
      </c>
      <c r="L163" s="12" t="s">
        <v>10169</v>
      </c>
      <c r="M163" s="12"/>
      <c r="N163" s="12" t="s">
        <v>10170</v>
      </c>
      <c r="O163" s="12" t="s">
        <v>10172</v>
      </c>
      <c r="P163" t="s">
        <v>10175</v>
      </c>
      <c r="Q163" s="5">
        <v>30816</v>
      </c>
      <c r="R163"/>
      <c r="T163" t="s">
        <v>10176</v>
      </c>
      <c r="X163"/>
      <c r="Z163" t="s">
        <v>10342</v>
      </c>
    </row>
    <row r="164" spans="1:26" x14ac:dyDescent="0.35">
      <c r="A164" s="4">
        <v>798</v>
      </c>
      <c r="B164" s="4">
        <v>798</v>
      </c>
      <c r="C164" t="s">
        <v>8236</v>
      </c>
      <c r="D164" t="s">
        <v>8142</v>
      </c>
      <c r="E164" t="s">
        <v>8476</v>
      </c>
      <c r="F164" s="34" t="s">
        <v>10836</v>
      </c>
      <c r="H164" t="s">
        <v>9356</v>
      </c>
      <c r="I164" s="5">
        <f t="shared" si="2"/>
        <v>44336</v>
      </c>
      <c r="J164" t="s">
        <v>9534</v>
      </c>
      <c r="K164" t="s">
        <v>10114</v>
      </c>
      <c r="L164" s="12" t="s">
        <v>10169</v>
      </c>
      <c r="M164" s="12"/>
      <c r="N164" s="12" t="s">
        <v>10170</v>
      </c>
      <c r="O164" s="12" t="s">
        <v>10173</v>
      </c>
      <c r="P164" t="s">
        <v>10175</v>
      </c>
      <c r="Q164" s="5">
        <v>30101</v>
      </c>
      <c r="R164"/>
      <c r="T164" t="s">
        <v>10177</v>
      </c>
      <c r="X164"/>
      <c r="Z164" t="s">
        <v>10343</v>
      </c>
    </row>
    <row r="165" spans="1:26" x14ac:dyDescent="0.35">
      <c r="A165" s="4">
        <v>799</v>
      </c>
      <c r="B165" s="4">
        <v>799</v>
      </c>
      <c r="C165" t="s">
        <v>8440</v>
      </c>
      <c r="D165" t="s">
        <v>8142</v>
      </c>
      <c r="E165" t="s">
        <v>8477</v>
      </c>
      <c r="F165" s="34" t="s">
        <v>10836</v>
      </c>
      <c r="H165" t="s">
        <v>9356</v>
      </c>
      <c r="I165" s="5">
        <f t="shared" si="2"/>
        <v>44351</v>
      </c>
      <c r="J165" t="s">
        <v>9535</v>
      </c>
      <c r="K165" t="s">
        <v>10115</v>
      </c>
      <c r="L165" s="12" t="s">
        <v>10169</v>
      </c>
      <c r="M165" s="12"/>
      <c r="N165" s="12" t="s">
        <v>10170</v>
      </c>
      <c r="O165" s="12" t="s">
        <v>10174</v>
      </c>
      <c r="P165" t="s">
        <v>10175</v>
      </c>
      <c r="Q165" s="5">
        <v>30481</v>
      </c>
      <c r="R165"/>
      <c r="T165" t="s">
        <v>10178</v>
      </c>
      <c r="X165"/>
      <c r="Z165" t="s">
        <v>10344</v>
      </c>
    </row>
    <row r="166" spans="1:26" x14ac:dyDescent="0.35">
      <c r="A166" s="4">
        <v>800</v>
      </c>
      <c r="B166" s="4">
        <v>800</v>
      </c>
      <c r="C166" t="s">
        <v>8478</v>
      </c>
      <c r="D166" t="s">
        <v>8142</v>
      </c>
      <c r="E166" t="s">
        <v>8479</v>
      </c>
      <c r="F166" s="34" t="s">
        <v>10836</v>
      </c>
      <c r="H166" t="s">
        <v>9356</v>
      </c>
      <c r="I166" s="5">
        <f t="shared" si="2"/>
        <v>44366</v>
      </c>
      <c r="J166" t="s">
        <v>9536</v>
      </c>
      <c r="K166" t="s">
        <v>10116</v>
      </c>
      <c r="L166" s="12" t="s">
        <v>10169</v>
      </c>
      <c r="M166" s="12"/>
      <c r="N166" s="12" t="s">
        <v>10170</v>
      </c>
      <c r="O166" t="s">
        <v>10171</v>
      </c>
      <c r="P166" t="s">
        <v>10175</v>
      </c>
      <c r="Q166" s="5">
        <v>29766</v>
      </c>
      <c r="R166"/>
      <c r="T166" t="s">
        <v>10179</v>
      </c>
      <c r="X166"/>
      <c r="Z166" t="s">
        <v>10345</v>
      </c>
    </row>
    <row r="167" spans="1:26" x14ac:dyDescent="0.35">
      <c r="A167" s="4">
        <v>805</v>
      </c>
      <c r="B167" s="4">
        <v>805</v>
      </c>
      <c r="C167" t="s">
        <v>8480</v>
      </c>
      <c r="D167" t="s">
        <v>8142</v>
      </c>
      <c r="E167" t="s">
        <v>8481</v>
      </c>
      <c r="F167" s="34" t="s">
        <v>10836</v>
      </c>
      <c r="H167" t="s">
        <v>9356</v>
      </c>
      <c r="I167" s="5">
        <f t="shared" si="2"/>
        <v>44381</v>
      </c>
      <c r="J167" t="s">
        <v>9537</v>
      </c>
      <c r="K167" t="s">
        <v>10117</v>
      </c>
      <c r="L167" s="12" t="s">
        <v>10169</v>
      </c>
      <c r="M167" s="12"/>
      <c r="N167" s="12" t="s">
        <v>10170</v>
      </c>
      <c r="O167" s="12" t="s">
        <v>10172</v>
      </c>
      <c r="P167" t="s">
        <v>10175</v>
      </c>
      <c r="Q167" s="5">
        <v>30146</v>
      </c>
      <c r="R167"/>
      <c r="T167" t="s">
        <v>10180</v>
      </c>
      <c r="X167"/>
      <c r="Z167" t="s">
        <v>10346</v>
      </c>
    </row>
    <row r="168" spans="1:26" x14ac:dyDescent="0.35">
      <c r="A168" s="4">
        <v>806</v>
      </c>
      <c r="B168" s="4">
        <v>806</v>
      </c>
      <c r="C168" t="s">
        <v>8482</v>
      </c>
      <c r="D168" t="s">
        <v>8142</v>
      </c>
      <c r="E168" t="s">
        <v>8225</v>
      </c>
      <c r="F168" s="34" t="s">
        <v>10836</v>
      </c>
      <c r="H168" t="s">
        <v>9356</v>
      </c>
      <c r="I168" s="5">
        <f t="shared" si="2"/>
        <v>44396</v>
      </c>
      <c r="J168" t="s">
        <v>9538</v>
      </c>
      <c r="K168" t="s">
        <v>10118</v>
      </c>
      <c r="L168" s="12" t="s">
        <v>10169</v>
      </c>
      <c r="M168" s="12"/>
      <c r="N168" s="12" t="s">
        <v>10170</v>
      </c>
      <c r="O168" s="12" t="s">
        <v>10173</v>
      </c>
      <c r="P168" t="s">
        <v>10175</v>
      </c>
      <c r="Q168" s="5">
        <v>29431</v>
      </c>
      <c r="R168"/>
      <c r="T168" t="s">
        <v>10181</v>
      </c>
      <c r="X168"/>
      <c r="Z168" t="s">
        <v>10347</v>
      </c>
    </row>
    <row r="169" spans="1:26" x14ac:dyDescent="0.35">
      <c r="A169" s="4">
        <v>808</v>
      </c>
      <c r="B169" s="4">
        <v>808</v>
      </c>
      <c r="C169" t="s">
        <v>8483</v>
      </c>
      <c r="D169" t="s">
        <v>8142</v>
      </c>
      <c r="E169" t="s">
        <v>8484</v>
      </c>
      <c r="F169" s="34" t="s">
        <v>10836</v>
      </c>
      <c r="H169" t="s">
        <v>9357</v>
      </c>
      <c r="I169" s="5">
        <f t="shared" si="2"/>
        <v>44411</v>
      </c>
      <c r="J169" t="s">
        <v>9539</v>
      </c>
      <c r="K169" t="s">
        <v>10119</v>
      </c>
      <c r="L169" s="12" t="s">
        <v>10169</v>
      </c>
      <c r="M169" s="12"/>
      <c r="N169" s="12" t="s">
        <v>10170</v>
      </c>
      <c r="O169" s="12" t="s">
        <v>10174</v>
      </c>
      <c r="P169" t="s">
        <v>10175</v>
      </c>
      <c r="Q169" s="5">
        <v>29811</v>
      </c>
      <c r="R169"/>
      <c r="T169" t="s">
        <v>10182</v>
      </c>
      <c r="X169"/>
      <c r="Z169" t="s">
        <v>10348</v>
      </c>
    </row>
    <row r="170" spans="1:26" x14ac:dyDescent="0.35">
      <c r="A170" s="4">
        <v>809</v>
      </c>
      <c r="B170" s="4">
        <v>809</v>
      </c>
      <c r="C170" t="s">
        <v>8485</v>
      </c>
      <c r="D170" t="s">
        <v>8486</v>
      </c>
      <c r="E170" t="s">
        <v>8487</v>
      </c>
      <c r="F170" s="34" t="s">
        <v>2</v>
      </c>
      <c r="H170" t="s">
        <v>9356</v>
      </c>
      <c r="I170" s="5">
        <f t="shared" si="2"/>
        <v>44426</v>
      </c>
      <c r="J170" t="s">
        <v>9540</v>
      </c>
      <c r="K170" t="s">
        <v>10120</v>
      </c>
      <c r="L170" s="12" t="s">
        <v>10169</v>
      </c>
      <c r="M170" s="12"/>
      <c r="N170" s="12" t="s">
        <v>10170</v>
      </c>
      <c r="O170" t="s">
        <v>10171</v>
      </c>
      <c r="P170" t="s">
        <v>10175</v>
      </c>
      <c r="Q170" s="5">
        <v>29096</v>
      </c>
      <c r="R170"/>
      <c r="T170" t="s">
        <v>10176</v>
      </c>
      <c r="X170"/>
      <c r="Z170" t="s">
        <v>10349</v>
      </c>
    </row>
    <row r="171" spans="1:26" x14ac:dyDescent="0.35">
      <c r="A171" s="4">
        <v>816</v>
      </c>
      <c r="B171" s="4">
        <v>816</v>
      </c>
      <c r="C171" t="s">
        <v>8488</v>
      </c>
      <c r="D171" t="s">
        <v>8142</v>
      </c>
      <c r="E171" t="s">
        <v>8489</v>
      </c>
      <c r="F171" s="34" t="s">
        <v>10836</v>
      </c>
      <c r="H171" t="s">
        <v>9357</v>
      </c>
      <c r="I171" s="5">
        <f t="shared" si="2"/>
        <v>44441</v>
      </c>
      <c r="J171" t="s">
        <v>9541</v>
      </c>
      <c r="K171" t="s">
        <v>10121</v>
      </c>
      <c r="L171" s="12" t="s">
        <v>10169</v>
      </c>
      <c r="M171" s="12"/>
      <c r="N171" s="12" t="s">
        <v>10170</v>
      </c>
      <c r="O171" s="12" t="s">
        <v>10172</v>
      </c>
      <c r="P171" t="s">
        <v>10175</v>
      </c>
      <c r="Q171" s="5">
        <v>29476</v>
      </c>
      <c r="R171"/>
      <c r="T171" t="s">
        <v>10177</v>
      </c>
      <c r="X171"/>
      <c r="Z171" t="s">
        <v>10350</v>
      </c>
    </row>
    <row r="172" spans="1:26" x14ac:dyDescent="0.35">
      <c r="A172" s="4">
        <v>848</v>
      </c>
      <c r="B172" s="4">
        <v>848</v>
      </c>
      <c r="C172" t="s">
        <v>8164</v>
      </c>
      <c r="D172" t="s">
        <v>8490</v>
      </c>
      <c r="E172" t="s">
        <v>8491</v>
      </c>
      <c r="F172" s="34" t="s">
        <v>2</v>
      </c>
      <c r="H172" t="s">
        <v>9356</v>
      </c>
      <c r="I172" s="5">
        <f t="shared" ref="I172:I209" si="3">I171+15</f>
        <v>44456</v>
      </c>
      <c r="J172" t="s">
        <v>9542</v>
      </c>
      <c r="K172" t="s">
        <v>10122</v>
      </c>
      <c r="L172" s="12" t="s">
        <v>10161</v>
      </c>
      <c r="M172" s="12"/>
      <c r="N172" s="12" t="s">
        <v>10170</v>
      </c>
      <c r="O172" s="12" t="s">
        <v>10173</v>
      </c>
      <c r="P172" t="s">
        <v>10175</v>
      </c>
      <c r="Q172" s="5">
        <v>28761</v>
      </c>
      <c r="R172"/>
      <c r="T172" t="s">
        <v>10178</v>
      </c>
      <c r="X172"/>
      <c r="Z172" t="s">
        <v>10330</v>
      </c>
    </row>
    <row r="173" spans="1:26" x14ac:dyDescent="0.35">
      <c r="A173" s="4">
        <v>849</v>
      </c>
      <c r="B173" s="4">
        <v>849</v>
      </c>
      <c r="C173" t="s">
        <v>8492</v>
      </c>
      <c r="D173" t="s">
        <v>8493</v>
      </c>
      <c r="E173" t="s">
        <v>8494</v>
      </c>
      <c r="F173" s="34" t="s">
        <v>2</v>
      </c>
      <c r="H173" t="s">
        <v>9356</v>
      </c>
      <c r="I173" s="5">
        <f t="shared" si="3"/>
        <v>44471</v>
      </c>
      <c r="J173" t="s">
        <v>9543</v>
      </c>
      <c r="K173" t="s">
        <v>10123</v>
      </c>
      <c r="L173" s="12" t="s">
        <v>10162</v>
      </c>
      <c r="M173" s="12"/>
      <c r="N173" s="12" t="s">
        <v>10170</v>
      </c>
      <c r="O173" s="12" t="s">
        <v>10174</v>
      </c>
      <c r="P173" t="s">
        <v>10175</v>
      </c>
      <c r="Q173" s="5">
        <v>29141</v>
      </c>
      <c r="R173"/>
      <c r="T173" t="s">
        <v>10179</v>
      </c>
      <c r="X173"/>
      <c r="Z173" t="s">
        <v>10351</v>
      </c>
    </row>
    <row r="174" spans="1:26" x14ac:dyDescent="0.35">
      <c r="A174" s="4">
        <v>863</v>
      </c>
      <c r="B174" s="4">
        <v>863</v>
      </c>
      <c r="C174" t="s">
        <v>8307</v>
      </c>
      <c r="D174" t="s">
        <v>8142</v>
      </c>
      <c r="E174" t="s">
        <v>8495</v>
      </c>
      <c r="F174" s="34" t="s">
        <v>10836</v>
      </c>
      <c r="H174" t="s">
        <v>9356</v>
      </c>
      <c r="I174" s="5">
        <f t="shared" si="3"/>
        <v>44486</v>
      </c>
      <c r="J174" t="s">
        <v>9544</v>
      </c>
      <c r="K174" t="s">
        <v>10124</v>
      </c>
      <c r="L174" s="12" t="s">
        <v>10163</v>
      </c>
      <c r="M174" s="12"/>
      <c r="N174" s="12" t="s">
        <v>10170</v>
      </c>
      <c r="O174" t="s">
        <v>10171</v>
      </c>
      <c r="P174" t="s">
        <v>10175</v>
      </c>
      <c r="Q174" s="5">
        <v>28426</v>
      </c>
      <c r="R174"/>
      <c r="T174" t="s">
        <v>10180</v>
      </c>
      <c r="X174"/>
      <c r="Z174" t="s">
        <v>10352</v>
      </c>
    </row>
    <row r="175" spans="1:26" x14ac:dyDescent="0.35">
      <c r="A175" s="4">
        <v>864</v>
      </c>
      <c r="B175" s="4">
        <v>864</v>
      </c>
      <c r="C175" t="s">
        <v>8496</v>
      </c>
      <c r="D175" t="s">
        <v>8142</v>
      </c>
      <c r="E175" t="s">
        <v>8497</v>
      </c>
      <c r="F175" s="34" t="s">
        <v>10836</v>
      </c>
      <c r="H175" t="s">
        <v>9356</v>
      </c>
      <c r="I175" s="5">
        <f t="shared" si="3"/>
        <v>44501</v>
      </c>
      <c r="J175" t="s">
        <v>9545</v>
      </c>
      <c r="K175" t="s">
        <v>10125</v>
      </c>
      <c r="L175" s="12" t="s">
        <v>5062</v>
      </c>
      <c r="M175" s="12"/>
      <c r="N175" s="12" t="s">
        <v>10170</v>
      </c>
      <c r="O175" s="12" t="s">
        <v>10172</v>
      </c>
      <c r="P175" t="s">
        <v>10175</v>
      </c>
      <c r="Q175" s="5">
        <v>28806</v>
      </c>
      <c r="R175"/>
      <c r="T175" t="s">
        <v>10181</v>
      </c>
      <c r="X175"/>
      <c r="Z175" t="s">
        <v>10353</v>
      </c>
    </row>
    <row r="176" spans="1:26" x14ac:dyDescent="0.35">
      <c r="A176" s="4">
        <v>865</v>
      </c>
      <c r="B176" s="4">
        <v>865</v>
      </c>
      <c r="C176" t="s">
        <v>8498</v>
      </c>
      <c r="D176" t="s">
        <v>8142</v>
      </c>
      <c r="E176" t="s">
        <v>8499</v>
      </c>
      <c r="F176" s="34" t="s">
        <v>10836</v>
      </c>
      <c r="H176" t="s">
        <v>9357</v>
      </c>
      <c r="I176" s="5">
        <f t="shared" si="3"/>
        <v>44516</v>
      </c>
      <c r="J176" t="s">
        <v>9546</v>
      </c>
      <c r="K176" t="s">
        <v>10126</v>
      </c>
      <c r="L176" s="12" t="s">
        <v>10164</v>
      </c>
      <c r="M176" s="12"/>
      <c r="N176" s="12" t="s">
        <v>10170</v>
      </c>
      <c r="O176" s="12" t="s">
        <v>10173</v>
      </c>
      <c r="P176" t="s">
        <v>10175</v>
      </c>
      <c r="Q176" s="5">
        <v>28091</v>
      </c>
      <c r="R176"/>
      <c r="T176" t="s">
        <v>10182</v>
      </c>
      <c r="X176"/>
      <c r="Z176" t="s">
        <v>10354</v>
      </c>
    </row>
    <row r="177" spans="1:26" x14ac:dyDescent="0.35">
      <c r="A177" s="4">
        <v>866</v>
      </c>
      <c r="B177" s="4">
        <v>866</v>
      </c>
      <c r="C177" t="s">
        <v>8500</v>
      </c>
      <c r="D177" t="s">
        <v>8142</v>
      </c>
      <c r="E177" t="s">
        <v>8501</v>
      </c>
      <c r="F177" s="34" t="s">
        <v>10836</v>
      </c>
      <c r="H177" t="s">
        <v>9357</v>
      </c>
      <c r="I177" s="5">
        <f t="shared" si="3"/>
        <v>44531</v>
      </c>
      <c r="J177" t="s">
        <v>9547</v>
      </c>
      <c r="K177" t="s">
        <v>10127</v>
      </c>
      <c r="L177" s="12" t="s">
        <v>10165</v>
      </c>
      <c r="M177" s="12"/>
      <c r="N177" s="12" t="s">
        <v>10170</v>
      </c>
      <c r="O177" s="12" t="s">
        <v>10174</v>
      </c>
      <c r="P177" t="s">
        <v>10175</v>
      </c>
      <c r="Q177" s="5">
        <v>28471</v>
      </c>
      <c r="R177"/>
      <c r="T177" t="s">
        <v>10176</v>
      </c>
      <c r="X177"/>
      <c r="Z177" t="s">
        <v>10355</v>
      </c>
    </row>
    <row r="178" spans="1:26" x14ac:dyDescent="0.35">
      <c r="A178" s="4">
        <v>867</v>
      </c>
      <c r="B178" s="4">
        <v>867</v>
      </c>
      <c r="C178" t="s">
        <v>8365</v>
      </c>
      <c r="D178" t="s">
        <v>8502</v>
      </c>
      <c r="E178" t="s">
        <v>8503</v>
      </c>
      <c r="F178" s="34" t="s">
        <v>2</v>
      </c>
      <c r="H178" t="s">
        <v>9357</v>
      </c>
      <c r="I178" s="5">
        <f t="shared" si="3"/>
        <v>44546</v>
      </c>
      <c r="J178" t="s">
        <v>9548</v>
      </c>
      <c r="K178" t="s">
        <v>10128</v>
      </c>
      <c r="L178" s="12" t="s">
        <v>10165</v>
      </c>
      <c r="M178" s="12"/>
      <c r="N178" s="12" t="s">
        <v>10170</v>
      </c>
      <c r="O178" t="s">
        <v>10171</v>
      </c>
      <c r="P178" t="s">
        <v>10175</v>
      </c>
      <c r="Q178" s="5">
        <v>27756</v>
      </c>
      <c r="R178"/>
      <c r="T178" t="s">
        <v>10177</v>
      </c>
      <c r="X178"/>
      <c r="Z178" t="s">
        <v>10289</v>
      </c>
    </row>
    <row r="179" spans="1:26" x14ac:dyDescent="0.35">
      <c r="A179" s="4">
        <v>869</v>
      </c>
      <c r="B179" s="4">
        <v>869</v>
      </c>
      <c r="C179" t="s">
        <v>8504</v>
      </c>
      <c r="D179" t="s">
        <v>8142</v>
      </c>
      <c r="E179" t="s">
        <v>8505</v>
      </c>
      <c r="F179" s="34" t="s">
        <v>10836</v>
      </c>
      <c r="H179" t="s">
        <v>9357</v>
      </c>
      <c r="I179" s="5">
        <f t="shared" si="3"/>
        <v>44561</v>
      </c>
      <c r="J179" t="s">
        <v>9549</v>
      </c>
      <c r="K179" t="s">
        <v>10129</v>
      </c>
      <c r="L179" s="12" t="s">
        <v>10165</v>
      </c>
      <c r="M179" s="12"/>
      <c r="N179" s="12" t="s">
        <v>10170</v>
      </c>
      <c r="O179" s="12" t="s">
        <v>10172</v>
      </c>
      <c r="P179" t="s">
        <v>10175</v>
      </c>
      <c r="Q179" s="5">
        <v>28136</v>
      </c>
      <c r="R179"/>
      <c r="T179" t="s">
        <v>10178</v>
      </c>
      <c r="X179"/>
      <c r="Z179" t="s">
        <v>10356</v>
      </c>
    </row>
    <row r="180" spans="1:26" x14ac:dyDescent="0.35">
      <c r="A180" s="4">
        <v>870</v>
      </c>
      <c r="B180" s="4">
        <v>870</v>
      </c>
      <c r="C180" t="s">
        <v>8259</v>
      </c>
      <c r="D180" t="s">
        <v>8142</v>
      </c>
      <c r="E180" t="s">
        <v>8506</v>
      </c>
      <c r="F180" s="34" t="s">
        <v>10836</v>
      </c>
      <c r="H180" t="s">
        <v>9357</v>
      </c>
      <c r="I180" s="5">
        <f t="shared" si="3"/>
        <v>44576</v>
      </c>
      <c r="J180" t="s">
        <v>9550</v>
      </c>
      <c r="K180" t="s">
        <v>10129</v>
      </c>
      <c r="L180" s="12" t="s">
        <v>10166</v>
      </c>
      <c r="M180" s="12"/>
      <c r="N180" s="12" t="s">
        <v>10170</v>
      </c>
      <c r="O180" s="12" t="s">
        <v>10173</v>
      </c>
      <c r="P180" t="s">
        <v>10175</v>
      </c>
      <c r="Q180" s="5">
        <v>27421</v>
      </c>
      <c r="R180"/>
      <c r="T180" t="s">
        <v>10179</v>
      </c>
      <c r="X180"/>
      <c r="Z180" t="s">
        <v>10357</v>
      </c>
    </row>
    <row r="181" spans="1:26" x14ac:dyDescent="0.35">
      <c r="A181" s="4">
        <v>879</v>
      </c>
      <c r="B181" s="4">
        <v>879</v>
      </c>
      <c r="C181" t="s">
        <v>8507</v>
      </c>
      <c r="D181" t="s">
        <v>8142</v>
      </c>
      <c r="E181" t="s">
        <v>8508</v>
      </c>
      <c r="F181" s="34" t="s">
        <v>10836</v>
      </c>
      <c r="H181" t="s">
        <v>9357</v>
      </c>
      <c r="I181" s="5">
        <f t="shared" si="3"/>
        <v>44591</v>
      </c>
      <c r="J181" t="s">
        <v>9551</v>
      </c>
      <c r="K181" t="s">
        <v>10130</v>
      </c>
      <c r="L181" s="12" t="s">
        <v>10166</v>
      </c>
      <c r="M181" s="12"/>
      <c r="N181" s="12" t="s">
        <v>10170</v>
      </c>
      <c r="O181" s="12" t="s">
        <v>10174</v>
      </c>
      <c r="P181" t="s">
        <v>10175</v>
      </c>
      <c r="Q181" s="5">
        <v>27801</v>
      </c>
      <c r="R181"/>
      <c r="T181" t="s">
        <v>10180</v>
      </c>
      <c r="X181"/>
      <c r="Z181" t="s">
        <v>10358</v>
      </c>
    </row>
    <row r="182" spans="1:26" x14ac:dyDescent="0.35">
      <c r="A182" s="4">
        <v>881</v>
      </c>
      <c r="B182" s="4">
        <v>881</v>
      </c>
      <c r="C182" t="s">
        <v>8365</v>
      </c>
      <c r="D182" t="s">
        <v>8142</v>
      </c>
      <c r="E182" t="s">
        <v>8509</v>
      </c>
      <c r="F182" s="34" t="s">
        <v>10836</v>
      </c>
      <c r="H182" t="s">
        <v>9357</v>
      </c>
      <c r="I182" s="5">
        <f t="shared" si="3"/>
        <v>44606</v>
      </c>
      <c r="J182" t="s">
        <v>9552</v>
      </c>
      <c r="K182" t="s">
        <v>10131</v>
      </c>
      <c r="L182" s="12" t="s">
        <v>10166</v>
      </c>
      <c r="M182" s="12"/>
      <c r="N182" s="12" t="s">
        <v>10170</v>
      </c>
      <c r="O182" t="s">
        <v>10171</v>
      </c>
      <c r="P182" t="s">
        <v>10175</v>
      </c>
      <c r="Q182" s="5">
        <v>30736</v>
      </c>
      <c r="R182"/>
      <c r="T182" t="s">
        <v>10181</v>
      </c>
      <c r="X182"/>
      <c r="Z182" t="s">
        <v>10289</v>
      </c>
    </row>
    <row r="183" spans="1:26" x14ac:dyDescent="0.35">
      <c r="A183" s="4">
        <v>882</v>
      </c>
      <c r="B183" s="4">
        <v>882</v>
      </c>
      <c r="C183" t="s">
        <v>8510</v>
      </c>
      <c r="D183" t="s">
        <v>8142</v>
      </c>
      <c r="E183" t="s">
        <v>8511</v>
      </c>
      <c r="F183" s="34" t="s">
        <v>10836</v>
      </c>
      <c r="H183" t="s">
        <v>9357</v>
      </c>
      <c r="I183" s="5">
        <f t="shared" si="3"/>
        <v>44621</v>
      </c>
      <c r="J183" t="s">
        <v>9553</v>
      </c>
      <c r="K183" t="s">
        <v>10132</v>
      </c>
      <c r="L183" s="12" t="s">
        <v>10166</v>
      </c>
      <c r="M183" s="12"/>
      <c r="N183" s="12" t="s">
        <v>10170</v>
      </c>
      <c r="O183" s="12" t="s">
        <v>10172</v>
      </c>
      <c r="P183" t="s">
        <v>10175</v>
      </c>
      <c r="Q183" s="5">
        <v>31116</v>
      </c>
      <c r="R183"/>
      <c r="T183" t="s">
        <v>10182</v>
      </c>
      <c r="X183"/>
      <c r="Z183" t="s">
        <v>10359</v>
      </c>
    </row>
    <row r="184" spans="1:26" x14ac:dyDescent="0.35">
      <c r="A184" s="4">
        <v>883</v>
      </c>
      <c r="B184" s="4">
        <v>883</v>
      </c>
      <c r="C184" t="s">
        <v>8512</v>
      </c>
      <c r="D184" t="s">
        <v>8142</v>
      </c>
      <c r="E184" t="s">
        <v>8513</v>
      </c>
      <c r="F184" s="34" t="s">
        <v>10836</v>
      </c>
      <c r="H184" t="s">
        <v>9357</v>
      </c>
      <c r="I184" s="5">
        <f t="shared" si="3"/>
        <v>44636</v>
      </c>
      <c r="J184" t="s">
        <v>9554</v>
      </c>
      <c r="K184" t="s">
        <v>10133</v>
      </c>
      <c r="L184" s="12" t="s">
        <v>10166</v>
      </c>
      <c r="M184" s="12"/>
      <c r="N184" s="12" t="s">
        <v>10170</v>
      </c>
      <c r="O184" s="12" t="s">
        <v>10173</v>
      </c>
      <c r="P184" t="s">
        <v>10175</v>
      </c>
      <c r="Q184" s="5">
        <v>30401</v>
      </c>
      <c r="R184"/>
      <c r="T184" t="s">
        <v>10176</v>
      </c>
      <c r="X184"/>
      <c r="Z184" t="s">
        <v>10360</v>
      </c>
    </row>
    <row r="185" spans="1:26" x14ac:dyDescent="0.35">
      <c r="A185" s="4">
        <v>887</v>
      </c>
      <c r="B185" s="4">
        <v>887</v>
      </c>
      <c r="C185" t="s">
        <v>8514</v>
      </c>
      <c r="D185" t="s">
        <v>8142</v>
      </c>
      <c r="E185" t="s">
        <v>8515</v>
      </c>
      <c r="F185" s="34" t="s">
        <v>10836</v>
      </c>
      <c r="H185" t="s">
        <v>9357</v>
      </c>
      <c r="I185" s="5">
        <f t="shared" si="3"/>
        <v>44651</v>
      </c>
      <c r="J185" t="s">
        <v>9555</v>
      </c>
      <c r="K185" t="s">
        <v>10134</v>
      </c>
      <c r="L185" s="12" t="s">
        <v>10166</v>
      </c>
      <c r="M185" s="12"/>
      <c r="N185" s="12" t="s">
        <v>10170</v>
      </c>
      <c r="O185" s="12" t="s">
        <v>10174</v>
      </c>
      <c r="P185" t="s">
        <v>10175</v>
      </c>
      <c r="Q185" s="5">
        <v>30781</v>
      </c>
      <c r="R185"/>
      <c r="T185" t="s">
        <v>10177</v>
      </c>
      <c r="X185"/>
      <c r="Z185" t="s">
        <v>10361</v>
      </c>
    </row>
    <row r="186" spans="1:26" x14ac:dyDescent="0.35">
      <c r="A186" s="4">
        <v>888</v>
      </c>
      <c r="B186" s="4">
        <v>888</v>
      </c>
      <c r="C186" t="s">
        <v>3201</v>
      </c>
      <c r="D186" t="s">
        <v>8142</v>
      </c>
      <c r="E186" t="s">
        <v>8516</v>
      </c>
      <c r="F186" s="34" t="s">
        <v>10836</v>
      </c>
      <c r="H186" t="s">
        <v>9357</v>
      </c>
      <c r="I186" s="5">
        <f t="shared" si="3"/>
        <v>44666</v>
      </c>
      <c r="J186" t="s">
        <v>9556</v>
      </c>
      <c r="K186" t="s">
        <v>10135</v>
      </c>
      <c r="L186" s="12" t="s">
        <v>10166</v>
      </c>
      <c r="M186" s="12"/>
      <c r="N186" s="12" t="s">
        <v>10170</v>
      </c>
      <c r="O186" t="s">
        <v>10171</v>
      </c>
      <c r="P186" t="s">
        <v>10175</v>
      </c>
      <c r="Q186" s="5">
        <v>30066</v>
      </c>
      <c r="R186"/>
      <c r="T186" t="s">
        <v>10178</v>
      </c>
      <c r="X186"/>
      <c r="Z186" t="s">
        <v>10362</v>
      </c>
    </row>
    <row r="187" spans="1:26" x14ac:dyDescent="0.35">
      <c r="A187" s="4">
        <v>889</v>
      </c>
      <c r="B187" s="4">
        <v>889</v>
      </c>
      <c r="C187" t="s">
        <v>8517</v>
      </c>
      <c r="D187" t="s">
        <v>8142</v>
      </c>
      <c r="E187" t="s">
        <v>8518</v>
      </c>
      <c r="F187" s="34" t="s">
        <v>10836</v>
      </c>
      <c r="H187" t="s">
        <v>9357</v>
      </c>
      <c r="I187" s="5">
        <f t="shared" si="3"/>
        <v>44681</v>
      </c>
      <c r="J187" t="s">
        <v>9557</v>
      </c>
      <c r="K187" t="s">
        <v>10136</v>
      </c>
      <c r="L187" s="12" t="s">
        <v>10166</v>
      </c>
      <c r="M187" s="12"/>
      <c r="N187" s="12" t="s">
        <v>10170</v>
      </c>
      <c r="O187" s="12" t="s">
        <v>10172</v>
      </c>
      <c r="P187" t="s">
        <v>10175</v>
      </c>
      <c r="Q187" s="5">
        <v>30446</v>
      </c>
      <c r="R187"/>
      <c r="T187" t="s">
        <v>10179</v>
      </c>
      <c r="X187"/>
      <c r="Z187" t="s">
        <v>10363</v>
      </c>
    </row>
    <row r="188" spans="1:26" x14ac:dyDescent="0.35">
      <c r="A188" s="4">
        <v>893</v>
      </c>
      <c r="B188" s="4">
        <v>893</v>
      </c>
      <c r="C188" t="s">
        <v>8519</v>
      </c>
      <c r="D188" t="s">
        <v>8215</v>
      </c>
      <c r="E188" t="s">
        <v>8520</v>
      </c>
      <c r="F188" s="34" t="s">
        <v>2</v>
      </c>
      <c r="H188" t="s">
        <v>9358</v>
      </c>
      <c r="I188" s="5">
        <f t="shared" si="3"/>
        <v>44696</v>
      </c>
      <c r="J188" t="s">
        <v>9558</v>
      </c>
      <c r="K188" t="s">
        <v>10137</v>
      </c>
      <c r="L188" s="12" t="s">
        <v>10166</v>
      </c>
      <c r="M188" s="12"/>
      <c r="N188" s="12" t="s">
        <v>10170</v>
      </c>
      <c r="O188" s="12" t="s">
        <v>10173</v>
      </c>
      <c r="P188" t="s">
        <v>10175</v>
      </c>
      <c r="Q188" s="5">
        <v>29731</v>
      </c>
      <c r="R188"/>
      <c r="T188" t="s">
        <v>10180</v>
      </c>
      <c r="X188"/>
      <c r="Z188" t="s">
        <v>10364</v>
      </c>
    </row>
    <row r="189" spans="1:26" x14ac:dyDescent="0.35">
      <c r="A189" s="4">
        <v>894</v>
      </c>
      <c r="B189" s="4">
        <v>894</v>
      </c>
      <c r="C189" t="s">
        <v>8521</v>
      </c>
      <c r="D189" t="s">
        <v>8185</v>
      </c>
      <c r="E189" t="s">
        <v>8522</v>
      </c>
      <c r="F189" s="34" t="s">
        <v>2</v>
      </c>
      <c r="H189" t="s">
        <v>9357</v>
      </c>
      <c r="I189" s="5">
        <f t="shared" si="3"/>
        <v>44711</v>
      </c>
      <c r="J189" t="s">
        <v>9559</v>
      </c>
      <c r="K189" t="s">
        <v>10138</v>
      </c>
      <c r="L189" s="12" t="s">
        <v>10166</v>
      </c>
      <c r="M189" s="12"/>
      <c r="N189" s="12" t="s">
        <v>10170</v>
      </c>
      <c r="O189" s="12" t="s">
        <v>10174</v>
      </c>
      <c r="P189" t="s">
        <v>10175</v>
      </c>
      <c r="Q189" s="5">
        <v>30111</v>
      </c>
      <c r="R189"/>
      <c r="T189" t="s">
        <v>10181</v>
      </c>
      <c r="X189"/>
      <c r="Z189" t="s">
        <v>10365</v>
      </c>
    </row>
    <row r="190" spans="1:26" x14ac:dyDescent="0.35">
      <c r="A190" s="4">
        <v>895</v>
      </c>
      <c r="B190" s="4">
        <v>895</v>
      </c>
      <c r="C190" t="s">
        <v>8523</v>
      </c>
      <c r="D190" t="s">
        <v>8142</v>
      </c>
      <c r="E190" t="s">
        <v>8524</v>
      </c>
      <c r="F190" s="34" t="s">
        <v>10836</v>
      </c>
      <c r="H190" t="s">
        <v>9357</v>
      </c>
      <c r="I190" s="5">
        <f t="shared" si="3"/>
        <v>44726</v>
      </c>
      <c r="J190" t="s">
        <v>9560</v>
      </c>
      <c r="K190" t="s">
        <v>10139</v>
      </c>
      <c r="L190" s="12" t="s">
        <v>10166</v>
      </c>
      <c r="M190" s="12"/>
      <c r="N190" s="12" t="s">
        <v>10170</v>
      </c>
      <c r="O190" t="s">
        <v>10171</v>
      </c>
      <c r="P190" t="s">
        <v>10175</v>
      </c>
      <c r="Q190" s="5">
        <v>29396</v>
      </c>
      <c r="R190"/>
      <c r="T190" t="s">
        <v>10182</v>
      </c>
      <c r="X190"/>
      <c r="Z190" t="s">
        <v>10366</v>
      </c>
    </row>
    <row r="191" spans="1:26" x14ac:dyDescent="0.35">
      <c r="A191" s="4">
        <v>899</v>
      </c>
      <c r="B191" s="4">
        <v>899</v>
      </c>
      <c r="C191" t="s">
        <v>8427</v>
      </c>
      <c r="D191" t="s">
        <v>8142</v>
      </c>
      <c r="E191" t="s">
        <v>8185</v>
      </c>
      <c r="F191" s="34" t="s">
        <v>10836</v>
      </c>
      <c r="H191" t="s">
        <v>9360</v>
      </c>
      <c r="I191" s="5">
        <f t="shared" si="3"/>
        <v>44741</v>
      </c>
      <c r="J191" t="s">
        <v>9561</v>
      </c>
      <c r="K191" t="s">
        <v>10140</v>
      </c>
      <c r="L191" s="12" t="s">
        <v>10166</v>
      </c>
      <c r="M191" s="12"/>
      <c r="N191" s="12" t="s">
        <v>10170</v>
      </c>
      <c r="O191" s="12" t="s">
        <v>10172</v>
      </c>
      <c r="P191" t="s">
        <v>10175</v>
      </c>
      <c r="Q191" s="5">
        <v>29776</v>
      </c>
      <c r="R191"/>
      <c r="T191" t="s">
        <v>10176</v>
      </c>
      <c r="X191"/>
      <c r="Z191" t="s">
        <v>10367</v>
      </c>
    </row>
    <row r="192" spans="1:26" x14ac:dyDescent="0.35">
      <c r="A192" s="4">
        <v>902</v>
      </c>
      <c r="B192" s="4">
        <v>902</v>
      </c>
      <c r="C192" t="s">
        <v>8525</v>
      </c>
      <c r="D192" t="s">
        <v>8142</v>
      </c>
      <c r="E192" t="s">
        <v>8526</v>
      </c>
      <c r="F192" s="34" t="s">
        <v>10836</v>
      </c>
      <c r="H192" t="s">
        <v>9357</v>
      </c>
      <c r="I192" s="5">
        <f t="shared" si="3"/>
        <v>44756</v>
      </c>
      <c r="J192" t="s">
        <v>9562</v>
      </c>
      <c r="K192" t="s">
        <v>10141</v>
      </c>
      <c r="L192" s="12" t="s">
        <v>10166</v>
      </c>
      <c r="M192" s="12"/>
      <c r="N192" s="12" t="s">
        <v>10170</v>
      </c>
      <c r="O192" s="12" t="s">
        <v>10173</v>
      </c>
      <c r="P192" t="s">
        <v>10175</v>
      </c>
      <c r="Q192" s="5">
        <v>29061</v>
      </c>
      <c r="R192"/>
      <c r="T192" t="s">
        <v>10177</v>
      </c>
      <c r="X192"/>
      <c r="Z192" t="s">
        <v>10368</v>
      </c>
    </row>
    <row r="193" spans="1:26" x14ac:dyDescent="0.35">
      <c r="A193" s="4">
        <v>906</v>
      </c>
      <c r="B193" s="4">
        <v>906</v>
      </c>
      <c r="C193" t="s">
        <v>8527</v>
      </c>
      <c r="D193" t="s">
        <v>8142</v>
      </c>
      <c r="E193" t="s">
        <v>8528</v>
      </c>
      <c r="F193" s="34" t="s">
        <v>10836</v>
      </c>
      <c r="H193" t="s">
        <v>9357</v>
      </c>
      <c r="I193" s="5">
        <f t="shared" si="3"/>
        <v>44771</v>
      </c>
      <c r="J193" t="s">
        <v>9563</v>
      </c>
      <c r="K193" t="s">
        <v>10142</v>
      </c>
      <c r="L193" s="12" t="s">
        <v>10167</v>
      </c>
      <c r="M193" s="12"/>
      <c r="N193" s="12" t="s">
        <v>10170</v>
      </c>
      <c r="O193" s="12" t="s">
        <v>10174</v>
      </c>
      <c r="P193" t="s">
        <v>10175</v>
      </c>
      <c r="Q193" s="5">
        <v>29441</v>
      </c>
      <c r="R193"/>
      <c r="T193" t="s">
        <v>10178</v>
      </c>
      <c r="X193"/>
      <c r="Z193" t="s">
        <v>10369</v>
      </c>
    </row>
    <row r="194" spans="1:26" x14ac:dyDescent="0.35">
      <c r="A194" s="4">
        <v>914</v>
      </c>
      <c r="B194" s="4">
        <v>914</v>
      </c>
      <c r="C194" t="s">
        <v>8529</v>
      </c>
      <c r="D194" t="s">
        <v>8142</v>
      </c>
      <c r="E194" t="s">
        <v>8530</v>
      </c>
      <c r="F194" s="34" t="s">
        <v>10836</v>
      </c>
      <c r="H194" t="s">
        <v>9356</v>
      </c>
      <c r="I194" s="5">
        <f t="shared" si="3"/>
        <v>44786</v>
      </c>
      <c r="J194" t="s">
        <v>9564</v>
      </c>
      <c r="K194" t="s">
        <v>10143</v>
      </c>
      <c r="L194" s="12" t="s">
        <v>10168</v>
      </c>
      <c r="M194" s="12"/>
      <c r="N194" s="12" t="s">
        <v>10170</v>
      </c>
      <c r="O194" t="s">
        <v>10171</v>
      </c>
      <c r="P194" t="s">
        <v>10175</v>
      </c>
      <c r="Q194" s="5">
        <v>28726</v>
      </c>
      <c r="R194"/>
      <c r="T194" t="s">
        <v>10179</v>
      </c>
      <c r="X194"/>
      <c r="Z194" t="s">
        <v>10370</v>
      </c>
    </row>
    <row r="195" spans="1:26" x14ac:dyDescent="0.35">
      <c r="A195" s="4">
        <v>924</v>
      </c>
      <c r="B195" s="4">
        <v>924</v>
      </c>
      <c r="C195" t="s">
        <v>8531</v>
      </c>
      <c r="D195" t="s">
        <v>8142</v>
      </c>
      <c r="E195" t="s">
        <v>8532</v>
      </c>
      <c r="F195" s="34" t="s">
        <v>10836</v>
      </c>
      <c r="H195" t="s">
        <v>9356</v>
      </c>
      <c r="I195" s="5">
        <f t="shared" si="3"/>
        <v>44801</v>
      </c>
      <c r="J195" t="s">
        <v>9565</v>
      </c>
      <c r="K195" t="s">
        <v>10144</v>
      </c>
      <c r="L195" s="12" t="s">
        <v>10169</v>
      </c>
      <c r="M195" s="12"/>
      <c r="N195" s="12" t="s">
        <v>10170</v>
      </c>
      <c r="O195" s="12" t="s">
        <v>10172</v>
      </c>
      <c r="P195" t="s">
        <v>10175</v>
      </c>
      <c r="Q195" s="5">
        <v>29106</v>
      </c>
      <c r="R195"/>
      <c r="T195" t="s">
        <v>10180</v>
      </c>
      <c r="X195"/>
      <c r="Z195" t="s">
        <v>10371</v>
      </c>
    </row>
    <row r="196" spans="1:26" x14ac:dyDescent="0.35">
      <c r="A196" s="4">
        <v>926</v>
      </c>
      <c r="B196" s="4">
        <v>926</v>
      </c>
      <c r="C196" t="s">
        <v>8533</v>
      </c>
      <c r="D196" t="s">
        <v>8142</v>
      </c>
      <c r="E196" t="s">
        <v>8534</v>
      </c>
      <c r="F196" s="34" t="s">
        <v>10836</v>
      </c>
      <c r="H196" t="s">
        <v>9356</v>
      </c>
      <c r="I196" s="5">
        <f t="shared" si="3"/>
        <v>44816</v>
      </c>
      <c r="J196" t="s">
        <v>9566</v>
      </c>
      <c r="K196" t="s">
        <v>10145</v>
      </c>
      <c r="L196" s="12" t="s">
        <v>10169</v>
      </c>
      <c r="M196" s="12"/>
      <c r="N196" s="12" t="s">
        <v>10170</v>
      </c>
      <c r="O196" s="12" t="s">
        <v>10173</v>
      </c>
      <c r="P196" t="s">
        <v>10175</v>
      </c>
      <c r="Q196" s="5">
        <v>28391</v>
      </c>
      <c r="R196"/>
      <c r="T196" t="s">
        <v>10181</v>
      </c>
      <c r="X196"/>
      <c r="Z196" t="s">
        <v>10372</v>
      </c>
    </row>
    <row r="197" spans="1:26" x14ac:dyDescent="0.35">
      <c r="A197" s="4">
        <v>930</v>
      </c>
      <c r="B197" s="4">
        <v>930</v>
      </c>
      <c r="C197" t="s">
        <v>8535</v>
      </c>
      <c r="D197" t="s">
        <v>8142</v>
      </c>
      <c r="E197" t="s">
        <v>8536</v>
      </c>
      <c r="F197" s="34" t="s">
        <v>10836</v>
      </c>
      <c r="H197" t="s">
        <v>9357</v>
      </c>
      <c r="I197" s="5">
        <f t="shared" si="3"/>
        <v>44831</v>
      </c>
      <c r="J197" t="s">
        <v>9567</v>
      </c>
      <c r="K197" t="s">
        <v>10146</v>
      </c>
      <c r="L197" s="12" t="s">
        <v>10169</v>
      </c>
      <c r="M197" s="12"/>
      <c r="N197" s="12" t="s">
        <v>10170</v>
      </c>
      <c r="O197" s="12" t="s">
        <v>10174</v>
      </c>
      <c r="P197" t="s">
        <v>10175</v>
      </c>
      <c r="Q197" s="5">
        <v>28771</v>
      </c>
      <c r="R197"/>
      <c r="T197" t="s">
        <v>10182</v>
      </c>
      <c r="X197"/>
      <c r="Z197" t="s">
        <v>10373</v>
      </c>
    </row>
    <row r="198" spans="1:26" x14ac:dyDescent="0.35">
      <c r="A198" s="4">
        <v>932</v>
      </c>
      <c r="B198" s="4">
        <v>932</v>
      </c>
      <c r="C198" t="s">
        <v>8158</v>
      </c>
      <c r="D198" t="s">
        <v>8142</v>
      </c>
      <c r="E198" t="s">
        <v>8537</v>
      </c>
      <c r="F198" s="34" t="s">
        <v>10836</v>
      </c>
      <c r="H198" t="s">
        <v>9357</v>
      </c>
      <c r="I198" s="5">
        <f t="shared" si="3"/>
        <v>44846</v>
      </c>
      <c r="J198" t="s">
        <v>9568</v>
      </c>
      <c r="K198" t="s">
        <v>10147</v>
      </c>
      <c r="L198" s="12" t="s">
        <v>10169</v>
      </c>
      <c r="M198" s="12"/>
      <c r="N198" s="12" t="s">
        <v>10170</v>
      </c>
      <c r="O198" t="s">
        <v>10171</v>
      </c>
      <c r="P198" t="s">
        <v>10175</v>
      </c>
      <c r="Q198" s="5">
        <v>28056</v>
      </c>
      <c r="R198"/>
      <c r="T198" t="s">
        <v>10176</v>
      </c>
      <c r="X198"/>
      <c r="Z198" t="s">
        <v>10374</v>
      </c>
    </row>
    <row r="199" spans="1:26" x14ac:dyDescent="0.35">
      <c r="A199" s="4">
        <v>937</v>
      </c>
      <c r="B199" s="4">
        <v>937</v>
      </c>
      <c r="C199" t="s">
        <v>8538</v>
      </c>
      <c r="D199" t="s">
        <v>8142</v>
      </c>
      <c r="E199" t="s">
        <v>8501</v>
      </c>
      <c r="F199" s="34" t="s">
        <v>10836</v>
      </c>
      <c r="H199" t="s">
        <v>9357</v>
      </c>
      <c r="I199" s="5">
        <f t="shared" si="3"/>
        <v>44861</v>
      </c>
      <c r="J199" t="s">
        <v>9569</v>
      </c>
      <c r="K199" t="s">
        <v>10148</v>
      </c>
      <c r="L199" s="12" t="s">
        <v>10169</v>
      </c>
      <c r="M199" s="12"/>
      <c r="N199" s="12" t="s">
        <v>10170</v>
      </c>
      <c r="O199" s="12" t="s">
        <v>10172</v>
      </c>
      <c r="P199" t="s">
        <v>10175</v>
      </c>
      <c r="Q199" s="5">
        <v>28436</v>
      </c>
      <c r="R199"/>
      <c r="T199" t="s">
        <v>10177</v>
      </c>
      <c r="X199"/>
      <c r="Z199" t="s">
        <v>10375</v>
      </c>
    </row>
    <row r="200" spans="1:26" x14ac:dyDescent="0.35">
      <c r="A200" s="4">
        <v>950</v>
      </c>
      <c r="B200" s="4">
        <v>950</v>
      </c>
      <c r="C200" t="s">
        <v>8539</v>
      </c>
      <c r="D200" t="s">
        <v>8142</v>
      </c>
      <c r="E200" t="s">
        <v>8540</v>
      </c>
      <c r="F200" s="34" t="s">
        <v>10836</v>
      </c>
      <c r="H200" t="s">
        <v>9357</v>
      </c>
      <c r="I200" s="5">
        <f t="shared" si="3"/>
        <v>44876</v>
      </c>
      <c r="J200" t="s">
        <v>9570</v>
      </c>
      <c r="K200" t="s">
        <v>10149</v>
      </c>
      <c r="L200" s="12" t="s">
        <v>10169</v>
      </c>
      <c r="M200" s="12"/>
      <c r="N200" s="12" t="s">
        <v>10170</v>
      </c>
      <c r="O200" s="12" t="s">
        <v>10173</v>
      </c>
      <c r="P200" t="s">
        <v>10175</v>
      </c>
      <c r="Q200" s="5">
        <v>27721</v>
      </c>
      <c r="R200"/>
      <c r="T200" t="s">
        <v>10178</v>
      </c>
      <c r="X200"/>
      <c r="Z200" t="s">
        <v>10376</v>
      </c>
    </row>
    <row r="201" spans="1:26" x14ac:dyDescent="0.35">
      <c r="A201" s="4">
        <v>951</v>
      </c>
      <c r="B201" s="4">
        <v>951</v>
      </c>
      <c r="C201" t="s">
        <v>8541</v>
      </c>
      <c r="D201" t="s">
        <v>8142</v>
      </c>
      <c r="E201" t="s">
        <v>8542</v>
      </c>
      <c r="F201" s="34" t="s">
        <v>10836</v>
      </c>
      <c r="H201" t="s">
        <v>9357</v>
      </c>
      <c r="I201" s="5">
        <f t="shared" si="3"/>
        <v>44891</v>
      </c>
      <c r="J201" t="s">
        <v>9571</v>
      </c>
      <c r="K201" t="s">
        <v>10150</v>
      </c>
      <c r="L201" s="12" t="s">
        <v>10169</v>
      </c>
      <c r="M201" s="12"/>
      <c r="N201" s="12" t="s">
        <v>10170</v>
      </c>
      <c r="O201" s="12" t="s">
        <v>10174</v>
      </c>
      <c r="P201" t="s">
        <v>10175</v>
      </c>
      <c r="Q201" s="5">
        <v>28101</v>
      </c>
      <c r="R201"/>
      <c r="T201" t="s">
        <v>10179</v>
      </c>
      <c r="X201"/>
      <c r="Z201" t="s">
        <v>10377</v>
      </c>
    </row>
    <row r="202" spans="1:26" x14ac:dyDescent="0.35">
      <c r="A202" s="4">
        <v>953</v>
      </c>
      <c r="B202" s="4">
        <v>953</v>
      </c>
      <c r="C202" t="s">
        <v>8543</v>
      </c>
      <c r="D202" t="s">
        <v>8310</v>
      </c>
      <c r="E202" t="s">
        <v>8544</v>
      </c>
      <c r="F202" s="34" t="s">
        <v>2</v>
      </c>
      <c r="H202" t="s">
        <v>9356</v>
      </c>
      <c r="I202" s="5">
        <f t="shared" si="3"/>
        <v>44906</v>
      </c>
      <c r="J202" t="s">
        <v>9572</v>
      </c>
      <c r="K202" t="s">
        <v>10151</v>
      </c>
      <c r="L202" s="12" t="s">
        <v>10169</v>
      </c>
      <c r="M202" s="12"/>
      <c r="N202" s="12" t="s">
        <v>10170</v>
      </c>
      <c r="O202" t="s">
        <v>10171</v>
      </c>
      <c r="P202" t="s">
        <v>10175</v>
      </c>
      <c r="Q202" s="5">
        <v>31036</v>
      </c>
      <c r="R202"/>
      <c r="T202" t="s">
        <v>10180</v>
      </c>
      <c r="X202"/>
      <c r="Z202" t="s">
        <v>10378</v>
      </c>
    </row>
    <row r="203" spans="1:26" x14ac:dyDescent="0.35">
      <c r="A203" s="4">
        <v>954</v>
      </c>
      <c r="B203" s="4">
        <v>954</v>
      </c>
      <c r="C203" t="s">
        <v>8177</v>
      </c>
      <c r="D203" t="s">
        <v>8545</v>
      </c>
      <c r="E203" t="s">
        <v>8252</v>
      </c>
      <c r="F203" s="34" t="s">
        <v>2</v>
      </c>
      <c r="H203" t="s">
        <v>9356</v>
      </c>
      <c r="I203" s="5">
        <f t="shared" si="3"/>
        <v>44921</v>
      </c>
      <c r="J203" t="s">
        <v>9573</v>
      </c>
      <c r="K203" t="s">
        <v>10152</v>
      </c>
      <c r="L203" s="12" t="s">
        <v>10169</v>
      </c>
      <c r="M203" s="12"/>
      <c r="N203" s="12" t="s">
        <v>10170</v>
      </c>
      <c r="O203" s="12" t="s">
        <v>10172</v>
      </c>
      <c r="P203" t="s">
        <v>10175</v>
      </c>
      <c r="Q203" s="5">
        <v>31416</v>
      </c>
      <c r="R203"/>
      <c r="T203" t="s">
        <v>10181</v>
      </c>
      <c r="X203"/>
      <c r="Z203" t="s">
        <v>10379</v>
      </c>
    </row>
    <row r="204" spans="1:26" x14ac:dyDescent="0.35">
      <c r="A204" s="4">
        <v>964</v>
      </c>
      <c r="B204" s="4">
        <v>964</v>
      </c>
      <c r="C204" t="s">
        <v>8304</v>
      </c>
      <c r="D204" t="s">
        <v>8163</v>
      </c>
      <c r="E204" t="s">
        <v>8546</v>
      </c>
      <c r="F204" s="34" t="s">
        <v>2</v>
      </c>
      <c r="H204" t="s">
        <v>9357</v>
      </c>
      <c r="I204" s="5">
        <f t="shared" si="3"/>
        <v>44936</v>
      </c>
      <c r="J204" t="s">
        <v>9574</v>
      </c>
      <c r="K204" t="s">
        <v>10153</v>
      </c>
      <c r="L204" s="12" t="s">
        <v>10169</v>
      </c>
      <c r="M204" s="12"/>
      <c r="N204" s="12" t="s">
        <v>10170</v>
      </c>
      <c r="O204" s="12" t="s">
        <v>10173</v>
      </c>
      <c r="P204" t="s">
        <v>10175</v>
      </c>
      <c r="Q204" s="5">
        <v>30701</v>
      </c>
      <c r="R204"/>
      <c r="T204" t="s">
        <v>10182</v>
      </c>
      <c r="X204"/>
      <c r="Z204" t="s">
        <v>10380</v>
      </c>
    </row>
    <row r="205" spans="1:26" x14ac:dyDescent="0.35">
      <c r="A205" s="4">
        <v>969</v>
      </c>
      <c r="B205" s="4">
        <v>969</v>
      </c>
      <c r="C205" t="s">
        <v>8272</v>
      </c>
      <c r="D205" t="s">
        <v>8267</v>
      </c>
      <c r="E205" t="s">
        <v>8547</v>
      </c>
      <c r="F205" s="34" t="s">
        <v>2</v>
      </c>
      <c r="H205" t="s">
        <v>9356</v>
      </c>
      <c r="I205" s="5">
        <f t="shared" si="3"/>
        <v>44951</v>
      </c>
      <c r="J205" t="s">
        <v>9575</v>
      </c>
      <c r="K205" t="s">
        <v>10154</v>
      </c>
      <c r="L205" s="12" t="s">
        <v>10169</v>
      </c>
      <c r="M205" s="12"/>
      <c r="N205" s="12" t="s">
        <v>10170</v>
      </c>
      <c r="O205" s="12" t="s">
        <v>10174</v>
      </c>
      <c r="P205" t="s">
        <v>10175</v>
      </c>
      <c r="Q205" s="5">
        <v>31081</v>
      </c>
      <c r="R205"/>
      <c r="T205" t="s">
        <v>10176</v>
      </c>
      <c r="X205"/>
      <c r="Z205" t="s">
        <v>10381</v>
      </c>
    </row>
    <row r="206" spans="1:26" x14ac:dyDescent="0.35">
      <c r="A206" s="4">
        <v>970</v>
      </c>
      <c r="B206" s="4">
        <v>970</v>
      </c>
      <c r="C206" t="s">
        <v>8548</v>
      </c>
      <c r="D206" t="s">
        <v>8142</v>
      </c>
      <c r="E206" t="s">
        <v>8549</v>
      </c>
      <c r="F206" s="34" t="s">
        <v>10836</v>
      </c>
      <c r="H206" t="s">
        <v>9356</v>
      </c>
      <c r="I206" s="5">
        <f t="shared" si="3"/>
        <v>44966</v>
      </c>
      <c r="J206" t="s">
        <v>9576</v>
      </c>
      <c r="K206" t="s">
        <v>10155</v>
      </c>
      <c r="L206" s="12" t="s">
        <v>10161</v>
      </c>
      <c r="M206" s="12"/>
      <c r="N206" s="12" t="s">
        <v>10170</v>
      </c>
      <c r="O206" t="s">
        <v>10171</v>
      </c>
      <c r="P206" t="s">
        <v>10175</v>
      </c>
      <c r="Q206" s="5">
        <v>30366</v>
      </c>
      <c r="R206"/>
      <c r="T206" t="s">
        <v>10177</v>
      </c>
      <c r="X206"/>
      <c r="Z206" t="s">
        <v>10382</v>
      </c>
    </row>
    <row r="207" spans="1:26" x14ac:dyDescent="0.35">
      <c r="A207" s="4">
        <v>971</v>
      </c>
      <c r="B207" s="4">
        <v>971</v>
      </c>
      <c r="C207" t="s">
        <v>8550</v>
      </c>
      <c r="D207" t="s">
        <v>8142</v>
      </c>
      <c r="E207" t="s">
        <v>8551</v>
      </c>
      <c r="F207" s="34" t="s">
        <v>10836</v>
      </c>
      <c r="H207" t="s">
        <v>9357</v>
      </c>
      <c r="I207" s="5">
        <f t="shared" si="3"/>
        <v>44981</v>
      </c>
      <c r="J207" t="s">
        <v>9577</v>
      </c>
      <c r="K207" t="s">
        <v>10156</v>
      </c>
      <c r="L207" s="12" t="s">
        <v>10162</v>
      </c>
      <c r="M207" s="12"/>
      <c r="N207" s="12" t="s">
        <v>10170</v>
      </c>
      <c r="O207" s="12" t="s">
        <v>10172</v>
      </c>
      <c r="P207" t="s">
        <v>10175</v>
      </c>
      <c r="Q207" s="5">
        <v>30746</v>
      </c>
      <c r="R207"/>
      <c r="T207" t="s">
        <v>10178</v>
      </c>
      <c r="X207"/>
      <c r="Z207" t="s">
        <v>10383</v>
      </c>
    </row>
    <row r="208" spans="1:26" x14ac:dyDescent="0.35">
      <c r="A208" s="4">
        <v>972</v>
      </c>
      <c r="B208" s="4">
        <v>972</v>
      </c>
      <c r="C208" t="s">
        <v>8552</v>
      </c>
      <c r="D208" t="s">
        <v>8553</v>
      </c>
      <c r="E208" t="s">
        <v>8554</v>
      </c>
      <c r="F208" s="34" t="s">
        <v>2</v>
      </c>
      <c r="H208" t="s">
        <v>9357</v>
      </c>
      <c r="I208" s="5">
        <f t="shared" si="3"/>
        <v>44996</v>
      </c>
      <c r="J208" t="s">
        <v>9578</v>
      </c>
      <c r="K208" t="s">
        <v>10157</v>
      </c>
      <c r="L208" s="12" t="s">
        <v>10163</v>
      </c>
      <c r="M208" s="12"/>
      <c r="N208" s="12" t="s">
        <v>10170</v>
      </c>
      <c r="O208" s="12" t="s">
        <v>10173</v>
      </c>
      <c r="P208" t="s">
        <v>10175</v>
      </c>
      <c r="Q208" s="5">
        <v>30031</v>
      </c>
      <c r="R208"/>
      <c r="T208" t="s">
        <v>10179</v>
      </c>
      <c r="X208"/>
      <c r="Z208" t="s">
        <v>10384</v>
      </c>
    </row>
    <row r="209" spans="1:26" x14ac:dyDescent="0.35">
      <c r="A209" s="4">
        <v>974</v>
      </c>
      <c r="B209" s="4">
        <v>974</v>
      </c>
      <c r="C209" t="s">
        <v>8527</v>
      </c>
      <c r="D209" t="s">
        <v>8212</v>
      </c>
      <c r="E209" t="s">
        <v>8217</v>
      </c>
      <c r="F209" s="34" t="s">
        <v>2</v>
      </c>
      <c r="H209" t="s">
        <v>9357</v>
      </c>
      <c r="I209" s="5">
        <f t="shared" si="3"/>
        <v>45011</v>
      </c>
      <c r="J209" t="s">
        <v>9579</v>
      </c>
      <c r="K209" t="s">
        <v>10158</v>
      </c>
      <c r="L209" s="12" t="s">
        <v>5062</v>
      </c>
      <c r="M209" s="12"/>
      <c r="N209" s="12" t="s">
        <v>10170</v>
      </c>
      <c r="O209" s="12" t="s">
        <v>10174</v>
      </c>
      <c r="P209" t="s">
        <v>10175</v>
      </c>
      <c r="Q209" s="5">
        <v>30411</v>
      </c>
      <c r="R209"/>
      <c r="T209" t="s">
        <v>10180</v>
      </c>
      <c r="X209"/>
      <c r="Z209" t="s">
        <v>10385</v>
      </c>
    </row>
    <row r="210" spans="1:26" x14ac:dyDescent="0.35">
      <c r="A210" s="4">
        <v>975</v>
      </c>
      <c r="B210" s="4">
        <v>975</v>
      </c>
      <c r="C210" t="s">
        <v>8555</v>
      </c>
      <c r="D210" t="s">
        <v>8142</v>
      </c>
      <c r="E210" t="s">
        <v>8189</v>
      </c>
      <c r="F210" s="34" t="s">
        <v>10836</v>
      </c>
      <c r="H210" t="s">
        <v>9357</v>
      </c>
      <c r="I210" s="5">
        <v>43466</v>
      </c>
      <c r="J210" t="s">
        <v>9580</v>
      </c>
      <c r="K210" t="s">
        <v>10159</v>
      </c>
      <c r="L210" s="12" t="s">
        <v>10164</v>
      </c>
      <c r="M210" s="12"/>
      <c r="N210" s="12" t="s">
        <v>10170</v>
      </c>
      <c r="O210" t="s">
        <v>10171</v>
      </c>
      <c r="P210" t="s">
        <v>10175</v>
      </c>
      <c r="Q210" s="5">
        <v>28136</v>
      </c>
      <c r="R210"/>
      <c r="T210" t="s">
        <v>10181</v>
      </c>
      <c r="X210"/>
      <c r="Z210" t="s">
        <v>10386</v>
      </c>
    </row>
    <row r="211" spans="1:26" x14ac:dyDescent="0.35">
      <c r="A211" s="4">
        <v>976</v>
      </c>
      <c r="B211" s="4">
        <v>976</v>
      </c>
      <c r="C211" t="s">
        <v>8556</v>
      </c>
      <c r="D211" t="s">
        <v>8212</v>
      </c>
      <c r="E211" t="s">
        <v>8557</v>
      </c>
      <c r="F211" s="34" t="s">
        <v>2</v>
      </c>
      <c r="H211" t="s">
        <v>9357</v>
      </c>
      <c r="I211" s="5">
        <f>I210+15</f>
        <v>43481</v>
      </c>
      <c r="J211" t="s">
        <v>9581</v>
      </c>
      <c r="K211" t="s">
        <v>10160</v>
      </c>
      <c r="L211" s="12" t="s">
        <v>10165</v>
      </c>
      <c r="M211" s="12"/>
      <c r="N211" s="12" t="s">
        <v>10170</v>
      </c>
      <c r="O211" s="12" t="s">
        <v>10172</v>
      </c>
      <c r="P211" t="s">
        <v>10175</v>
      </c>
      <c r="Q211" s="5">
        <v>28516</v>
      </c>
      <c r="R211"/>
      <c r="T211" t="s">
        <v>10182</v>
      </c>
      <c r="X211"/>
      <c r="Z211" t="s">
        <v>10387</v>
      </c>
    </row>
    <row r="212" spans="1:26" x14ac:dyDescent="0.35">
      <c r="A212" s="4">
        <v>977</v>
      </c>
      <c r="B212" s="4">
        <v>977</v>
      </c>
      <c r="C212" t="s">
        <v>8558</v>
      </c>
      <c r="D212" t="s">
        <v>8142</v>
      </c>
      <c r="E212" t="s">
        <v>8559</v>
      </c>
      <c r="F212" s="34" t="s">
        <v>10836</v>
      </c>
      <c r="H212" t="s">
        <v>9357</v>
      </c>
      <c r="I212" s="5">
        <f t="shared" ref="I212:I275" si="4">I211+15</f>
        <v>43496</v>
      </c>
      <c r="J212" t="s">
        <v>9582</v>
      </c>
      <c r="K212" t="s">
        <v>10092</v>
      </c>
      <c r="L212" s="12" t="s">
        <v>10165</v>
      </c>
      <c r="M212" s="12"/>
      <c r="N212" s="12" t="s">
        <v>10170</v>
      </c>
      <c r="O212" s="12" t="s">
        <v>10173</v>
      </c>
      <c r="P212" t="s">
        <v>10175</v>
      </c>
      <c r="Q212" s="5">
        <v>27801</v>
      </c>
      <c r="R212"/>
      <c r="T212" t="s">
        <v>10176</v>
      </c>
      <c r="X212"/>
      <c r="Z212" t="s">
        <v>10388</v>
      </c>
    </row>
    <row r="213" spans="1:26" x14ac:dyDescent="0.35">
      <c r="A213" s="4">
        <v>978</v>
      </c>
      <c r="B213" s="4">
        <v>978</v>
      </c>
      <c r="C213" t="s">
        <v>8560</v>
      </c>
      <c r="D213" t="s">
        <v>8212</v>
      </c>
      <c r="E213" t="s">
        <v>8561</v>
      </c>
      <c r="F213" s="34" t="s">
        <v>2</v>
      </c>
      <c r="H213" t="s">
        <v>9357</v>
      </c>
      <c r="I213" s="5">
        <f t="shared" si="4"/>
        <v>43511</v>
      </c>
      <c r="J213" t="s">
        <v>9583</v>
      </c>
      <c r="K213" t="s">
        <v>10093</v>
      </c>
      <c r="L213" s="12" t="s">
        <v>10165</v>
      </c>
      <c r="M213" s="12"/>
      <c r="N213" s="12" t="s">
        <v>10170</v>
      </c>
      <c r="O213" s="12" t="s">
        <v>10174</v>
      </c>
      <c r="P213" t="s">
        <v>10175</v>
      </c>
      <c r="Q213" s="5">
        <v>28181</v>
      </c>
      <c r="R213"/>
      <c r="T213" t="s">
        <v>10177</v>
      </c>
      <c r="X213"/>
      <c r="Z213" t="s">
        <v>10389</v>
      </c>
    </row>
    <row r="214" spans="1:26" x14ac:dyDescent="0.35">
      <c r="A214" s="4">
        <v>979</v>
      </c>
      <c r="B214" s="4">
        <v>979</v>
      </c>
      <c r="C214" t="s">
        <v>8562</v>
      </c>
      <c r="D214" t="s">
        <v>8142</v>
      </c>
      <c r="E214" t="s">
        <v>8563</v>
      </c>
      <c r="F214" s="34" t="s">
        <v>10836</v>
      </c>
      <c r="H214" t="s">
        <v>9357</v>
      </c>
      <c r="I214" s="5">
        <f t="shared" si="4"/>
        <v>43526</v>
      </c>
      <c r="J214" t="s">
        <v>9584</v>
      </c>
      <c r="K214" t="s">
        <v>10094</v>
      </c>
      <c r="L214" s="12" t="s">
        <v>10166</v>
      </c>
      <c r="M214" s="12"/>
      <c r="N214" s="12" t="s">
        <v>10170</v>
      </c>
      <c r="O214" t="s">
        <v>10171</v>
      </c>
      <c r="P214" t="s">
        <v>10175</v>
      </c>
      <c r="Q214" s="5">
        <v>27466</v>
      </c>
      <c r="R214"/>
      <c r="T214" t="s">
        <v>10178</v>
      </c>
      <c r="X214"/>
      <c r="Z214" t="s">
        <v>10390</v>
      </c>
    </row>
    <row r="215" spans="1:26" x14ac:dyDescent="0.35">
      <c r="A215" s="4">
        <v>981</v>
      </c>
      <c r="B215" s="4">
        <v>981</v>
      </c>
      <c r="C215" t="s">
        <v>8188</v>
      </c>
      <c r="D215" t="s">
        <v>8185</v>
      </c>
      <c r="E215" t="s">
        <v>8564</v>
      </c>
      <c r="F215" s="34" t="s">
        <v>2</v>
      </c>
      <c r="H215" t="s">
        <v>9357</v>
      </c>
      <c r="I215" s="5">
        <f t="shared" si="4"/>
        <v>43541</v>
      </c>
      <c r="J215" t="s">
        <v>9585</v>
      </c>
      <c r="K215" t="s">
        <v>10095</v>
      </c>
      <c r="L215" s="12" t="s">
        <v>10166</v>
      </c>
      <c r="M215" s="12"/>
      <c r="N215" s="12" t="s">
        <v>10170</v>
      </c>
      <c r="O215" s="12" t="s">
        <v>10172</v>
      </c>
      <c r="P215" t="s">
        <v>10175</v>
      </c>
      <c r="Q215" s="5">
        <v>27846</v>
      </c>
      <c r="R215"/>
      <c r="T215" t="s">
        <v>10179</v>
      </c>
      <c r="X215"/>
      <c r="Z215" t="s">
        <v>10391</v>
      </c>
    </row>
    <row r="216" spans="1:26" x14ac:dyDescent="0.35">
      <c r="A216" s="4">
        <v>982</v>
      </c>
      <c r="B216" s="4">
        <v>982</v>
      </c>
      <c r="C216" t="s">
        <v>8191</v>
      </c>
      <c r="D216" t="s">
        <v>8212</v>
      </c>
      <c r="E216" t="s">
        <v>8565</v>
      </c>
      <c r="F216" s="34" t="s">
        <v>2</v>
      </c>
      <c r="H216" t="s">
        <v>9357</v>
      </c>
      <c r="I216" s="5">
        <f t="shared" si="4"/>
        <v>43556</v>
      </c>
      <c r="J216" t="s">
        <v>9586</v>
      </c>
      <c r="K216" t="s">
        <v>10096</v>
      </c>
      <c r="L216" s="12" t="s">
        <v>10166</v>
      </c>
      <c r="M216" s="12"/>
      <c r="N216" s="12" t="s">
        <v>10170</v>
      </c>
      <c r="O216" s="12" t="s">
        <v>10173</v>
      </c>
      <c r="P216" t="s">
        <v>10175</v>
      </c>
      <c r="Q216" s="5">
        <v>27131</v>
      </c>
      <c r="R216"/>
      <c r="T216" t="s">
        <v>10180</v>
      </c>
      <c r="X216"/>
      <c r="Z216" t="s">
        <v>10392</v>
      </c>
    </row>
    <row r="217" spans="1:26" x14ac:dyDescent="0.35">
      <c r="A217" s="4">
        <v>983</v>
      </c>
      <c r="B217" s="4">
        <v>983</v>
      </c>
      <c r="C217" t="s">
        <v>8566</v>
      </c>
      <c r="D217" t="s">
        <v>8212</v>
      </c>
      <c r="E217" t="s">
        <v>8567</v>
      </c>
      <c r="F217" s="34" t="s">
        <v>2</v>
      </c>
      <c r="H217" t="s">
        <v>9357</v>
      </c>
      <c r="I217" s="5">
        <f t="shared" si="4"/>
        <v>43571</v>
      </c>
      <c r="J217" t="s">
        <v>9587</v>
      </c>
      <c r="K217" t="s">
        <v>10097</v>
      </c>
      <c r="L217" s="12" t="s">
        <v>10166</v>
      </c>
      <c r="M217" s="12"/>
      <c r="N217" s="12" t="s">
        <v>10170</v>
      </c>
      <c r="O217" s="12" t="s">
        <v>10174</v>
      </c>
      <c r="P217" t="s">
        <v>10175</v>
      </c>
      <c r="Q217" s="5">
        <v>27511</v>
      </c>
      <c r="R217"/>
      <c r="T217" t="s">
        <v>10181</v>
      </c>
      <c r="X217"/>
      <c r="Z217" t="s">
        <v>10393</v>
      </c>
    </row>
    <row r="218" spans="1:26" x14ac:dyDescent="0.35">
      <c r="A218" s="4">
        <v>987</v>
      </c>
      <c r="B218" s="4">
        <v>987</v>
      </c>
      <c r="C218" t="s">
        <v>8568</v>
      </c>
      <c r="D218" t="s">
        <v>8265</v>
      </c>
      <c r="E218" t="s">
        <v>8434</v>
      </c>
      <c r="F218" s="34" t="s">
        <v>2</v>
      </c>
      <c r="H218" t="s">
        <v>9356</v>
      </c>
      <c r="I218" s="5">
        <f t="shared" si="4"/>
        <v>43586</v>
      </c>
      <c r="J218" t="s">
        <v>9588</v>
      </c>
      <c r="K218" t="s">
        <v>10098</v>
      </c>
      <c r="L218" s="12" t="s">
        <v>10166</v>
      </c>
      <c r="M218" s="12"/>
      <c r="N218" s="12" t="s">
        <v>10170</v>
      </c>
      <c r="O218" t="s">
        <v>10171</v>
      </c>
      <c r="P218" t="s">
        <v>10175</v>
      </c>
      <c r="Q218" s="5">
        <v>26796</v>
      </c>
      <c r="R218"/>
      <c r="T218" t="s">
        <v>10182</v>
      </c>
      <c r="X218"/>
      <c r="Z218" t="s">
        <v>10394</v>
      </c>
    </row>
    <row r="219" spans="1:26" x14ac:dyDescent="0.35">
      <c r="A219" s="4">
        <v>988</v>
      </c>
      <c r="B219" s="4">
        <v>988</v>
      </c>
      <c r="C219" t="s">
        <v>8569</v>
      </c>
      <c r="D219" t="s">
        <v>8349</v>
      </c>
      <c r="E219" t="s">
        <v>8570</v>
      </c>
      <c r="F219" s="34" t="s">
        <v>2</v>
      </c>
      <c r="H219" t="s">
        <v>9356</v>
      </c>
      <c r="I219" s="5">
        <f t="shared" si="4"/>
        <v>43601</v>
      </c>
      <c r="J219" t="s">
        <v>9589</v>
      </c>
      <c r="K219" t="s">
        <v>10099</v>
      </c>
      <c r="L219" s="12" t="s">
        <v>10166</v>
      </c>
      <c r="M219" s="12"/>
      <c r="N219" s="12" t="s">
        <v>10170</v>
      </c>
      <c r="O219" s="12" t="s">
        <v>10172</v>
      </c>
      <c r="P219" t="s">
        <v>10175</v>
      </c>
      <c r="Q219" s="5">
        <v>27176</v>
      </c>
      <c r="R219"/>
      <c r="T219" t="s">
        <v>10176</v>
      </c>
      <c r="X219"/>
      <c r="Z219" t="s">
        <v>10395</v>
      </c>
    </row>
    <row r="220" spans="1:26" x14ac:dyDescent="0.35">
      <c r="A220" s="4">
        <v>994</v>
      </c>
      <c r="B220" s="4">
        <v>994</v>
      </c>
      <c r="C220" t="s">
        <v>3201</v>
      </c>
      <c r="D220" t="s">
        <v>8571</v>
      </c>
      <c r="E220" t="s">
        <v>8572</v>
      </c>
      <c r="F220" s="34" t="s">
        <v>2</v>
      </c>
      <c r="H220" t="s">
        <v>9363</v>
      </c>
      <c r="I220" s="5">
        <f t="shared" si="4"/>
        <v>43616</v>
      </c>
      <c r="J220" t="s">
        <v>9590</v>
      </c>
      <c r="K220" t="s">
        <v>10100</v>
      </c>
      <c r="L220" s="12" t="s">
        <v>10166</v>
      </c>
      <c r="M220" s="12"/>
      <c r="N220" s="12" t="s">
        <v>10170</v>
      </c>
      <c r="O220" s="12" t="s">
        <v>10173</v>
      </c>
      <c r="P220" t="s">
        <v>10175</v>
      </c>
      <c r="Q220" s="5">
        <v>26461</v>
      </c>
      <c r="R220"/>
      <c r="T220" t="s">
        <v>10177</v>
      </c>
      <c r="X220"/>
      <c r="Z220" t="s">
        <v>10396</v>
      </c>
    </row>
    <row r="221" spans="1:26" x14ac:dyDescent="0.35">
      <c r="A221" s="4">
        <v>997</v>
      </c>
      <c r="B221" s="4">
        <v>997</v>
      </c>
      <c r="C221" t="s">
        <v>8573</v>
      </c>
      <c r="D221" t="s">
        <v>8310</v>
      </c>
      <c r="E221" t="s">
        <v>8574</v>
      </c>
      <c r="F221" s="34" t="s">
        <v>2</v>
      </c>
      <c r="H221" t="s">
        <v>9357</v>
      </c>
      <c r="I221" s="5">
        <f t="shared" si="4"/>
        <v>43631</v>
      </c>
      <c r="J221" t="s">
        <v>9591</v>
      </c>
      <c r="K221" t="s">
        <v>10101</v>
      </c>
      <c r="L221" s="12" t="s">
        <v>10166</v>
      </c>
      <c r="M221" s="12"/>
      <c r="N221" s="12" t="s">
        <v>10170</v>
      </c>
      <c r="O221" s="12" t="s">
        <v>10174</v>
      </c>
      <c r="P221" t="s">
        <v>10175</v>
      </c>
      <c r="Q221" s="5">
        <v>26841</v>
      </c>
      <c r="R221"/>
      <c r="T221" t="s">
        <v>10178</v>
      </c>
      <c r="X221"/>
      <c r="Z221" t="s">
        <v>10397</v>
      </c>
    </row>
    <row r="222" spans="1:26" x14ac:dyDescent="0.35">
      <c r="A222" s="4">
        <v>1000</v>
      </c>
      <c r="B222" s="4">
        <v>1000</v>
      </c>
      <c r="C222" t="s">
        <v>8575</v>
      </c>
      <c r="D222" t="s">
        <v>8309</v>
      </c>
      <c r="E222" t="s">
        <v>8576</v>
      </c>
      <c r="F222" s="34" t="s">
        <v>2</v>
      </c>
      <c r="H222" t="s">
        <v>9356</v>
      </c>
      <c r="I222" s="5">
        <f t="shared" si="4"/>
        <v>43646</v>
      </c>
      <c r="J222" t="s">
        <v>9592</v>
      </c>
      <c r="K222" t="s">
        <v>10102</v>
      </c>
      <c r="L222" s="12" t="s">
        <v>10166</v>
      </c>
      <c r="M222" s="12"/>
      <c r="N222" s="12" t="s">
        <v>10170</v>
      </c>
      <c r="O222" t="s">
        <v>10171</v>
      </c>
      <c r="P222" t="s">
        <v>10175</v>
      </c>
      <c r="Q222" s="5">
        <v>29776</v>
      </c>
      <c r="R222"/>
      <c r="T222" t="s">
        <v>10179</v>
      </c>
      <c r="X222"/>
      <c r="Z222" t="s">
        <v>10398</v>
      </c>
    </row>
    <row r="223" spans="1:26" x14ac:dyDescent="0.35">
      <c r="A223" s="4">
        <v>1003</v>
      </c>
      <c r="B223" s="4">
        <v>1003</v>
      </c>
      <c r="C223" t="s">
        <v>8577</v>
      </c>
      <c r="D223" t="s">
        <v>8265</v>
      </c>
      <c r="E223" t="s">
        <v>8578</v>
      </c>
      <c r="F223" s="34" t="s">
        <v>2</v>
      </c>
      <c r="H223" t="s">
        <v>9356</v>
      </c>
      <c r="I223" s="5">
        <f t="shared" si="4"/>
        <v>43661</v>
      </c>
      <c r="J223" t="s">
        <v>9593</v>
      </c>
      <c r="K223" t="s">
        <v>10103</v>
      </c>
      <c r="L223" s="12" t="s">
        <v>10166</v>
      </c>
      <c r="M223" s="12"/>
      <c r="N223" s="12" t="s">
        <v>10170</v>
      </c>
      <c r="O223" s="12" t="s">
        <v>10172</v>
      </c>
      <c r="P223" t="s">
        <v>10175</v>
      </c>
      <c r="Q223" s="5">
        <v>30156</v>
      </c>
      <c r="R223"/>
      <c r="T223" t="s">
        <v>10180</v>
      </c>
      <c r="X223"/>
      <c r="Z223" t="s">
        <v>10399</v>
      </c>
    </row>
    <row r="224" spans="1:26" x14ac:dyDescent="0.35">
      <c r="A224" s="4">
        <v>1008</v>
      </c>
      <c r="B224" s="4">
        <v>1008</v>
      </c>
      <c r="C224" t="s">
        <v>8579</v>
      </c>
      <c r="D224" t="s">
        <v>8580</v>
      </c>
      <c r="E224" t="s">
        <v>8386</v>
      </c>
      <c r="F224" s="34" t="s">
        <v>2</v>
      </c>
      <c r="H224" t="s">
        <v>9356</v>
      </c>
      <c r="I224" s="5">
        <f t="shared" si="4"/>
        <v>43676</v>
      </c>
      <c r="J224" t="s">
        <v>9594</v>
      </c>
      <c r="K224" t="s">
        <v>10104</v>
      </c>
      <c r="L224" s="12" t="s">
        <v>10166</v>
      </c>
      <c r="M224" s="12"/>
      <c r="N224" s="12" t="s">
        <v>10170</v>
      </c>
      <c r="O224" s="12" t="s">
        <v>10173</v>
      </c>
      <c r="P224" t="s">
        <v>10175</v>
      </c>
      <c r="Q224" s="5">
        <v>29441</v>
      </c>
      <c r="R224"/>
      <c r="T224" t="s">
        <v>10181</v>
      </c>
      <c r="X224"/>
      <c r="Z224" t="s">
        <v>10400</v>
      </c>
    </row>
    <row r="225" spans="1:26" x14ac:dyDescent="0.35">
      <c r="A225" s="4">
        <v>1009</v>
      </c>
      <c r="B225" s="4">
        <v>1009</v>
      </c>
      <c r="C225" t="s">
        <v>8581</v>
      </c>
      <c r="D225" t="s">
        <v>8582</v>
      </c>
      <c r="E225" t="s">
        <v>8583</v>
      </c>
      <c r="F225" s="34" t="s">
        <v>2</v>
      </c>
      <c r="H225" t="s">
        <v>9356</v>
      </c>
      <c r="I225" s="5">
        <f t="shared" si="4"/>
        <v>43691</v>
      </c>
      <c r="J225" t="s">
        <v>9595</v>
      </c>
      <c r="K225" t="s">
        <v>10105</v>
      </c>
      <c r="L225" s="12" t="s">
        <v>10166</v>
      </c>
      <c r="M225" s="12"/>
      <c r="N225" s="12" t="s">
        <v>10170</v>
      </c>
      <c r="O225" s="12" t="s">
        <v>10174</v>
      </c>
      <c r="P225" t="s">
        <v>10175</v>
      </c>
      <c r="Q225" s="5">
        <v>29821</v>
      </c>
      <c r="R225"/>
      <c r="T225" t="s">
        <v>10182</v>
      </c>
      <c r="X225"/>
      <c r="Z225" t="s">
        <v>10401</v>
      </c>
    </row>
    <row r="226" spans="1:26" x14ac:dyDescent="0.35">
      <c r="A226" s="4">
        <v>1010</v>
      </c>
      <c r="B226" s="4">
        <v>1010</v>
      </c>
      <c r="C226" t="s">
        <v>8584</v>
      </c>
      <c r="D226" t="s">
        <v>8142</v>
      </c>
      <c r="E226" t="s">
        <v>8585</v>
      </c>
      <c r="F226" s="34" t="s">
        <v>10836</v>
      </c>
      <c r="H226" t="s">
        <v>9356</v>
      </c>
      <c r="I226" s="5">
        <f t="shared" si="4"/>
        <v>43706</v>
      </c>
      <c r="J226" t="s">
        <v>9596</v>
      </c>
      <c r="K226" t="s">
        <v>10106</v>
      </c>
      <c r="L226" s="12" t="s">
        <v>10166</v>
      </c>
      <c r="M226" s="12"/>
      <c r="N226" s="12" t="s">
        <v>10170</v>
      </c>
      <c r="O226" t="s">
        <v>10171</v>
      </c>
      <c r="P226" t="s">
        <v>10175</v>
      </c>
      <c r="Q226" s="5">
        <v>29106</v>
      </c>
      <c r="R226"/>
      <c r="T226" t="s">
        <v>10176</v>
      </c>
      <c r="X226"/>
      <c r="Z226" t="s">
        <v>10402</v>
      </c>
    </row>
    <row r="227" spans="1:26" x14ac:dyDescent="0.35">
      <c r="A227" s="4">
        <v>1018</v>
      </c>
      <c r="B227" s="4">
        <v>1018</v>
      </c>
      <c r="C227" t="s">
        <v>8586</v>
      </c>
      <c r="D227" t="s">
        <v>8142</v>
      </c>
      <c r="E227" t="s">
        <v>8587</v>
      </c>
      <c r="F227" s="34" t="s">
        <v>10836</v>
      </c>
      <c r="H227" t="s">
        <v>9356</v>
      </c>
      <c r="I227" s="5">
        <f t="shared" si="4"/>
        <v>43721</v>
      </c>
      <c r="J227" t="s">
        <v>9597</v>
      </c>
      <c r="K227" t="s">
        <v>10107</v>
      </c>
      <c r="L227" s="12" t="s">
        <v>10167</v>
      </c>
      <c r="M227" s="12"/>
      <c r="N227" s="12" t="s">
        <v>10170</v>
      </c>
      <c r="O227" s="12" t="s">
        <v>10172</v>
      </c>
      <c r="P227" t="s">
        <v>10175</v>
      </c>
      <c r="Q227" s="5">
        <v>29486</v>
      </c>
      <c r="R227"/>
      <c r="T227" t="s">
        <v>10177</v>
      </c>
      <c r="X227"/>
      <c r="Z227" t="s">
        <v>10403</v>
      </c>
    </row>
    <row r="228" spans="1:26" x14ac:dyDescent="0.35">
      <c r="A228" s="4">
        <v>1024</v>
      </c>
      <c r="B228" s="4">
        <v>1024</v>
      </c>
      <c r="C228" t="s">
        <v>8588</v>
      </c>
      <c r="D228" t="s">
        <v>8142</v>
      </c>
      <c r="E228" t="s">
        <v>8589</v>
      </c>
      <c r="F228" s="34" t="s">
        <v>10836</v>
      </c>
      <c r="H228" t="s">
        <v>9356</v>
      </c>
      <c r="I228" s="5">
        <f t="shared" si="4"/>
        <v>43736</v>
      </c>
      <c r="J228" t="s">
        <v>9598</v>
      </c>
      <c r="K228" t="s">
        <v>10108</v>
      </c>
      <c r="L228" s="12" t="s">
        <v>10168</v>
      </c>
      <c r="M228" s="12"/>
      <c r="N228" s="12" t="s">
        <v>10170</v>
      </c>
      <c r="O228" s="12" t="s">
        <v>10173</v>
      </c>
      <c r="P228" t="s">
        <v>10175</v>
      </c>
      <c r="Q228" s="5">
        <v>28771</v>
      </c>
      <c r="R228"/>
      <c r="T228" t="s">
        <v>10178</v>
      </c>
      <c r="X228"/>
      <c r="Z228" t="s">
        <v>10404</v>
      </c>
    </row>
    <row r="229" spans="1:26" x14ac:dyDescent="0.35">
      <c r="A229" s="4">
        <v>1025</v>
      </c>
      <c r="B229" s="4">
        <v>1025</v>
      </c>
      <c r="C229" t="s">
        <v>8590</v>
      </c>
      <c r="D229" t="s">
        <v>8591</v>
      </c>
      <c r="E229" t="s">
        <v>8592</v>
      </c>
      <c r="F229" s="34" t="s">
        <v>2</v>
      </c>
      <c r="H229" t="s">
        <v>9357</v>
      </c>
      <c r="I229" s="5">
        <f t="shared" si="4"/>
        <v>43751</v>
      </c>
      <c r="J229" t="s">
        <v>9599</v>
      </c>
      <c r="K229" t="s">
        <v>10109</v>
      </c>
      <c r="L229" s="12" t="s">
        <v>10169</v>
      </c>
      <c r="M229" s="12"/>
      <c r="N229" s="12" t="s">
        <v>10170</v>
      </c>
      <c r="O229" s="12" t="s">
        <v>10174</v>
      </c>
      <c r="P229" t="s">
        <v>10175</v>
      </c>
      <c r="Q229" s="5">
        <v>29151</v>
      </c>
      <c r="R229"/>
      <c r="T229" t="s">
        <v>10179</v>
      </c>
      <c r="X229"/>
      <c r="Z229" t="s">
        <v>10405</v>
      </c>
    </row>
    <row r="230" spans="1:26" x14ac:dyDescent="0.35">
      <c r="A230" s="4">
        <v>1026</v>
      </c>
      <c r="B230" s="4">
        <v>1026</v>
      </c>
      <c r="C230" t="s">
        <v>8593</v>
      </c>
      <c r="D230" t="s">
        <v>8594</v>
      </c>
      <c r="E230" t="s">
        <v>8252</v>
      </c>
      <c r="F230" s="34" t="s">
        <v>2</v>
      </c>
      <c r="H230" t="s">
        <v>9357</v>
      </c>
      <c r="I230" s="5">
        <f t="shared" si="4"/>
        <v>43766</v>
      </c>
      <c r="J230" t="s">
        <v>9600</v>
      </c>
      <c r="K230" t="s">
        <v>10110</v>
      </c>
      <c r="L230" s="12" t="s">
        <v>10169</v>
      </c>
      <c r="M230" s="12"/>
      <c r="N230" s="12" t="s">
        <v>10170</v>
      </c>
      <c r="O230" t="s">
        <v>10171</v>
      </c>
      <c r="P230" t="s">
        <v>10175</v>
      </c>
      <c r="Q230" s="5">
        <v>28436</v>
      </c>
      <c r="R230"/>
      <c r="T230" t="s">
        <v>10180</v>
      </c>
      <c r="X230"/>
      <c r="Z230" t="s">
        <v>10406</v>
      </c>
    </row>
    <row r="231" spans="1:26" x14ac:dyDescent="0.35">
      <c r="A231" s="4">
        <v>1028</v>
      </c>
      <c r="B231" s="4">
        <v>1028</v>
      </c>
      <c r="C231" t="s">
        <v>8595</v>
      </c>
      <c r="D231" t="s">
        <v>8596</v>
      </c>
      <c r="E231" t="s">
        <v>8597</v>
      </c>
      <c r="F231" s="34" t="s">
        <v>2</v>
      </c>
      <c r="H231" t="s">
        <v>9356</v>
      </c>
      <c r="I231" s="5">
        <f t="shared" si="4"/>
        <v>43781</v>
      </c>
      <c r="J231" t="s">
        <v>9601</v>
      </c>
      <c r="K231" t="s">
        <v>10111</v>
      </c>
      <c r="L231" s="12" t="s">
        <v>10169</v>
      </c>
      <c r="M231" s="12"/>
      <c r="N231" s="12" t="s">
        <v>10170</v>
      </c>
      <c r="O231" s="12" t="s">
        <v>10172</v>
      </c>
      <c r="P231" t="s">
        <v>10175</v>
      </c>
      <c r="Q231" s="5">
        <v>28816</v>
      </c>
      <c r="R231"/>
      <c r="T231" t="s">
        <v>10181</v>
      </c>
      <c r="X231"/>
      <c r="Z231" t="s">
        <v>10407</v>
      </c>
    </row>
    <row r="232" spans="1:26" x14ac:dyDescent="0.35">
      <c r="A232" s="4">
        <v>1031</v>
      </c>
      <c r="B232" s="4">
        <v>1031</v>
      </c>
      <c r="C232" t="s">
        <v>8598</v>
      </c>
      <c r="D232" t="s">
        <v>8212</v>
      </c>
      <c r="E232" t="s">
        <v>8599</v>
      </c>
      <c r="F232" s="34" t="s">
        <v>2</v>
      </c>
      <c r="H232" t="s">
        <v>9357</v>
      </c>
      <c r="I232" s="5">
        <f t="shared" si="4"/>
        <v>43796</v>
      </c>
      <c r="J232" t="s">
        <v>9602</v>
      </c>
      <c r="K232" t="s">
        <v>10112</v>
      </c>
      <c r="L232" s="12" t="s">
        <v>10169</v>
      </c>
      <c r="M232" s="12"/>
      <c r="N232" s="12" t="s">
        <v>10170</v>
      </c>
      <c r="O232" s="12" t="s">
        <v>10173</v>
      </c>
      <c r="P232" t="s">
        <v>10175</v>
      </c>
      <c r="Q232" s="5">
        <v>28101</v>
      </c>
      <c r="R232"/>
      <c r="T232" t="s">
        <v>10182</v>
      </c>
      <c r="X232"/>
      <c r="Z232" t="s">
        <v>10408</v>
      </c>
    </row>
    <row r="233" spans="1:26" x14ac:dyDescent="0.35">
      <c r="A233" s="4">
        <v>1032</v>
      </c>
      <c r="B233" s="4">
        <v>1032</v>
      </c>
      <c r="C233" t="s">
        <v>8600</v>
      </c>
      <c r="D233" t="s">
        <v>8142</v>
      </c>
      <c r="E233" t="s">
        <v>8561</v>
      </c>
      <c r="F233" s="34" t="s">
        <v>10836</v>
      </c>
      <c r="H233" t="s">
        <v>9357</v>
      </c>
      <c r="I233" s="5">
        <f t="shared" si="4"/>
        <v>43811</v>
      </c>
      <c r="J233" t="s">
        <v>9603</v>
      </c>
      <c r="K233" t="s">
        <v>10113</v>
      </c>
      <c r="L233" s="12" t="s">
        <v>10169</v>
      </c>
      <c r="M233" s="12"/>
      <c r="N233" s="12" t="s">
        <v>10170</v>
      </c>
      <c r="O233" s="12" t="s">
        <v>10174</v>
      </c>
      <c r="P233" t="s">
        <v>10175</v>
      </c>
      <c r="Q233" s="5">
        <v>28481</v>
      </c>
      <c r="R233"/>
      <c r="T233" t="s">
        <v>10176</v>
      </c>
      <c r="X233"/>
      <c r="Z233" t="s">
        <v>10409</v>
      </c>
    </row>
    <row r="234" spans="1:26" x14ac:dyDescent="0.35">
      <c r="A234" s="4">
        <v>1033</v>
      </c>
      <c r="B234" s="4">
        <v>1033</v>
      </c>
      <c r="C234" t="s">
        <v>8601</v>
      </c>
      <c r="D234" t="s">
        <v>8212</v>
      </c>
      <c r="E234" t="s">
        <v>8602</v>
      </c>
      <c r="F234" s="34" t="s">
        <v>2</v>
      </c>
      <c r="H234" t="s">
        <v>9357</v>
      </c>
      <c r="I234" s="5">
        <f t="shared" si="4"/>
        <v>43826</v>
      </c>
      <c r="J234" t="s">
        <v>9604</v>
      </c>
      <c r="K234" t="s">
        <v>10114</v>
      </c>
      <c r="L234" s="12" t="s">
        <v>10169</v>
      </c>
      <c r="M234" s="12"/>
      <c r="N234" s="12" t="s">
        <v>10170</v>
      </c>
      <c r="O234" t="s">
        <v>10171</v>
      </c>
      <c r="P234" t="s">
        <v>10175</v>
      </c>
      <c r="Q234" s="5">
        <v>27766</v>
      </c>
      <c r="R234"/>
      <c r="T234" t="s">
        <v>10177</v>
      </c>
      <c r="X234"/>
      <c r="Z234" t="s">
        <v>10410</v>
      </c>
    </row>
    <row r="235" spans="1:26" x14ac:dyDescent="0.35">
      <c r="A235" s="4">
        <v>1034</v>
      </c>
      <c r="B235" s="4">
        <v>1034</v>
      </c>
      <c r="C235" t="s">
        <v>8603</v>
      </c>
      <c r="D235" t="s">
        <v>8188</v>
      </c>
      <c r="E235" t="s">
        <v>8604</v>
      </c>
      <c r="F235" s="34" t="s">
        <v>2</v>
      </c>
      <c r="H235" t="s">
        <v>9356</v>
      </c>
      <c r="I235" s="5">
        <f t="shared" si="4"/>
        <v>43841</v>
      </c>
      <c r="J235" t="s">
        <v>9605</v>
      </c>
      <c r="K235" t="s">
        <v>10115</v>
      </c>
      <c r="L235" s="12" t="s">
        <v>10169</v>
      </c>
      <c r="M235" s="12"/>
      <c r="N235" s="12" t="s">
        <v>10170</v>
      </c>
      <c r="O235" s="12" t="s">
        <v>10172</v>
      </c>
      <c r="P235" t="s">
        <v>10175</v>
      </c>
      <c r="Q235" s="5">
        <v>28146</v>
      </c>
      <c r="R235"/>
      <c r="T235" t="s">
        <v>10178</v>
      </c>
      <c r="X235"/>
      <c r="Z235" t="s">
        <v>10411</v>
      </c>
    </row>
    <row r="236" spans="1:26" x14ac:dyDescent="0.35">
      <c r="A236" s="4">
        <v>1035</v>
      </c>
      <c r="B236" s="4">
        <v>1035</v>
      </c>
      <c r="C236" t="s">
        <v>8605</v>
      </c>
      <c r="D236" t="s">
        <v>8191</v>
      </c>
      <c r="E236" t="s">
        <v>8606</v>
      </c>
      <c r="F236" s="34" t="s">
        <v>2</v>
      </c>
      <c r="H236" t="s">
        <v>9357</v>
      </c>
      <c r="I236" s="5">
        <f t="shared" si="4"/>
        <v>43856</v>
      </c>
      <c r="J236" t="s">
        <v>9606</v>
      </c>
      <c r="K236" t="s">
        <v>10116</v>
      </c>
      <c r="L236" s="12" t="s">
        <v>10169</v>
      </c>
      <c r="M236" s="12"/>
      <c r="N236" s="12" t="s">
        <v>10170</v>
      </c>
      <c r="O236" s="12" t="s">
        <v>10173</v>
      </c>
      <c r="P236" t="s">
        <v>10175</v>
      </c>
      <c r="Q236" s="5">
        <v>27431</v>
      </c>
      <c r="R236"/>
      <c r="T236" t="s">
        <v>10179</v>
      </c>
      <c r="X236"/>
      <c r="Z236" t="s">
        <v>10412</v>
      </c>
    </row>
    <row r="237" spans="1:26" x14ac:dyDescent="0.35">
      <c r="A237" s="4">
        <v>1036</v>
      </c>
      <c r="B237" s="4">
        <v>1036</v>
      </c>
      <c r="C237" t="s">
        <v>8607</v>
      </c>
      <c r="D237" t="s">
        <v>8142</v>
      </c>
      <c r="E237" t="s">
        <v>8522</v>
      </c>
      <c r="F237" s="34" t="s">
        <v>10836</v>
      </c>
      <c r="H237" t="s">
        <v>9357</v>
      </c>
      <c r="I237" s="5">
        <f t="shared" si="4"/>
        <v>43871</v>
      </c>
      <c r="J237" t="s">
        <v>9607</v>
      </c>
      <c r="K237" t="s">
        <v>10117</v>
      </c>
      <c r="L237" s="12" t="s">
        <v>10169</v>
      </c>
      <c r="M237" s="12"/>
      <c r="N237" s="12" t="s">
        <v>10170</v>
      </c>
      <c r="O237" s="12" t="s">
        <v>10174</v>
      </c>
      <c r="P237" t="s">
        <v>10175</v>
      </c>
      <c r="Q237" s="5">
        <v>27811</v>
      </c>
      <c r="R237"/>
      <c r="T237" t="s">
        <v>10180</v>
      </c>
      <c r="X237"/>
      <c r="Z237" t="s">
        <v>10413</v>
      </c>
    </row>
    <row r="238" spans="1:26" x14ac:dyDescent="0.35">
      <c r="A238" s="4">
        <v>1042</v>
      </c>
      <c r="B238" s="4">
        <v>1042</v>
      </c>
      <c r="C238" t="s">
        <v>8608</v>
      </c>
      <c r="D238" t="s">
        <v>8142</v>
      </c>
      <c r="E238" t="s">
        <v>458</v>
      </c>
      <c r="F238" s="34" t="s">
        <v>10836</v>
      </c>
      <c r="H238" t="s">
        <v>9357</v>
      </c>
      <c r="I238" s="5">
        <f t="shared" si="4"/>
        <v>43886</v>
      </c>
      <c r="J238" t="s">
        <v>9608</v>
      </c>
      <c r="K238" t="s">
        <v>10118</v>
      </c>
      <c r="L238" s="12" t="s">
        <v>10169</v>
      </c>
      <c r="M238" s="12"/>
      <c r="N238" s="12" t="s">
        <v>10170</v>
      </c>
      <c r="O238" t="s">
        <v>10171</v>
      </c>
      <c r="P238" t="s">
        <v>10175</v>
      </c>
      <c r="Q238" s="5">
        <v>27096</v>
      </c>
      <c r="R238"/>
      <c r="T238" t="s">
        <v>10181</v>
      </c>
      <c r="X238"/>
      <c r="Z238" t="s">
        <v>10414</v>
      </c>
    </row>
    <row r="239" spans="1:26" x14ac:dyDescent="0.35">
      <c r="A239" s="4">
        <v>1067</v>
      </c>
      <c r="B239" s="4">
        <v>1067</v>
      </c>
      <c r="C239" t="s">
        <v>8272</v>
      </c>
      <c r="D239" t="s">
        <v>8142</v>
      </c>
      <c r="E239" t="s">
        <v>8609</v>
      </c>
      <c r="F239" s="34" t="s">
        <v>10836</v>
      </c>
      <c r="H239" t="s">
        <v>9356</v>
      </c>
      <c r="I239" s="5">
        <f t="shared" si="4"/>
        <v>43901</v>
      </c>
      <c r="J239" t="s">
        <v>9609</v>
      </c>
      <c r="K239" t="s">
        <v>10119</v>
      </c>
      <c r="L239" s="12" t="s">
        <v>10169</v>
      </c>
      <c r="M239" s="12"/>
      <c r="N239" s="12" t="s">
        <v>10170</v>
      </c>
      <c r="O239" s="12" t="s">
        <v>10172</v>
      </c>
      <c r="P239" t="s">
        <v>10175</v>
      </c>
      <c r="Q239" s="5">
        <v>27476</v>
      </c>
      <c r="R239"/>
      <c r="T239" t="s">
        <v>10182</v>
      </c>
      <c r="X239"/>
      <c r="Z239" t="s">
        <v>10244</v>
      </c>
    </row>
    <row r="240" spans="1:26" x14ac:dyDescent="0.35">
      <c r="A240" s="4">
        <v>1074</v>
      </c>
      <c r="B240" s="4">
        <v>1074</v>
      </c>
      <c r="C240" t="s">
        <v>8610</v>
      </c>
      <c r="D240" t="s">
        <v>8611</v>
      </c>
      <c r="E240" t="s">
        <v>8479</v>
      </c>
      <c r="F240" s="34" t="s">
        <v>2</v>
      </c>
      <c r="H240" t="s">
        <v>9356</v>
      </c>
      <c r="I240" s="5">
        <f t="shared" si="4"/>
        <v>43916</v>
      </c>
      <c r="J240" t="s">
        <v>9610</v>
      </c>
      <c r="K240" t="s">
        <v>10120</v>
      </c>
      <c r="L240" s="12" t="s">
        <v>10161</v>
      </c>
      <c r="M240" s="12"/>
      <c r="N240" s="12" t="s">
        <v>10170</v>
      </c>
      <c r="O240" s="12" t="s">
        <v>10173</v>
      </c>
      <c r="P240" t="s">
        <v>10175</v>
      </c>
      <c r="Q240" s="5">
        <v>26761</v>
      </c>
      <c r="R240"/>
      <c r="T240" t="s">
        <v>10176</v>
      </c>
      <c r="X240"/>
      <c r="Z240" t="s">
        <v>10415</v>
      </c>
    </row>
    <row r="241" spans="1:26" x14ac:dyDescent="0.35">
      <c r="A241" s="4">
        <v>1075</v>
      </c>
      <c r="B241" s="4">
        <v>1075</v>
      </c>
      <c r="C241" t="s">
        <v>8612</v>
      </c>
      <c r="D241" t="s">
        <v>8613</v>
      </c>
      <c r="E241" t="s">
        <v>8306</v>
      </c>
      <c r="F241" s="34" t="s">
        <v>2</v>
      </c>
      <c r="H241" t="s">
        <v>9356</v>
      </c>
      <c r="I241" s="5">
        <f t="shared" si="4"/>
        <v>43931</v>
      </c>
      <c r="J241" t="s">
        <v>9611</v>
      </c>
      <c r="K241" t="s">
        <v>10121</v>
      </c>
      <c r="L241" s="12" t="s">
        <v>10162</v>
      </c>
      <c r="M241" s="12"/>
      <c r="N241" s="12" t="s">
        <v>10170</v>
      </c>
      <c r="O241" s="12" t="s">
        <v>10174</v>
      </c>
      <c r="P241" t="s">
        <v>10175</v>
      </c>
      <c r="Q241" s="5">
        <v>27141</v>
      </c>
      <c r="R241"/>
      <c r="T241" t="s">
        <v>10177</v>
      </c>
      <c r="X241"/>
      <c r="Z241" t="s">
        <v>10416</v>
      </c>
    </row>
    <row r="242" spans="1:26" x14ac:dyDescent="0.35">
      <c r="A242" s="4">
        <v>1077</v>
      </c>
      <c r="B242" s="4">
        <v>1077</v>
      </c>
      <c r="C242" t="s">
        <v>8614</v>
      </c>
      <c r="D242" t="s">
        <v>8185</v>
      </c>
      <c r="E242" t="s">
        <v>8615</v>
      </c>
      <c r="F242" s="34" t="s">
        <v>2</v>
      </c>
      <c r="H242" t="s">
        <v>9356</v>
      </c>
      <c r="I242" s="5">
        <f t="shared" si="4"/>
        <v>43946</v>
      </c>
      <c r="J242" t="s">
        <v>9612</v>
      </c>
      <c r="K242" t="s">
        <v>10122</v>
      </c>
      <c r="L242" s="12" t="s">
        <v>10163</v>
      </c>
      <c r="M242" s="12"/>
      <c r="N242" s="12" t="s">
        <v>10170</v>
      </c>
      <c r="O242" t="s">
        <v>10171</v>
      </c>
      <c r="P242" t="s">
        <v>10175</v>
      </c>
      <c r="Q242" s="5">
        <v>30076</v>
      </c>
      <c r="R242"/>
      <c r="T242" t="s">
        <v>10178</v>
      </c>
      <c r="X242"/>
      <c r="Z242" t="s">
        <v>10417</v>
      </c>
    </row>
    <row r="243" spans="1:26" x14ac:dyDescent="0.35">
      <c r="A243" s="4">
        <v>1078</v>
      </c>
      <c r="B243" s="4">
        <v>1078</v>
      </c>
      <c r="C243" t="s">
        <v>8616</v>
      </c>
      <c r="D243" t="s">
        <v>8307</v>
      </c>
      <c r="E243" t="s">
        <v>8617</v>
      </c>
      <c r="F243" s="34" t="s">
        <v>2</v>
      </c>
      <c r="H243" t="s">
        <v>9356</v>
      </c>
      <c r="I243" s="5">
        <f t="shared" si="4"/>
        <v>43961</v>
      </c>
      <c r="J243" t="s">
        <v>9613</v>
      </c>
      <c r="K243" t="s">
        <v>10123</v>
      </c>
      <c r="L243" s="12" t="s">
        <v>5062</v>
      </c>
      <c r="M243" s="12"/>
      <c r="N243" s="12" t="s">
        <v>10170</v>
      </c>
      <c r="O243" s="12" t="s">
        <v>10172</v>
      </c>
      <c r="P243" t="s">
        <v>10175</v>
      </c>
      <c r="Q243" s="5">
        <v>30456</v>
      </c>
      <c r="R243"/>
      <c r="T243" t="s">
        <v>10179</v>
      </c>
      <c r="X243"/>
      <c r="Z243" t="s">
        <v>10418</v>
      </c>
    </row>
    <row r="244" spans="1:26" x14ac:dyDescent="0.35">
      <c r="A244" s="4">
        <v>1080</v>
      </c>
      <c r="B244" s="4">
        <v>1080</v>
      </c>
      <c r="C244" t="s">
        <v>8618</v>
      </c>
      <c r="D244" t="s">
        <v>8142</v>
      </c>
      <c r="E244" t="s">
        <v>8185</v>
      </c>
      <c r="F244" s="34" t="s">
        <v>10836</v>
      </c>
      <c r="H244" t="s">
        <v>9356</v>
      </c>
      <c r="I244" s="5">
        <f t="shared" si="4"/>
        <v>43976</v>
      </c>
      <c r="J244" t="s">
        <v>9614</v>
      </c>
      <c r="K244" t="s">
        <v>10124</v>
      </c>
      <c r="L244" s="12" t="s">
        <v>10164</v>
      </c>
      <c r="M244" s="12"/>
      <c r="N244" s="12" t="s">
        <v>10170</v>
      </c>
      <c r="O244" s="12" t="s">
        <v>10173</v>
      </c>
      <c r="P244" t="s">
        <v>10175</v>
      </c>
      <c r="Q244" s="5">
        <v>29741</v>
      </c>
      <c r="R244"/>
      <c r="T244" t="s">
        <v>10180</v>
      </c>
      <c r="X244"/>
      <c r="Z244" t="s">
        <v>10419</v>
      </c>
    </row>
    <row r="245" spans="1:26" x14ac:dyDescent="0.35">
      <c r="A245" s="4">
        <v>1081</v>
      </c>
      <c r="B245" s="4">
        <v>1081</v>
      </c>
      <c r="C245" t="s">
        <v>8619</v>
      </c>
      <c r="D245" t="s">
        <v>8142</v>
      </c>
      <c r="E245" t="s">
        <v>8620</v>
      </c>
      <c r="F245" s="34" t="s">
        <v>10836</v>
      </c>
      <c r="H245" t="s">
        <v>9356</v>
      </c>
      <c r="I245" s="5">
        <f t="shared" si="4"/>
        <v>43991</v>
      </c>
      <c r="J245" t="s">
        <v>9615</v>
      </c>
      <c r="K245" t="s">
        <v>10125</v>
      </c>
      <c r="L245" s="12" t="s">
        <v>10165</v>
      </c>
      <c r="M245" s="12"/>
      <c r="N245" s="12" t="s">
        <v>10170</v>
      </c>
      <c r="O245" s="12" t="s">
        <v>10174</v>
      </c>
      <c r="P245" t="s">
        <v>10175</v>
      </c>
      <c r="Q245" s="5">
        <v>30121</v>
      </c>
      <c r="R245"/>
      <c r="T245" t="s">
        <v>10181</v>
      </c>
      <c r="X245"/>
      <c r="Z245" t="s">
        <v>10420</v>
      </c>
    </row>
    <row r="246" spans="1:26" x14ac:dyDescent="0.35">
      <c r="A246" s="4">
        <v>1082</v>
      </c>
      <c r="B246" s="4">
        <v>1082</v>
      </c>
      <c r="C246" t="s">
        <v>8621</v>
      </c>
      <c r="D246" t="s">
        <v>8622</v>
      </c>
      <c r="E246" t="s">
        <v>8623</v>
      </c>
      <c r="F246" s="34" t="s">
        <v>2</v>
      </c>
      <c r="H246" t="s">
        <v>9356</v>
      </c>
      <c r="I246" s="5">
        <f t="shared" si="4"/>
        <v>44006</v>
      </c>
      <c r="J246" t="s">
        <v>9616</v>
      </c>
      <c r="K246" t="s">
        <v>10126</v>
      </c>
      <c r="L246" s="12" t="s">
        <v>10165</v>
      </c>
      <c r="M246" s="12"/>
      <c r="N246" s="12" t="s">
        <v>10170</v>
      </c>
      <c r="O246" t="s">
        <v>10171</v>
      </c>
      <c r="P246" t="s">
        <v>10175</v>
      </c>
      <c r="Q246" s="5">
        <v>29406</v>
      </c>
      <c r="R246"/>
      <c r="T246" t="s">
        <v>10182</v>
      </c>
      <c r="X246"/>
      <c r="Z246" t="s">
        <v>10421</v>
      </c>
    </row>
    <row r="247" spans="1:26" x14ac:dyDescent="0.35">
      <c r="A247" s="4">
        <v>1083</v>
      </c>
      <c r="B247" s="4">
        <v>1083</v>
      </c>
      <c r="C247" t="s">
        <v>8624</v>
      </c>
      <c r="D247" t="s">
        <v>8625</v>
      </c>
      <c r="E247" t="s">
        <v>8431</v>
      </c>
      <c r="F247" s="34" t="s">
        <v>2</v>
      </c>
      <c r="H247" t="s">
        <v>9356</v>
      </c>
      <c r="I247" s="5">
        <f t="shared" si="4"/>
        <v>44021</v>
      </c>
      <c r="J247" t="s">
        <v>9617</v>
      </c>
      <c r="K247" t="s">
        <v>10127</v>
      </c>
      <c r="L247" s="12" t="s">
        <v>10165</v>
      </c>
      <c r="M247" s="12"/>
      <c r="N247" s="12" t="s">
        <v>10170</v>
      </c>
      <c r="O247" s="12" t="s">
        <v>10172</v>
      </c>
      <c r="P247" t="s">
        <v>10175</v>
      </c>
      <c r="Q247" s="5">
        <v>29786</v>
      </c>
      <c r="R247"/>
      <c r="T247" t="s">
        <v>10176</v>
      </c>
      <c r="X247"/>
      <c r="Z247" t="s">
        <v>10422</v>
      </c>
    </row>
    <row r="248" spans="1:26" x14ac:dyDescent="0.35">
      <c r="A248" s="4">
        <v>1084</v>
      </c>
      <c r="B248" s="4">
        <v>1084</v>
      </c>
      <c r="C248" t="s">
        <v>8626</v>
      </c>
      <c r="D248" t="s">
        <v>8627</v>
      </c>
      <c r="E248" t="s">
        <v>8628</v>
      </c>
      <c r="F248" s="34" t="s">
        <v>2</v>
      </c>
      <c r="H248" t="s">
        <v>9356</v>
      </c>
      <c r="I248" s="5">
        <f t="shared" si="4"/>
        <v>44036</v>
      </c>
      <c r="J248" t="s">
        <v>9618</v>
      </c>
      <c r="K248" t="s">
        <v>10128</v>
      </c>
      <c r="L248" s="12" t="s">
        <v>10166</v>
      </c>
      <c r="M248" s="12"/>
      <c r="N248" s="12" t="s">
        <v>10170</v>
      </c>
      <c r="O248" s="12" t="s">
        <v>10173</v>
      </c>
      <c r="P248" t="s">
        <v>10175</v>
      </c>
      <c r="Q248" s="5">
        <v>29071</v>
      </c>
      <c r="R248"/>
      <c r="T248" t="s">
        <v>10177</v>
      </c>
      <c r="X248"/>
      <c r="Z248" t="s">
        <v>10423</v>
      </c>
    </row>
    <row r="249" spans="1:26" x14ac:dyDescent="0.35">
      <c r="A249" s="4">
        <v>1087</v>
      </c>
      <c r="B249" s="4">
        <v>1087</v>
      </c>
      <c r="C249" t="s">
        <v>8629</v>
      </c>
      <c r="D249" t="s">
        <v>8142</v>
      </c>
      <c r="E249" t="s">
        <v>8630</v>
      </c>
      <c r="F249" s="34" t="s">
        <v>10836</v>
      </c>
      <c r="H249" t="s">
        <v>9356</v>
      </c>
      <c r="I249" s="5">
        <f t="shared" si="4"/>
        <v>44051</v>
      </c>
      <c r="J249" t="s">
        <v>9619</v>
      </c>
      <c r="K249" t="s">
        <v>10129</v>
      </c>
      <c r="L249" s="12" t="s">
        <v>10166</v>
      </c>
      <c r="M249" s="12"/>
      <c r="N249" s="12" t="s">
        <v>10170</v>
      </c>
      <c r="O249" s="12" t="s">
        <v>10174</v>
      </c>
      <c r="P249" t="s">
        <v>10175</v>
      </c>
      <c r="Q249" s="5">
        <v>29451</v>
      </c>
      <c r="R249"/>
      <c r="T249" t="s">
        <v>10178</v>
      </c>
      <c r="X249"/>
      <c r="Z249" t="s">
        <v>10424</v>
      </c>
    </row>
    <row r="250" spans="1:26" x14ac:dyDescent="0.35">
      <c r="A250" s="4">
        <v>1088</v>
      </c>
      <c r="B250" s="4">
        <v>1088</v>
      </c>
      <c r="C250" t="s">
        <v>8631</v>
      </c>
      <c r="D250" t="s">
        <v>8628</v>
      </c>
      <c r="E250" t="s">
        <v>8632</v>
      </c>
      <c r="F250" s="34" t="s">
        <v>2</v>
      </c>
      <c r="H250" t="s">
        <v>9356</v>
      </c>
      <c r="I250" s="5">
        <f t="shared" si="4"/>
        <v>44066</v>
      </c>
      <c r="J250" t="s">
        <v>9620</v>
      </c>
      <c r="K250" t="s">
        <v>10129</v>
      </c>
      <c r="L250" s="12" t="s">
        <v>10166</v>
      </c>
      <c r="M250" s="12"/>
      <c r="N250" s="12" t="s">
        <v>10170</v>
      </c>
      <c r="O250" t="s">
        <v>10171</v>
      </c>
      <c r="P250" t="s">
        <v>10175</v>
      </c>
      <c r="Q250" s="5">
        <v>28736</v>
      </c>
      <c r="R250"/>
      <c r="T250" t="s">
        <v>10179</v>
      </c>
      <c r="X250"/>
      <c r="Z250" t="s">
        <v>10425</v>
      </c>
    </row>
    <row r="251" spans="1:26" x14ac:dyDescent="0.35">
      <c r="A251" s="4">
        <v>1089</v>
      </c>
      <c r="B251" s="4">
        <v>1089</v>
      </c>
      <c r="C251" t="s">
        <v>8633</v>
      </c>
      <c r="D251" t="s">
        <v>8142</v>
      </c>
      <c r="E251" t="s">
        <v>8634</v>
      </c>
      <c r="F251" s="34" t="s">
        <v>10836</v>
      </c>
      <c r="H251" t="s">
        <v>9356</v>
      </c>
      <c r="I251" s="5">
        <f t="shared" si="4"/>
        <v>44081</v>
      </c>
      <c r="J251" t="s">
        <v>9621</v>
      </c>
      <c r="K251" t="s">
        <v>10130</v>
      </c>
      <c r="L251" s="12" t="s">
        <v>10166</v>
      </c>
      <c r="M251" s="12"/>
      <c r="N251" s="12" t="s">
        <v>10170</v>
      </c>
      <c r="O251" s="12" t="s">
        <v>10172</v>
      </c>
      <c r="P251" t="s">
        <v>10175</v>
      </c>
      <c r="Q251" s="5">
        <v>29116</v>
      </c>
      <c r="R251"/>
      <c r="T251" t="s">
        <v>10180</v>
      </c>
      <c r="X251"/>
      <c r="Z251" t="s">
        <v>10426</v>
      </c>
    </row>
    <row r="252" spans="1:26" x14ac:dyDescent="0.35">
      <c r="A252" s="4">
        <v>1090</v>
      </c>
      <c r="B252" s="4">
        <v>1090</v>
      </c>
      <c r="C252" t="s">
        <v>8635</v>
      </c>
      <c r="D252" t="s">
        <v>8142</v>
      </c>
      <c r="E252" t="s">
        <v>8636</v>
      </c>
      <c r="F252" s="34" t="s">
        <v>10836</v>
      </c>
      <c r="H252" t="s">
        <v>9356</v>
      </c>
      <c r="I252" s="5">
        <f t="shared" si="4"/>
        <v>44096</v>
      </c>
      <c r="J252" t="s">
        <v>9622</v>
      </c>
      <c r="K252" t="s">
        <v>10131</v>
      </c>
      <c r="L252" s="12" t="s">
        <v>10166</v>
      </c>
      <c r="M252" s="12"/>
      <c r="N252" s="12" t="s">
        <v>10170</v>
      </c>
      <c r="O252" s="12" t="s">
        <v>10173</v>
      </c>
      <c r="P252" t="s">
        <v>10175</v>
      </c>
      <c r="Q252" s="5">
        <v>28401</v>
      </c>
      <c r="R252"/>
      <c r="T252" t="s">
        <v>10181</v>
      </c>
      <c r="X252"/>
      <c r="Z252" t="s">
        <v>10427</v>
      </c>
    </row>
    <row r="253" spans="1:26" x14ac:dyDescent="0.35">
      <c r="A253" s="4">
        <v>1095</v>
      </c>
      <c r="B253" s="4">
        <v>1095</v>
      </c>
      <c r="C253" t="s">
        <v>8637</v>
      </c>
      <c r="D253" t="s">
        <v>8638</v>
      </c>
      <c r="E253" t="s">
        <v>8639</v>
      </c>
      <c r="F253" s="34" t="s">
        <v>2</v>
      </c>
      <c r="H253" t="s">
        <v>9356</v>
      </c>
      <c r="I253" s="5">
        <f t="shared" si="4"/>
        <v>44111</v>
      </c>
      <c r="J253" t="s">
        <v>9623</v>
      </c>
      <c r="K253" t="s">
        <v>10132</v>
      </c>
      <c r="L253" s="12" t="s">
        <v>10166</v>
      </c>
      <c r="M253" s="12"/>
      <c r="N253" s="12" t="s">
        <v>10170</v>
      </c>
      <c r="O253" s="12" t="s">
        <v>10174</v>
      </c>
      <c r="P253" t="s">
        <v>10175</v>
      </c>
      <c r="Q253" s="5">
        <v>28781</v>
      </c>
      <c r="R253"/>
      <c r="T253" t="s">
        <v>10182</v>
      </c>
      <c r="X253"/>
      <c r="Z253" t="s">
        <v>10428</v>
      </c>
    </row>
    <row r="254" spans="1:26" x14ac:dyDescent="0.35">
      <c r="A254" s="4">
        <v>1096</v>
      </c>
      <c r="B254" s="4">
        <v>1096</v>
      </c>
      <c r="C254" t="s">
        <v>8640</v>
      </c>
      <c r="D254" t="s">
        <v>8142</v>
      </c>
      <c r="E254" t="s">
        <v>8641</v>
      </c>
      <c r="F254" s="34" t="s">
        <v>10836</v>
      </c>
      <c r="H254" t="s">
        <v>9356</v>
      </c>
      <c r="I254" s="5">
        <f t="shared" si="4"/>
        <v>44126</v>
      </c>
      <c r="J254" t="s">
        <v>9624</v>
      </c>
      <c r="K254" t="s">
        <v>10133</v>
      </c>
      <c r="L254" s="12" t="s">
        <v>10166</v>
      </c>
      <c r="M254" s="12"/>
      <c r="N254" s="12" t="s">
        <v>10170</v>
      </c>
      <c r="O254" t="s">
        <v>10171</v>
      </c>
      <c r="P254" t="s">
        <v>10175</v>
      </c>
      <c r="Q254" s="5">
        <v>28066</v>
      </c>
      <c r="R254"/>
      <c r="T254" t="s">
        <v>10176</v>
      </c>
      <c r="X254"/>
      <c r="Z254" t="s">
        <v>10429</v>
      </c>
    </row>
    <row r="255" spans="1:26" x14ac:dyDescent="0.35">
      <c r="A255" s="4">
        <v>1097</v>
      </c>
      <c r="B255" s="4">
        <v>1097</v>
      </c>
      <c r="C255" t="s">
        <v>8642</v>
      </c>
      <c r="D255" t="s">
        <v>8142</v>
      </c>
      <c r="E255" t="s">
        <v>8643</v>
      </c>
      <c r="F255" s="34" t="s">
        <v>10836</v>
      </c>
      <c r="H255" t="s">
        <v>9356</v>
      </c>
      <c r="I255" s="5">
        <f t="shared" si="4"/>
        <v>44141</v>
      </c>
      <c r="J255" t="s">
        <v>9625</v>
      </c>
      <c r="K255" t="s">
        <v>10134</v>
      </c>
      <c r="L255" s="12" t="s">
        <v>10166</v>
      </c>
      <c r="M255" s="12"/>
      <c r="N255" s="12" t="s">
        <v>10170</v>
      </c>
      <c r="O255" s="12" t="s">
        <v>10172</v>
      </c>
      <c r="P255" t="s">
        <v>10175</v>
      </c>
      <c r="Q255" s="5">
        <v>28446</v>
      </c>
      <c r="R255"/>
      <c r="T255" t="s">
        <v>10177</v>
      </c>
      <c r="X255"/>
      <c r="Z255" t="s">
        <v>10430</v>
      </c>
    </row>
    <row r="256" spans="1:26" x14ac:dyDescent="0.35">
      <c r="A256" s="4">
        <v>1098</v>
      </c>
      <c r="B256" s="4">
        <v>1098</v>
      </c>
      <c r="C256" t="s">
        <v>8644</v>
      </c>
      <c r="D256" t="s">
        <v>8225</v>
      </c>
      <c r="E256" t="s">
        <v>8645</v>
      </c>
      <c r="F256" s="34" t="s">
        <v>2</v>
      </c>
      <c r="H256" t="s">
        <v>9356</v>
      </c>
      <c r="I256" s="5">
        <f t="shared" si="4"/>
        <v>44156</v>
      </c>
      <c r="J256" t="s">
        <v>9626</v>
      </c>
      <c r="K256" t="s">
        <v>10135</v>
      </c>
      <c r="L256" s="12" t="s">
        <v>10166</v>
      </c>
      <c r="M256" s="12"/>
      <c r="N256" s="12" t="s">
        <v>10170</v>
      </c>
      <c r="O256" s="12" t="s">
        <v>10173</v>
      </c>
      <c r="P256" t="s">
        <v>10175</v>
      </c>
      <c r="Q256" s="5">
        <v>27731</v>
      </c>
      <c r="R256"/>
      <c r="T256" t="s">
        <v>10178</v>
      </c>
      <c r="X256"/>
      <c r="Z256" t="s">
        <v>10431</v>
      </c>
    </row>
    <row r="257" spans="1:26" x14ac:dyDescent="0.35">
      <c r="A257" s="4">
        <v>1099</v>
      </c>
      <c r="B257" s="4">
        <v>1099</v>
      </c>
      <c r="C257" t="s">
        <v>8646</v>
      </c>
      <c r="D257" t="s">
        <v>8142</v>
      </c>
      <c r="E257" t="s">
        <v>8647</v>
      </c>
      <c r="F257" s="34" t="s">
        <v>10836</v>
      </c>
      <c r="H257" t="s">
        <v>9356</v>
      </c>
      <c r="I257" s="5">
        <f t="shared" si="4"/>
        <v>44171</v>
      </c>
      <c r="J257" t="s">
        <v>9627</v>
      </c>
      <c r="K257" t="s">
        <v>10136</v>
      </c>
      <c r="L257" s="12" t="s">
        <v>10166</v>
      </c>
      <c r="M257" s="12"/>
      <c r="N257" s="12" t="s">
        <v>10170</v>
      </c>
      <c r="O257" s="12" t="s">
        <v>10174</v>
      </c>
      <c r="P257" t="s">
        <v>10175</v>
      </c>
      <c r="Q257" s="5">
        <v>28111</v>
      </c>
      <c r="R257"/>
      <c r="T257" t="s">
        <v>10179</v>
      </c>
      <c r="X257"/>
      <c r="Z257" t="s">
        <v>10432</v>
      </c>
    </row>
    <row r="258" spans="1:26" x14ac:dyDescent="0.35">
      <c r="A258" s="4">
        <v>1134</v>
      </c>
      <c r="B258" s="4">
        <v>1134</v>
      </c>
      <c r="C258" t="s">
        <v>8307</v>
      </c>
      <c r="D258" t="s">
        <v>8648</v>
      </c>
      <c r="E258" t="s">
        <v>8649</v>
      </c>
      <c r="F258" s="34" t="s">
        <v>2</v>
      </c>
      <c r="H258" t="s">
        <v>9356</v>
      </c>
      <c r="I258" s="5">
        <f t="shared" si="4"/>
        <v>44186</v>
      </c>
      <c r="J258" t="s">
        <v>9628</v>
      </c>
      <c r="K258" t="s">
        <v>10137</v>
      </c>
      <c r="L258" s="12" t="s">
        <v>10166</v>
      </c>
      <c r="M258" s="12"/>
      <c r="N258" s="12" t="s">
        <v>10170</v>
      </c>
      <c r="O258" t="s">
        <v>10171</v>
      </c>
      <c r="P258" t="s">
        <v>10175</v>
      </c>
      <c r="Q258" s="5">
        <v>27396</v>
      </c>
      <c r="R258"/>
      <c r="T258" t="s">
        <v>10180</v>
      </c>
      <c r="X258"/>
      <c r="Z258" t="s">
        <v>10433</v>
      </c>
    </row>
    <row r="259" spans="1:26" x14ac:dyDescent="0.35">
      <c r="A259" s="4">
        <v>1137</v>
      </c>
      <c r="B259" s="4">
        <v>1137</v>
      </c>
      <c r="C259" t="s">
        <v>8650</v>
      </c>
      <c r="D259" t="s">
        <v>8651</v>
      </c>
      <c r="E259" t="s">
        <v>8652</v>
      </c>
      <c r="F259" s="34" t="s">
        <v>2</v>
      </c>
      <c r="H259" t="s">
        <v>9356</v>
      </c>
      <c r="I259" s="5">
        <f t="shared" si="4"/>
        <v>44201</v>
      </c>
      <c r="J259" t="s">
        <v>9629</v>
      </c>
      <c r="K259" t="s">
        <v>10138</v>
      </c>
      <c r="L259" s="12" t="s">
        <v>10166</v>
      </c>
      <c r="M259" s="12"/>
      <c r="N259" s="12" t="s">
        <v>10170</v>
      </c>
      <c r="O259" s="12" t="s">
        <v>10172</v>
      </c>
      <c r="P259" t="s">
        <v>10175</v>
      </c>
      <c r="Q259" s="5">
        <v>27776</v>
      </c>
      <c r="R259"/>
      <c r="T259" t="s">
        <v>10181</v>
      </c>
      <c r="X259"/>
      <c r="Z259" t="s">
        <v>10434</v>
      </c>
    </row>
    <row r="260" spans="1:26" x14ac:dyDescent="0.35">
      <c r="A260" s="4">
        <v>1138</v>
      </c>
      <c r="B260" s="4">
        <v>1138</v>
      </c>
      <c r="C260" t="s">
        <v>8325</v>
      </c>
      <c r="D260" t="s">
        <v>8653</v>
      </c>
      <c r="E260" t="s">
        <v>8654</v>
      </c>
      <c r="F260" s="34" t="s">
        <v>2</v>
      </c>
      <c r="H260" t="s">
        <v>9356</v>
      </c>
      <c r="I260" s="5">
        <f t="shared" si="4"/>
        <v>44216</v>
      </c>
      <c r="J260" t="s">
        <v>9630</v>
      </c>
      <c r="K260" t="s">
        <v>10139</v>
      </c>
      <c r="L260" s="12" t="s">
        <v>10166</v>
      </c>
      <c r="M260" s="12"/>
      <c r="N260" s="12" t="s">
        <v>10170</v>
      </c>
      <c r="O260" s="12" t="s">
        <v>10173</v>
      </c>
      <c r="P260" t="s">
        <v>10175</v>
      </c>
      <c r="Q260" s="5">
        <v>27061</v>
      </c>
      <c r="R260"/>
      <c r="T260" t="s">
        <v>10182</v>
      </c>
      <c r="X260"/>
      <c r="Z260" t="s">
        <v>10435</v>
      </c>
    </row>
    <row r="261" spans="1:26" x14ac:dyDescent="0.35">
      <c r="A261" s="4">
        <v>1146</v>
      </c>
      <c r="B261" s="4">
        <v>1146</v>
      </c>
      <c r="C261" t="s">
        <v>8655</v>
      </c>
      <c r="D261" t="s">
        <v>8656</v>
      </c>
      <c r="E261" t="s">
        <v>8657</v>
      </c>
      <c r="F261" s="34" t="s">
        <v>2</v>
      </c>
      <c r="H261" t="s">
        <v>9356</v>
      </c>
      <c r="I261" s="5">
        <f t="shared" si="4"/>
        <v>44231</v>
      </c>
      <c r="J261" t="s">
        <v>9631</v>
      </c>
      <c r="K261" t="s">
        <v>10140</v>
      </c>
      <c r="L261" s="12" t="s">
        <v>10167</v>
      </c>
      <c r="M261" s="12"/>
      <c r="N261" s="12" t="s">
        <v>10170</v>
      </c>
      <c r="O261" s="12" t="s">
        <v>10174</v>
      </c>
      <c r="P261" t="s">
        <v>10175</v>
      </c>
      <c r="Q261" s="5">
        <v>27441</v>
      </c>
      <c r="R261"/>
      <c r="T261" t="s">
        <v>10176</v>
      </c>
      <c r="X261"/>
      <c r="Z261" t="s">
        <v>10436</v>
      </c>
    </row>
    <row r="262" spans="1:26" x14ac:dyDescent="0.35">
      <c r="A262" s="4">
        <v>1147</v>
      </c>
      <c r="B262" s="4">
        <v>1147</v>
      </c>
      <c r="C262" t="s">
        <v>8658</v>
      </c>
      <c r="D262" t="s">
        <v>8659</v>
      </c>
      <c r="E262" t="s">
        <v>8660</v>
      </c>
      <c r="F262" s="34" t="s">
        <v>2</v>
      </c>
      <c r="H262" t="s">
        <v>9356</v>
      </c>
      <c r="I262" s="5">
        <f t="shared" si="4"/>
        <v>44246</v>
      </c>
      <c r="J262" t="s">
        <v>9632</v>
      </c>
      <c r="K262" t="s">
        <v>10141</v>
      </c>
      <c r="L262" s="12" t="s">
        <v>10168</v>
      </c>
      <c r="M262" s="12"/>
      <c r="N262" s="12" t="s">
        <v>10170</v>
      </c>
      <c r="O262" t="s">
        <v>10171</v>
      </c>
      <c r="P262" t="s">
        <v>10175</v>
      </c>
      <c r="Q262" s="5">
        <v>30376</v>
      </c>
      <c r="R262"/>
      <c r="T262" t="s">
        <v>10177</v>
      </c>
      <c r="X262"/>
      <c r="Z262" t="s">
        <v>10437</v>
      </c>
    </row>
    <row r="263" spans="1:26" x14ac:dyDescent="0.35">
      <c r="A263" s="4">
        <v>1156</v>
      </c>
      <c r="B263" s="4">
        <v>1156</v>
      </c>
      <c r="C263" t="s">
        <v>8661</v>
      </c>
      <c r="D263" t="s">
        <v>8662</v>
      </c>
      <c r="E263" t="s">
        <v>8663</v>
      </c>
      <c r="F263" s="34" t="s">
        <v>2</v>
      </c>
      <c r="H263" t="s">
        <v>9363</v>
      </c>
      <c r="I263" s="5">
        <f t="shared" si="4"/>
        <v>44261</v>
      </c>
      <c r="J263" t="s">
        <v>9633</v>
      </c>
      <c r="K263" t="s">
        <v>10142</v>
      </c>
      <c r="L263" s="12" t="s">
        <v>10169</v>
      </c>
      <c r="M263" s="12"/>
      <c r="N263" s="12" t="s">
        <v>10170</v>
      </c>
      <c r="O263" s="12" t="s">
        <v>10172</v>
      </c>
      <c r="P263" t="s">
        <v>10175</v>
      </c>
      <c r="Q263" s="5">
        <v>30756</v>
      </c>
      <c r="R263"/>
      <c r="T263" t="s">
        <v>10178</v>
      </c>
      <c r="X263"/>
      <c r="Z263" t="s">
        <v>10438</v>
      </c>
    </row>
    <row r="264" spans="1:26" x14ac:dyDescent="0.35">
      <c r="A264" s="4">
        <v>1157</v>
      </c>
      <c r="B264" s="4">
        <v>1157</v>
      </c>
      <c r="C264" t="s">
        <v>8664</v>
      </c>
      <c r="D264" t="s">
        <v>8665</v>
      </c>
      <c r="E264" t="s">
        <v>8666</v>
      </c>
      <c r="F264" s="34" t="s">
        <v>2</v>
      </c>
      <c r="H264" t="s">
        <v>9363</v>
      </c>
      <c r="I264" s="5">
        <f t="shared" si="4"/>
        <v>44276</v>
      </c>
      <c r="J264" t="s">
        <v>9634</v>
      </c>
      <c r="K264" t="s">
        <v>10143</v>
      </c>
      <c r="L264" s="12" t="s">
        <v>10169</v>
      </c>
      <c r="M264" s="12"/>
      <c r="N264" s="12" t="s">
        <v>10170</v>
      </c>
      <c r="O264" s="12" t="s">
        <v>10173</v>
      </c>
      <c r="P264" t="s">
        <v>10175</v>
      </c>
      <c r="Q264" s="5">
        <v>30041</v>
      </c>
      <c r="R264"/>
      <c r="T264" t="s">
        <v>10179</v>
      </c>
      <c r="X264"/>
      <c r="Z264" t="s">
        <v>10439</v>
      </c>
    </row>
    <row r="265" spans="1:26" x14ac:dyDescent="0.35">
      <c r="A265" s="4">
        <v>1159</v>
      </c>
      <c r="B265" s="4">
        <v>1159</v>
      </c>
      <c r="C265" t="s">
        <v>8667</v>
      </c>
      <c r="D265" t="s">
        <v>8668</v>
      </c>
      <c r="E265" t="s">
        <v>8669</v>
      </c>
      <c r="F265" s="34" t="s">
        <v>2</v>
      </c>
      <c r="H265" t="s">
        <v>9363</v>
      </c>
      <c r="I265" s="5">
        <f t="shared" si="4"/>
        <v>44291</v>
      </c>
      <c r="J265" t="s">
        <v>9635</v>
      </c>
      <c r="K265" t="s">
        <v>10144</v>
      </c>
      <c r="L265" s="12" t="s">
        <v>10169</v>
      </c>
      <c r="M265" s="12"/>
      <c r="N265" s="12" t="s">
        <v>10170</v>
      </c>
      <c r="O265" s="12" t="s">
        <v>10174</v>
      </c>
      <c r="P265" t="s">
        <v>10175</v>
      </c>
      <c r="Q265" s="5">
        <v>30421</v>
      </c>
      <c r="R265"/>
      <c r="T265" t="s">
        <v>10180</v>
      </c>
      <c r="X265"/>
      <c r="Z265" t="s">
        <v>10440</v>
      </c>
    </row>
    <row r="266" spans="1:26" x14ac:dyDescent="0.35">
      <c r="A266" s="4">
        <v>1160</v>
      </c>
      <c r="B266" s="4">
        <v>1160</v>
      </c>
      <c r="C266" t="s">
        <v>8177</v>
      </c>
      <c r="D266" t="s">
        <v>8670</v>
      </c>
      <c r="E266" t="s">
        <v>8671</v>
      </c>
      <c r="F266" s="34" t="s">
        <v>2</v>
      </c>
      <c r="H266" t="s">
        <v>9356</v>
      </c>
      <c r="I266" s="5">
        <f t="shared" si="4"/>
        <v>44306</v>
      </c>
      <c r="J266" t="s">
        <v>9636</v>
      </c>
      <c r="K266" t="s">
        <v>10145</v>
      </c>
      <c r="L266" s="12" t="s">
        <v>10169</v>
      </c>
      <c r="M266" s="12"/>
      <c r="N266" s="12" t="s">
        <v>10170</v>
      </c>
      <c r="O266" t="s">
        <v>10171</v>
      </c>
      <c r="P266" t="s">
        <v>10175</v>
      </c>
      <c r="Q266" s="5">
        <v>29706</v>
      </c>
      <c r="R266"/>
      <c r="T266" t="s">
        <v>10181</v>
      </c>
      <c r="X266"/>
      <c r="Z266" t="s">
        <v>10441</v>
      </c>
    </row>
    <row r="267" spans="1:26" x14ac:dyDescent="0.35">
      <c r="A267" s="4">
        <v>1162</v>
      </c>
      <c r="B267" s="4">
        <v>1162</v>
      </c>
      <c r="C267" t="s">
        <v>8672</v>
      </c>
      <c r="D267" t="s">
        <v>8673</v>
      </c>
      <c r="E267" t="s">
        <v>8674</v>
      </c>
      <c r="F267" s="34" t="s">
        <v>2</v>
      </c>
      <c r="H267" t="s">
        <v>9356</v>
      </c>
      <c r="I267" s="5">
        <f t="shared" si="4"/>
        <v>44321</v>
      </c>
      <c r="J267" t="s">
        <v>9637</v>
      </c>
      <c r="K267" t="s">
        <v>10146</v>
      </c>
      <c r="L267" s="12" t="s">
        <v>10169</v>
      </c>
      <c r="M267" s="12"/>
      <c r="N267" s="12" t="s">
        <v>10170</v>
      </c>
      <c r="O267" s="12" t="s">
        <v>10172</v>
      </c>
      <c r="P267" t="s">
        <v>10175</v>
      </c>
      <c r="Q267" s="5">
        <v>30086</v>
      </c>
      <c r="R267"/>
      <c r="T267" t="s">
        <v>10182</v>
      </c>
      <c r="X267"/>
      <c r="Z267" t="s">
        <v>10442</v>
      </c>
    </row>
    <row r="268" spans="1:26" x14ac:dyDescent="0.35">
      <c r="A268" s="4">
        <v>1164</v>
      </c>
      <c r="B268" s="4">
        <v>1164</v>
      </c>
      <c r="C268" t="s">
        <v>8675</v>
      </c>
      <c r="D268" t="s">
        <v>8676</v>
      </c>
      <c r="E268" t="s">
        <v>8677</v>
      </c>
      <c r="F268" s="34" t="s">
        <v>2</v>
      </c>
      <c r="H268" t="s">
        <v>9356</v>
      </c>
      <c r="I268" s="5">
        <f t="shared" si="4"/>
        <v>44336</v>
      </c>
      <c r="J268" t="s">
        <v>9638</v>
      </c>
      <c r="K268" t="s">
        <v>10147</v>
      </c>
      <c r="L268" s="12" t="s">
        <v>10169</v>
      </c>
      <c r="M268" s="12"/>
      <c r="N268" s="12" t="s">
        <v>10170</v>
      </c>
      <c r="O268" s="12" t="s">
        <v>10173</v>
      </c>
      <c r="P268" t="s">
        <v>10175</v>
      </c>
      <c r="Q268" s="5">
        <v>29371</v>
      </c>
      <c r="R268"/>
      <c r="T268" t="s">
        <v>10176</v>
      </c>
      <c r="X268"/>
      <c r="Z268" t="s">
        <v>10443</v>
      </c>
    </row>
    <row r="269" spans="1:26" x14ac:dyDescent="0.35">
      <c r="A269" s="4">
        <v>1168</v>
      </c>
      <c r="B269" s="4">
        <v>1168</v>
      </c>
      <c r="C269" t="s">
        <v>8632</v>
      </c>
      <c r="D269" t="s">
        <v>8678</v>
      </c>
      <c r="E269" t="s">
        <v>8679</v>
      </c>
      <c r="F269" s="34" t="s">
        <v>2</v>
      </c>
      <c r="H269" t="s">
        <v>9356</v>
      </c>
      <c r="I269" s="5">
        <f t="shared" si="4"/>
        <v>44351</v>
      </c>
      <c r="J269" t="s">
        <v>9639</v>
      </c>
      <c r="K269" t="s">
        <v>10148</v>
      </c>
      <c r="L269" s="12" t="s">
        <v>10169</v>
      </c>
      <c r="M269" s="12"/>
      <c r="N269" s="12" t="s">
        <v>10170</v>
      </c>
      <c r="O269" s="12" t="s">
        <v>10174</v>
      </c>
      <c r="P269" t="s">
        <v>10175</v>
      </c>
      <c r="Q269" s="5">
        <v>29751</v>
      </c>
      <c r="R269"/>
      <c r="T269" t="s">
        <v>10177</v>
      </c>
      <c r="X269"/>
      <c r="Z269" t="s">
        <v>10444</v>
      </c>
    </row>
    <row r="270" spans="1:26" x14ac:dyDescent="0.35">
      <c r="A270" s="4">
        <v>1169</v>
      </c>
      <c r="B270" s="4">
        <v>1169</v>
      </c>
      <c r="C270" t="s">
        <v>8680</v>
      </c>
      <c r="D270" t="s">
        <v>8681</v>
      </c>
      <c r="E270" t="s">
        <v>8682</v>
      </c>
      <c r="F270" s="34" t="s">
        <v>2</v>
      </c>
      <c r="H270" t="s">
        <v>9356</v>
      </c>
      <c r="I270" s="5">
        <f t="shared" si="4"/>
        <v>44366</v>
      </c>
      <c r="J270" t="s">
        <v>9640</v>
      </c>
      <c r="K270" t="s">
        <v>10149</v>
      </c>
      <c r="L270" s="12" t="s">
        <v>10169</v>
      </c>
      <c r="M270" s="12"/>
      <c r="N270" s="12" t="s">
        <v>10170</v>
      </c>
      <c r="O270" t="s">
        <v>10171</v>
      </c>
      <c r="P270" t="s">
        <v>10175</v>
      </c>
      <c r="Q270" s="5">
        <v>29036</v>
      </c>
      <c r="R270"/>
      <c r="T270" t="s">
        <v>10178</v>
      </c>
      <c r="X270"/>
      <c r="Z270" t="s">
        <v>10445</v>
      </c>
    </row>
    <row r="271" spans="1:26" x14ac:dyDescent="0.35">
      <c r="A271" s="4">
        <v>1170</v>
      </c>
      <c r="B271" s="4">
        <v>1170</v>
      </c>
      <c r="C271" t="s">
        <v>8683</v>
      </c>
      <c r="D271" t="s">
        <v>8684</v>
      </c>
      <c r="E271" t="s">
        <v>8685</v>
      </c>
      <c r="F271" s="34" t="s">
        <v>2</v>
      </c>
      <c r="H271" t="s">
        <v>9356</v>
      </c>
      <c r="I271" s="5">
        <f t="shared" si="4"/>
        <v>44381</v>
      </c>
      <c r="J271" t="s">
        <v>9641</v>
      </c>
      <c r="K271" t="s">
        <v>10150</v>
      </c>
      <c r="L271" s="12" t="s">
        <v>10169</v>
      </c>
      <c r="M271" s="12"/>
      <c r="N271" s="12" t="s">
        <v>10170</v>
      </c>
      <c r="O271" s="12" t="s">
        <v>10172</v>
      </c>
      <c r="P271" t="s">
        <v>10175</v>
      </c>
      <c r="Q271" s="5">
        <v>29416</v>
      </c>
      <c r="R271"/>
      <c r="T271" t="s">
        <v>10179</v>
      </c>
      <c r="X271"/>
      <c r="Z271" t="s">
        <v>10446</v>
      </c>
    </row>
    <row r="272" spans="1:26" x14ac:dyDescent="0.35">
      <c r="A272" s="4">
        <v>1171</v>
      </c>
      <c r="B272" s="4">
        <v>1171</v>
      </c>
      <c r="C272" t="s">
        <v>8293</v>
      </c>
      <c r="D272" t="s">
        <v>8686</v>
      </c>
      <c r="E272" t="s">
        <v>8687</v>
      </c>
      <c r="F272" s="34" t="s">
        <v>2</v>
      </c>
      <c r="H272" t="s">
        <v>9356</v>
      </c>
      <c r="I272" s="5">
        <f t="shared" si="4"/>
        <v>44396</v>
      </c>
      <c r="J272" t="s">
        <v>9642</v>
      </c>
      <c r="K272" t="s">
        <v>10151</v>
      </c>
      <c r="L272" s="12" t="s">
        <v>10169</v>
      </c>
      <c r="M272" s="12"/>
      <c r="N272" s="12" t="s">
        <v>10170</v>
      </c>
      <c r="O272" s="12" t="s">
        <v>10173</v>
      </c>
      <c r="P272" t="s">
        <v>10175</v>
      </c>
      <c r="Q272" s="5">
        <v>28701</v>
      </c>
      <c r="R272"/>
      <c r="T272" t="s">
        <v>10180</v>
      </c>
      <c r="X272"/>
      <c r="Z272" t="s">
        <v>10447</v>
      </c>
    </row>
    <row r="273" spans="1:26" x14ac:dyDescent="0.35">
      <c r="A273" s="4">
        <v>1176</v>
      </c>
      <c r="B273" s="4">
        <v>1176</v>
      </c>
      <c r="C273" t="s">
        <v>8300</v>
      </c>
      <c r="D273" t="s">
        <v>8688</v>
      </c>
      <c r="E273" t="s">
        <v>8177</v>
      </c>
      <c r="F273" s="34" t="s">
        <v>2</v>
      </c>
      <c r="H273" t="s">
        <v>9356</v>
      </c>
      <c r="I273" s="5">
        <f t="shared" si="4"/>
        <v>44411</v>
      </c>
      <c r="J273" t="s">
        <v>9643</v>
      </c>
      <c r="K273" t="s">
        <v>10152</v>
      </c>
      <c r="L273" s="12" t="s">
        <v>10169</v>
      </c>
      <c r="M273" s="12"/>
      <c r="N273" s="12" t="s">
        <v>10170</v>
      </c>
      <c r="O273" s="12" t="s">
        <v>10174</v>
      </c>
      <c r="P273" t="s">
        <v>10175</v>
      </c>
      <c r="Q273" s="5">
        <v>29081</v>
      </c>
      <c r="R273"/>
      <c r="T273" t="s">
        <v>10181</v>
      </c>
      <c r="X273"/>
      <c r="Z273" t="s">
        <v>10448</v>
      </c>
    </row>
    <row r="274" spans="1:26" x14ac:dyDescent="0.35">
      <c r="A274" s="4">
        <v>1177</v>
      </c>
      <c r="B274" s="4">
        <v>1177</v>
      </c>
      <c r="C274" t="s">
        <v>8177</v>
      </c>
      <c r="D274" t="s">
        <v>8689</v>
      </c>
      <c r="E274" t="s">
        <v>8690</v>
      </c>
      <c r="F274" s="34" t="s">
        <v>2</v>
      </c>
      <c r="H274" t="s">
        <v>9356</v>
      </c>
      <c r="I274" s="5">
        <f t="shared" si="4"/>
        <v>44426</v>
      </c>
      <c r="J274" t="s">
        <v>9644</v>
      </c>
      <c r="K274" t="s">
        <v>10153</v>
      </c>
      <c r="L274" s="12" t="s">
        <v>10161</v>
      </c>
      <c r="M274" s="12"/>
      <c r="N274" s="12" t="s">
        <v>10170</v>
      </c>
      <c r="O274" t="s">
        <v>10171</v>
      </c>
      <c r="P274" t="s">
        <v>10175</v>
      </c>
      <c r="Q274" s="5">
        <v>28366</v>
      </c>
      <c r="R274"/>
      <c r="T274" t="s">
        <v>10182</v>
      </c>
      <c r="X274"/>
      <c r="Z274" t="s">
        <v>10449</v>
      </c>
    </row>
    <row r="275" spans="1:26" x14ac:dyDescent="0.35">
      <c r="A275" s="4">
        <v>1178</v>
      </c>
      <c r="B275" s="4">
        <v>1178</v>
      </c>
      <c r="C275" t="s">
        <v>8691</v>
      </c>
      <c r="D275" t="s">
        <v>8692</v>
      </c>
      <c r="E275" t="s">
        <v>8146</v>
      </c>
      <c r="F275" s="34" t="s">
        <v>2</v>
      </c>
      <c r="H275" t="s">
        <v>9356</v>
      </c>
      <c r="I275" s="5">
        <f t="shared" si="4"/>
        <v>44441</v>
      </c>
      <c r="J275" t="s">
        <v>9645</v>
      </c>
      <c r="K275" t="s">
        <v>10154</v>
      </c>
      <c r="L275" s="12" t="s">
        <v>10162</v>
      </c>
      <c r="M275" s="12"/>
      <c r="N275" s="12" t="s">
        <v>10170</v>
      </c>
      <c r="O275" s="12" t="s">
        <v>10172</v>
      </c>
      <c r="P275" t="s">
        <v>10175</v>
      </c>
      <c r="Q275" s="5">
        <v>28746</v>
      </c>
      <c r="R275"/>
      <c r="T275" t="s">
        <v>10176</v>
      </c>
      <c r="X275"/>
      <c r="Z275" t="s">
        <v>10450</v>
      </c>
    </row>
    <row r="276" spans="1:26" x14ac:dyDescent="0.35">
      <c r="A276" s="4">
        <v>1180</v>
      </c>
      <c r="B276" s="4">
        <v>1180</v>
      </c>
      <c r="C276" t="s">
        <v>8693</v>
      </c>
      <c r="D276" t="s">
        <v>8694</v>
      </c>
      <c r="E276" t="s">
        <v>8225</v>
      </c>
      <c r="F276" s="34" t="s">
        <v>2</v>
      </c>
      <c r="H276" t="s">
        <v>9356</v>
      </c>
      <c r="I276" s="5">
        <f t="shared" ref="I276:I313" si="5">I275+15</f>
        <v>44456</v>
      </c>
      <c r="J276" t="s">
        <v>9646</v>
      </c>
      <c r="K276" t="s">
        <v>10155</v>
      </c>
      <c r="L276" s="12" t="s">
        <v>10163</v>
      </c>
      <c r="M276" s="12"/>
      <c r="N276" s="12" t="s">
        <v>10170</v>
      </c>
      <c r="O276" s="12" t="s">
        <v>10173</v>
      </c>
      <c r="P276" t="s">
        <v>10175</v>
      </c>
      <c r="Q276" s="5">
        <v>28031</v>
      </c>
      <c r="R276"/>
      <c r="T276" t="s">
        <v>10177</v>
      </c>
      <c r="X276"/>
      <c r="Z276" t="s">
        <v>10451</v>
      </c>
    </row>
    <row r="277" spans="1:26" x14ac:dyDescent="0.35">
      <c r="A277" s="4">
        <v>1181</v>
      </c>
      <c r="B277" s="4">
        <v>1181</v>
      </c>
      <c r="C277" t="s">
        <v>8695</v>
      </c>
      <c r="D277" t="s">
        <v>8696</v>
      </c>
      <c r="E277" t="s">
        <v>8697</v>
      </c>
      <c r="F277" s="34" t="s">
        <v>2</v>
      </c>
      <c r="H277" t="s">
        <v>9356</v>
      </c>
      <c r="I277" s="5">
        <f t="shared" si="5"/>
        <v>44471</v>
      </c>
      <c r="J277" t="s">
        <v>9647</v>
      </c>
      <c r="K277" t="s">
        <v>10156</v>
      </c>
      <c r="L277" s="12" t="s">
        <v>5062</v>
      </c>
      <c r="M277" s="12"/>
      <c r="N277" s="12" t="s">
        <v>10170</v>
      </c>
      <c r="O277" s="12" t="s">
        <v>10174</v>
      </c>
      <c r="P277" t="s">
        <v>10175</v>
      </c>
      <c r="Q277" s="5">
        <v>28411</v>
      </c>
      <c r="R277"/>
      <c r="T277" t="s">
        <v>10178</v>
      </c>
      <c r="X277"/>
      <c r="Z277" t="s">
        <v>10452</v>
      </c>
    </row>
    <row r="278" spans="1:26" x14ac:dyDescent="0.35">
      <c r="A278" s="4">
        <v>1182</v>
      </c>
      <c r="B278" s="4">
        <v>1182</v>
      </c>
      <c r="C278" t="s">
        <v>3030</v>
      </c>
      <c r="D278" t="s">
        <v>8698</v>
      </c>
      <c r="E278" t="s">
        <v>8699</v>
      </c>
      <c r="F278" s="34" t="s">
        <v>2</v>
      </c>
      <c r="H278" t="s">
        <v>9356</v>
      </c>
      <c r="I278" s="5">
        <f t="shared" si="5"/>
        <v>44486</v>
      </c>
      <c r="J278" t="s">
        <v>9648</v>
      </c>
      <c r="K278" t="s">
        <v>10157</v>
      </c>
      <c r="L278" s="12" t="s">
        <v>10164</v>
      </c>
      <c r="M278" s="12"/>
      <c r="N278" s="12" t="s">
        <v>10170</v>
      </c>
      <c r="O278" t="s">
        <v>10171</v>
      </c>
      <c r="P278" t="s">
        <v>10175</v>
      </c>
      <c r="Q278" s="5">
        <v>27696</v>
      </c>
      <c r="R278"/>
      <c r="T278" t="s">
        <v>10179</v>
      </c>
      <c r="X278"/>
      <c r="Z278" t="s">
        <v>10453</v>
      </c>
    </row>
    <row r="279" spans="1:26" x14ac:dyDescent="0.35">
      <c r="A279" s="4">
        <v>1183</v>
      </c>
      <c r="B279" s="4">
        <v>1183</v>
      </c>
      <c r="C279" t="s">
        <v>8700</v>
      </c>
      <c r="D279" t="s">
        <v>8701</v>
      </c>
      <c r="E279" t="s">
        <v>8702</v>
      </c>
      <c r="F279" s="34" t="s">
        <v>2</v>
      </c>
      <c r="H279" t="s">
        <v>9356</v>
      </c>
      <c r="I279" s="5">
        <f t="shared" si="5"/>
        <v>44501</v>
      </c>
      <c r="J279" t="s">
        <v>9649</v>
      </c>
      <c r="K279" t="s">
        <v>10158</v>
      </c>
      <c r="L279" s="12" t="s">
        <v>10165</v>
      </c>
      <c r="M279" s="12"/>
      <c r="N279" s="12" t="s">
        <v>10170</v>
      </c>
      <c r="O279" s="12" t="s">
        <v>10172</v>
      </c>
      <c r="P279" t="s">
        <v>10175</v>
      </c>
      <c r="Q279" s="5">
        <v>28076</v>
      </c>
      <c r="R279"/>
      <c r="T279" t="s">
        <v>10180</v>
      </c>
      <c r="X279"/>
      <c r="Z279" t="s">
        <v>10454</v>
      </c>
    </row>
    <row r="280" spans="1:26" x14ac:dyDescent="0.35">
      <c r="A280" s="4">
        <v>1184</v>
      </c>
      <c r="B280" s="4">
        <v>1184</v>
      </c>
      <c r="C280" t="s">
        <v>8703</v>
      </c>
      <c r="D280" t="s">
        <v>8225</v>
      </c>
      <c r="E280" t="s">
        <v>8704</v>
      </c>
      <c r="F280" s="34" t="s">
        <v>2</v>
      </c>
      <c r="H280" t="s">
        <v>9356</v>
      </c>
      <c r="I280" s="5">
        <f t="shared" si="5"/>
        <v>44516</v>
      </c>
      <c r="J280" t="s">
        <v>9650</v>
      </c>
      <c r="K280" t="s">
        <v>10159</v>
      </c>
      <c r="L280" s="12" t="s">
        <v>10165</v>
      </c>
      <c r="M280" s="12"/>
      <c r="N280" s="12" t="s">
        <v>10170</v>
      </c>
      <c r="O280" s="12" t="s">
        <v>10173</v>
      </c>
      <c r="P280" t="s">
        <v>10175</v>
      </c>
      <c r="Q280" s="5">
        <v>27361</v>
      </c>
      <c r="R280"/>
      <c r="T280" t="s">
        <v>10181</v>
      </c>
      <c r="X280"/>
      <c r="Z280" t="s">
        <v>10455</v>
      </c>
    </row>
    <row r="281" spans="1:26" x14ac:dyDescent="0.35">
      <c r="A281" s="4">
        <v>1188</v>
      </c>
      <c r="B281" s="4">
        <v>1188</v>
      </c>
      <c r="C281" t="s">
        <v>8396</v>
      </c>
      <c r="D281" t="s">
        <v>8705</v>
      </c>
      <c r="E281" t="s">
        <v>8706</v>
      </c>
      <c r="F281" s="34" t="s">
        <v>2</v>
      </c>
      <c r="H281" t="s">
        <v>9356</v>
      </c>
      <c r="I281" s="5">
        <f t="shared" si="5"/>
        <v>44531</v>
      </c>
      <c r="J281" t="s">
        <v>9651</v>
      </c>
      <c r="K281" t="s">
        <v>10160</v>
      </c>
      <c r="L281" s="12" t="s">
        <v>10165</v>
      </c>
      <c r="M281" s="12"/>
      <c r="N281" s="12" t="s">
        <v>10170</v>
      </c>
      <c r="O281" s="12" t="s">
        <v>10174</v>
      </c>
      <c r="P281" t="s">
        <v>10175</v>
      </c>
      <c r="Q281" s="5">
        <v>27741</v>
      </c>
      <c r="R281"/>
      <c r="T281" t="s">
        <v>10182</v>
      </c>
      <c r="X281"/>
      <c r="Z281" t="s">
        <v>10456</v>
      </c>
    </row>
    <row r="282" spans="1:26" x14ac:dyDescent="0.35">
      <c r="A282" s="4">
        <v>1189</v>
      </c>
      <c r="B282" s="4">
        <v>1189</v>
      </c>
      <c r="C282" t="s">
        <v>8707</v>
      </c>
      <c r="D282" t="s">
        <v>8142</v>
      </c>
      <c r="E282" t="s">
        <v>8214</v>
      </c>
      <c r="F282" s="34" t="s">
        <v>10836</v>
      </c>
      <c r="H282" t="s">
        <v>9356</v>
      </c>
      <c r="I282" s="5">
        <f t="shared" si="5"/>
        <v>44546</v>
      </c>
      <c r="J282" t="s">
        <v>9652</v>
      </c>
      <c r="K282" t="s">
        <v>10092</v>
      </c>
      <c r="L282" s="12" t="s">
        <v>10166</v>
      </c>
      <c r="M282" s="12"/>
      <c r="N282" s="12" t="s">
        <v>10170</v>
      </c>
      <c r="O282" t="s">
        <v>10171</v>
      </c>
      <c r="P282" t="s">
        <v>10175</v>
      </c>
      <c r="Q282" s="5">
        <v>30676</v>
      </c>
      <c r="R282"/>
      <c r="T282" t="s">
        <v>10176</v>
      </c>
      <c r="X282"/>
      <c r="Z282" t="s">
        <v>10457</v>
      </c>
    </row>
    <row r="283" spans="1:26" x14ac:dyDescent="0.35">
      <c r="A283" s="4">
        <v>1190</v>
      </c>
      <c r="B283" s="4">
        <v>1190</v>
      </c>
      <c r="C283" t="s">
        <v>8708</v>
      </c>
      <c r="D283" t="s">
        <v>8142</v>
      </c>
      <c r="E283" t="s">
        <v>8709</v>
      </c>
      <c r="F283" s="34" t="s">
        <v>10836</v>
      </c>
      <c r="H283" t="s">
        <v>9356</v>
      </c>
      <c r="I283" s="5">
        <f t="shared" si="5"/>
        <v>44561</v>
      </c>
      <c r="J283" t="s">
        <v>9653</v>
      </c>
      <c r="K283" t="s">
        <v>10093</v>
      </c>
      <c r="L283" s="12" t="s">
        <v>10166</v>
      </c>
      <c r="M283" s="12"/>
      <c r="N283" s="12" t="s">
        <v>10170</v>
      </c>
      <c r="O283" s="12" t="s">
        <v>10172</v>
      </c>
      <c r="P283" t="s">
        <v>10175</v>
      </c>
      <c r="Q283" s="5">
        <v>31056</v>
      </c>
      <c r="R283"/>
      <c r="T283" t="s">
        <v>10177</v>
      </c>
      <c r="X283"/>
      <c r="Z283" t="s">
        <v>10458</v>
      </c>
    </row>
    <row r="284" spans="1:26" x14ac:dyDescent="0.35">
      <c r="A284" s="4">
        <v>1191</v>
      </c>
      <c r="B284" s="4">
        <v>1191</v>
      </c>
      <c r="C284" t="s">
        <v>8710</v>
      </c>
      <c r="D284" t="s">
        <v>8711</v>
      </c>
      <c r="E284" t="s">
        <v>8225</v>
      </c>
      <c r="F284" s="34" t="s">
        <v>2</v>
      </c>
      <c r="H284" t="s">
        <v>9356</v>
      </c>
      <c r="I284" s="5">
        <f t="shared" si="5"/>
        <v>44576</v>
      </c>
      <c r="J284" t="s">
        <v>9654</v>
      </c>
      <c r="K284" t="s">
        <v>10094</v>
      </c>
      <c r="L284" s="12" t="s">
        <v>10166</v>
      </c>
      <c r="M284" s="12"/>
      <c r="N284" s="12" t="s">
        <v>10170</v>
      </c>
      <c r="O284" s="12" t="s">
        <v>10173</v>
      </c>
      <c r="P284" t="s">
        <v>10175</v>
      </c>
      <c r="Q284" s="5">
        <v>30341</v>
      </c>
      <c r="R284"/>
      <c r="T284" t="s">
        <v>10178</v>
      </c>
      <c r="X284"/>
      <c r="Z284" t="s">
        <v>10459</v>
      </c>
    </row>
    <row r="285" spans="1:26" x14ac:dyDescent="0.35">
      <c r="A285" s="4">
        <v>1192</v>
      </c>
      <c r="B285" s="4">
        <v>1192</v>
      </c>
      <c r="C285" t="s">
        <v>8712</v>
      </c>
      <c r="D285" t="s">
        <v>8142</v>
      </c>
      <c r="E285" t="s">
        <v>8713</v>
      </c>
      <c r="F285" s="34" t="s">
        <v>10836</v>
      </c>
      <c r="H285" t="s">
        <v>9356</v>
      </c>
      <c r="I285" s="5">
        <f t="shared" si="5"/>
        <v>44591</v>
      </c>
      <c r="J285" t="s">
        <v>9655</v>
      </c>
      <c r="K285" t="s">
        <v>10095</v>
      </c>
      <c r="L285" s="12" t="s">
        <v>10166</v>
      </c>
      <c r="M285" s="12"/>
      <c r="N285" s="12" t="s">
        <v>10170</v>
      </c>
      <c r="O285" s="12" t="s">
        <v>10174</v>
      </c>
      <c r="P285" t="s">
        <v>10175</v>
      </c>
      <c r="Q285" s="5">
        <v>30721</v>
      </c>
      <c r="R285"/>
      <c r="T285" t="s">
        <v>10179</v>
      </c>
      <c r="X285"/>
      <c r="Z285" t="s">
        <v>10460</v>
      </c>
    </row>
    <row r="286" spans="1:26" x14ac:dyDescent="0.35">
      <c r="A286" s="4">
        <v>1193</v>
      </c>
      <c r="B286" s="4">
        <v>1193</v>
      </c>
      <c r="C286" t="s">
        <v>8714</v>
      </c>
      <c r="D286" t="s">
        <v>8711</v>
      </c>
      <c r="E286" t="s">
        <v>8715</v>
      </c>
      <c r="F286" s="34" t="s">
        <v>2</v>
      </c>
      <c r="H286" t="s">
        <v>9356</v>
      </c>
      <c r="I286" s="5">
        <f t="shared" si="5"/>
        <v>44606</v>
      </c>
      <c r="J286" t="s">
        <v>9656</v>
      </c>
      <c r="K286" t="s">
        <v>10096</v>
      </c>
      <c r="L286" s="12" t="s">
        <v>10166</v>
      </c>
      <c r="M286" s="12"/>
      <c r="N286" s="12" t="s">
        <v>10170</v>
      </c>
      <c r="O286" t="s">
        <v>10171</v>
      </c>
      <c r="P286" t="s">
        <v>10175</v>
      </c>
      <c r="Q286" s="5">
        <v>30006</v>
      </c>
      <c r="R286"/>
      <c r="T286" t="s">
        <v>10180</v>
      </c>
      <c r="X286"/>
      <c r="Z286" t="s">
        <v>10461</v>
      </c>
    </row>
    <row r="287" spans="1:26" x14ac:dyDescent="0.35">
      <c r="A287" s="4">
        <v>1194</v>
      </c>
      <c r="B287" s="4">
        <v>1194</v>
      </c>
      <c r="C287" t="s">
        <v>8716</v>
      </c>
      <c r="D287" t="s">
        <v>8717</v>
      </c>
      <c r="E287" t="s">
        <v>8718</v>
      </c>
      <c r="F287" s="34" t="s">
        <v>2</v>
      </c>
      <c r="H287" t="s">
        <v>9356</v>
      </c>
      <c r="I287" s="5">
        <f t="shared" si="5"/>
        <v>44621</v>
      </c>
      <c r="J287" t="s">
        <v>9657</v>
      </c>
      <c r="K287" t="s">
        <v>10097</v>
      </c>
      <c r="L287" s="12" t="s">
        <v>10166</v>
      </c>
      <c r="M287" s="12"/>
      <c r="N287" s="12" t="s">
        <v>10170</v>
      </c>
      <c r="O287" s="12" t="s">
        <v>10172</v>
      </c>
      <c r="P287" t="s">
        <v>10175</v>
      </c>
      <c r="Q287" s="5">
        <v>30386</v>
      </c>
      <c r="R287"/>
      <c r="T287" t="s">
        <v>10181</v>
      </c>
      <c r="X287"/>
      <c r="Z287" t="s">
        <v>10462</v>
      </c>
    </row>
    <row r="288" spans="1:26" x14ac:dyDescent="0.35">
      <c r="A288" s="4">
        <v>1195</v>
      </c>
      <c r="B288" s="4">
        <v>1195</v>
      </c>
      <c r="C288" t="s">
        <v>8719</v>
      </c>
      <c r="D288" t="s">
        <v>8720</v>
      </c>
      <c r="E288" t="s">
        <v>8721</v>
      </c>
      <c r="F288" s="34" t="s">
        <v>2</v>
      </c>
      <c r="H288" t="s">
        <v>9356</v>
      </c>
      <c r="I288" s="5">
        <f t="shared" si="5"/>
        <v>44636</v>
      </c>
      <c r="J288" t="s">
        <v>9658</v>
      </c>
      <c r="K288" t="s">
        <v>10098</v>
      </c>
      <c r="L288" s="12" t="s">
        <v>10166</v>
      </c>
      <c r="M288" s="12"/>
      <c r="N288" s="12" t="s">
        <v>10170</v>
      </c>
      <c r="O288" s="12" t="s">
        <v>10173</v>
      </c>
      <c r="P288" t="s">
        <v>10175</v>
      </c>
      <c r="Q288" s="5">
        <v>29671</v>
      </c>
      <c r="R288"/>
      <c r="T288" t="s">
        <v>10182</v>
      </c>
      <c r="X288"/>
      <c r="Z288" t="s">
        <v>10463</v>
      </c>
    </row>
    <row r="289" spans="1:26" x14ac:dyDescent="0.35">
      <c r="A289" s="4">
        <v>1197</v>
      </c>
      <c r="B289" s="4">
        <v>1197</v>
      </c>
      <c r="C289" t="s">
        <v>8722</v>
      </c>
      <c r="D289" t="s">
        <v>8723</v>
      </c>
      <c r="E289" t="s">
        <v>8346</v>
      </c>
      <c r="F289" s="34" t="s">
        <v>2</v>
      </c>
      <c r="H289" t="s">
        <v>9356</v>
      </c>
      <c r="I289" s="5">
        <f t="shared" si="5"/>
        <v>44651</v>
      </c>
      <c r="J289" t="s">
        <v>9659</v>
      </c>
      <c r="K289" t="s">
        <v>10099</v>
      </c>
      <c r="L289" s="12" t="s">
        <v>10166</v>
      </c>
      <c r="M289" s="12"/>
      <c r="N289" s="12" t="s">
        <v>10170</v>
      </c>
      <c r="O289" s="12" t="s">
        <v>10174</v>
      </c>
      <c r="P289" t="s">
        <v>10175</v>
      </c>
      <c r="Q289" s="5">
        <v>30051</v>
      </c>
      <c r="R289"/>
      <c r="T289" t="s">
        <v>10176</v>
      </c>
      <c r="X289"/>
      <c r="Z289" t="s">
        <v>10464</v>
      </c>
    </row>
    <row r="290" spans="1:26" x14ac:dyDescent="0.35">
      <c r="A290" s="4">
        <v>1199</v>
      </c>
      <c r="B290" s="4">
        <v>1199</v>
      </c>
      <c r="C290" t="s">
        <v>8724</v>
      </c>
      <c r="D290" t="s">
        <v>8725</v>
      </c>
      <c r="E290" t="s">
        <v>8726</v>
      </c>
      <c r="F290" s="34" t="s">
        <v>2</v>
      </c>
      <c r="H290" t="s">
        <v>9356</v>
      </c>
      <c r="I290" s="5">
        <f t="shared" si="5"/>
        <v>44666</v>
      </c>
      <c r="J290" t="s">
        <v>9660</v>
      </c>
      <c r="K290" t="s">
        <v>10100</v>
      </c>
      <c r="L290" s="12" t="s">
        <v>10166</v>
      </c>
      <c r="M290" s="12"/>
      <c r="N290" s="12" t="s">
        <v>10170</v>
      </c>
      <c r="O290" t="s">
        <v>10171</v>
      </c>
      <c r="P290" t="s">
        <v>10175</v>
      </c>
      <c r="Q290" s="5">
        <v>29336</v>
      </c>
      <c r="R290"/>
      <c r="T290" t="s">
        <v>10177</v>
      </c>
      <c r="X290"/>
      <c r="Z290" t="s">
        <v>10465</v>
      </c>
    </row>
    <row r="291" spans="1:26" x14ac:dyDescent="0.35">
      <c r="A291" s="4">
        <v>1201</v>
      </c>
      <c r="B291" s="4">
        <v>1201</v>
      </c>
      <c r="C291" t="s">
        <v>8727</v>
      </c>
      <c r="D291" t="s">
        <v>8142</v>
      </c>
      <c r="E291" t="s">
        <v>8437</v>
      </c>
      <c r="F291" s="34" t="s">
        <v>10836</v>
      </c>
      <c r="H291" t="s">
        <v>9356</v>
      </c>
      <c r="I291" s="5">
        <f t="shared" si="5"/>
        <v>44681</v>
      </c>
      <c r="J291" t="s">
        <v>9661</v>
      </c>
      <c r="K291" t="s">
        <v>10101</v>
      </c>
      <c r="L291" s="12" t="s">
        <v>10166</v>
      </c>
      <c r="M291" s="12"/>
      <c r="N291" s="12" t="s">
        <v>10170</v>
      </c>
      <c r="O291" s="12" t="s">
        <v>10172</v>
      </c>
      <c r="P291" t="s">
        <v>10175</v>
      </c>
      <c r="Q291" s="5">
        <v>29716</v>
      </c>
      <c r="R291"/>
      <c r="T291" t="s">
        <v>10178</v>
      </c>
      <c r="X291"/>
      <c r="Z291" t="s">
        <v>10466</v>
      </c>
    </row>
    <row r="292" spans="1:26" x14ac:dyDescent="0.35">
      <c r="A292" s="4">
        <v>1222</v>
      </c>
      <c r="B292" s="4">
        <v>1222</v>
      </c>
      <c r="C292" t="s">
        <v>8728</v>
      </c>
      <c r="D292" t="s">
        <v>8386</v>
      </c>
      <c r="E292" t="s">
        <v>8163</v>
      </c>
      <c r="F292" s="34" t="s">
        <v>2</v>
      </c>
      <c r="H292" t="s">
        <v>9360</v>
      </c>
      <c r="I292" s="5">
        <f t="shared" si="5"/>
        <v>44696</v>
      </c>
      <c r="J292" t="s">
        <v>9662</v>
      </c>
      <c r="K292" t="s">
        <v>10102</v>
      </c>
      <c r="L292" s="12" t="s">
        <v>10166</v>
      </c>
      <c r="M292" s="12"/>
      <c r="N292" s="12" t="s">
        <v>10170</v>
      </c>
      <c r="O292" s="12" t="s">
        <v>10173</v>
      </c>
      <c r="P292" t="s">
        <v>10175</v>
      </c>
      <c r="Q292" s="5">
        <v>29001</v>
      </c>
      <c r="R292"/>
      <c r="T292" t="s">
        <v>10179</v>
      </c>
      <c r="X292"/>
      <c r="Z292" t="s">
        <v>10467</v>
      </c>
    </row>
    <row r="293" spans="1:26" x14ac:dyDescent="0.35">
      <c r="A293" s="4">
        <v>1234</v>
      </c>
      <c r="B293" s="4">
        <v>1234</v>
      </c>
      <c r="C293" t="s">
        <v>8729</v>
      </c>
      <c r="D293" t="s">
        <v>8730</v>
      </c>
      <c r="E293" t="s">
        <v>8731</v>
      </c>
      <c r="F293" s="34" t="s">
        <v>2</v>
      </c>
      <c r="H293" t="s">
        <v>9356</v>
      </c>
      <c r="I293" s="5">
        <f t="shared" si="5"/>
        <v>44711</v>
      </c>
      <c r="J293" t="s">
        <v>9663</v>
      </c>
      <c r="K293" t="s">
        <v>10103</v>
      </c>
      <c r="L293" s="12" t="s">
        <v>10166</v>
      </c>
      <c r="M293" s="12"/>
      <c r="N293" s="12" t="s">
        <v>10170</v>
      </c>
      <c r="O293" s="12" t="s">
        <v>10174</v>
      </c>
      <c r="P293" t="s">
        <v>10175</v>
      </c>
      <c r="Q293" s="5">
        <v>29381</v>
      </c>
      <c r="R293"/>
      <c r="T293" t="s">
        <v>10180</v>
      </c>
      <c r="X293"/>
      <c r="Z293" t="s">
        <v>10468</v>
      </c>
    </row>
    <row r="294" spans="1:26" x14ac:dyDescent="0.35">
      <c r="A294" s="4">
        <v>1279</v>
      </c>
      <c r="B294" s="4">
        <v>1279</v>
      </c>
      <c r="C294" t="s">
        <v>8732</v>
      </c>
      <c r="D294" t="s">
        <v>8142</v>
      </c>
      <c r="E294" t="s">
        <v>458</v>
      </c>
      <c r="F294" s="34" t="s">
        <v>10836</v>
      </c>
      <c r="H294" t="s">
        <v>9358</v>
      </c>
      <c r="I294" s="5">
        <f t="shared" si="5"/>
        <v>44726</v>
      </c>
      <c r="J294" t="s">
        <v>9664</v>
      </c>
      <c r="K294" t="s">
        <v>10104</v>
      </c>
      <c r="L294" s="12" t="s">
        <v>10166</v>
      </c>
      <c r="M294" s="12"/>
      <c r="N294" s="12" t="s">
        <v>10170</v>
      </c>
      <c r="O294" t="s">
        <v>10171</v>
      </c>
      <c r="P294" t="s">
        <v>10175</v>
      </c>
      <c r="Q294" s="5">
        <v>28666</v>
      </c>
      <c r="R294"/>
      <c r="T294" t="s">
        <v>10181</v>
      </c>
      <c r="X294"/>
      <c r="Z294" t="s">
        <v>10469</v>
      </c>
    </row>
    <row r="295" spans="1:26" x14ac:dyDescent="0.35">
      <c r="A295" s="4">
        <v>1280</v>
      </c>
      <c r="B295" s="4">
        <v>1280</v>
      </c>
      <c r="C295" t="s">
        <v>8733</v>
      </c>
      <c r="D295" t="s">
        <v>8734</v>
      </c>
      <c r="E295" t="s">
        <v>8735</v>
      </c>
      <c r="F295" s="34" t="s">
        <v>2</v>
      </c>
      <c r="H295" t="s">
        <v>9357</v>
      </c>
      <c r="I295" s="5">
        <f t="shared" si="5"/>
        <v>44741</v>
      </c>
      <c r="J295" t="s">
        <v>9665</v>
      </c>
      <c r="K295" t="s">
        <v>10105</v>
      </c>
      <c r="L295" s="12" t="s">
        <v>10167</v>
      </c>
      <c r="M295" s="12"/>
      <c r="N295" s="12" t="s">
        <v>10170</v>
      </c>
      <c r="O295" s="12" t="s">
        <v>10172</v>
      </c>
      <c r="P295" t="s">
        <v>10175</v>
      </c>
      <c r="Q295" s="5">
        <v>29046</v>
      </c>
      <c r="R295"/>
      <c r="T295" t="s">
        <v>10182</v>
      </c>
      <c r="X295"/>
      <c r="Z295" t="s">
        <v>10470</v>
      </c>
    </row>
    <row r="296" spans="1:26" x14ac:dyDescent="0.35">
      <c r="A296" s="4">
        <v>1281</v>
      </c>
      <c r="B296" s="4">
        <v>1281</v>
      </c>
      <c r="C296" t="s">
        <v>8736</v>
      </c>
      <c r="D296" t="s">
        <v>8142</v>
      </c>
      <c r="E296" t="s">
        <v>8737</v>
      </c>
      <c r="F296" s="34" t="s">
        <v>10836</v>
      </c>
      <c r="H296" t="s">
        <v>9357</v>
      </c>
      <c r="I296" s="5">
        <f t="shared" si="5"/>
        <v>44756</v>
      </c>
      <c r="J296" t="s">
        <v>9666</v>
      </c>
      <c r="K296" t="s">
        <v>10106</v>
      </c>
      <c r="L296" s="12" t="s">
        <v>10168</v>
      </c>
      <c r="M296" s="12"/>
      <c r="N296" s="12" t="s">
        <v>10170</v>
      </c>
      <c r="O296" s="12" t="s">
        <v>10173</v>
      </c>
      <c r="P296" t="s">
        <v>10175</v>
      </c>
      <c r="Q296" s="5">
        <v>28331</v>
      </c>
      <c r="R296"/>
      <c r="T296" t="s">
        <v>10176</v>
      </c>
      <c r="X296"/>
      <c r="Z296" t="s">
        <v>10471</v>
      </c>
    </row>
    <row r="297" spans="1:26" x14ac:dyDescent="0.35">
      <c r="A297" s="4">
        <v>1297</v>
      </c>
      <c r="B297" s="4">
        <v>1297</v>
      </c>
      <c r="C297" t="s">
        <v>8712</v>
      </c>
      <c r="D297" t="s">
        <v>8142</v>
      </c>
      <c r="E297" t="s">
        <v>8738</v>
      </c>
      <c r="F297" s="34" t="s">
        <v>10836</v>
      </c>
      <c r="H297" t="s">
        <v>9356</v>
      </c>
      <c r="I297" s="5">
        <f t="shared" si="5"/>
        <v>44771</v>
      </c>
      <c r="J297" t="s">
        <v>9667</v>
      </c>
      <c r="K297" t="s">
        <v>10107</v>
      </c>
      <c r="L297" s="12" t="s">
        <v>10169</v>
      </c>
      <c r="M297" s="12"/>
      <c r="N297" s="12" t="s">
        <v>10170</v>
      </c>
      <c r="O297" s="12" t="s">
        <v>10174</v>
      </c>
      <c r="P297" t="s">
        <v>10175</v>
      </c>
      <c r="Q297" s="5">
        <v>28711</v>
      </c>
      <c r="R297"/>
      <c r="T297" t="s">
        <v>10177</v>
      </c>
      <c r="X297"/>
      <c r="Z297" t="s">
        <v>10472</v>
      </c>
    </row>
    <row r="298" spans="1:26" x14ac:dyDescent="0.35">
      <c r="A298" s="4">
        <v>1299</v>
      </c>
      <c r="B298" s="4">
        <v>1299</v>
      </c>
      <c r="C298" t="s">
        <v>8739</v>
      </c>
      <c r="D298" t="s">
        <v>8142</v>
      </c>
      <c r="E298" t="s">
        <v>8740</v>
      </c>
      <c r="F298" s="34" t="s">
        <v>10836</v>
      </c>
      <c r="H298" t="s">
        <v>9358</v>
      </c>
      <c r="I298" s="5">
        <f t="shared" si="5"/>
        <v>44786</v>
      </c>
      <c r="J298" t="s">
        <v>9668</v>
      </c>
      <c r="K298" t="s">
        <v>10108</v>
      </c>
      <c r="L298" s="12" t="s">
        <v>10169</v>
      </c>
      <c r="M298" s="12"/>
      <c r="N298" s="12" t="s">
        <v>10170</v>
      </c>
      <c r="O298" t="s">
        <v>10171</v>
      </c>
      <c r="P298" t="s">
        <v>10175</v>
      </c>
      <c r="Q298" s="5">
        <v>27996</v>
      </c>
      <c r="R298"/>
      <c r="T298" t="s">
        <v>10178</v>
      </c>
      <c r="X298"/>
      <c r="Z298" t="s">
        <v>10473</v>
      </c>
    </row>
    <row r="299" spans="1:26" x14ac:dyDescent="0.35">
      <c r="A299" s="4">
        <v>1308</v>
      </c>
      <c r="B299" s="4">
        <v>1308</v>
      </c>
      <c r="C299" t="s">
        <v>8741</v>
      </c>
      <c r="D299" t="s">
        <v>8742</v>
      </c>
      <c r="E299" t="s">
        <v>8743</v>
      </c>
      <c r="F299" s="34" t="s">
        <v>2</v>
      </c>
      <c r="H299" t="s">
        <v>9356</v>
      </c>
      <c r="I299" s="5">
        <f t="shared" si="5"/>
        <v>44801</v>
      </c>
      <c r="J299" t="s">
        <v>9669</v>
      </c>
      <c r="K299" t="s">
        <v>10109</v>
      </c>
      <c r="L299" s="12" t="s">
        <v>10169</v>
      </c>
      <c r="M299" s="12"/>
      <c r="N299" s="12" t="s">
        <v>10170</v>
      </c>
      <c r="O299" s="12" t="s">
        <v>10172</v>
      </c>
      <c r="P299" t="s">
        <v>10175</v>
      </c>
      <c r="Q299" s="5">
        <v>28376</v>
      </c>
      <c r="R299"/>
      <c r="T299" t="s">
        <v>10179</v>
      </c>
      <c r="X299"/>
      <c r="Z299" t="s">
        <v>10474</v>
      </c>
    </row>
    <row r="300" spans="1:26" x14ac:dyDescent="0.35">
      <c r="A300" s="4">
        <v>1309</v>
      </c>
      <c r="B300" s="4">
        <v>1309</v>
      </c>
      <c r="C300" t="s">
        <v>8744</v>
      </c>
      <c r="D300" t="s">
        <v>8142</v>
      </c>
      <c r="E300" t="s">
        <v>8745</v>
      </c>
      <c r="F300" s="34" t="s">
        <v>10836</v>
      </c>
      <c r="H300" t="s">
        <v>9356</v>
      </c>
      <c r="I300" s="5">
        <f t="shared" si="5"/>
        <v>44816</v>
      </c>
      <c r="J300" t="s">
        <v>9670</v>
      </c>
      <c r="K300" t="s">
        <v>10110</v>
      </c>
      <c r="L300" s="12" t="s">
        <v>10169</v>
      </c>
      <c r="M300" s="12"/>
      <c r="N300" s="12" t="s">
        <v>10170</v>
      </c>
      <c r="O300" s="12" t="s">
        <v>10173</v>
      </c>
      <c r="P300" t="s">
        <v>10175</v>
      </c>
      <c r="Q300" s="5">
        <v>27661</v>
      </c>
      <c r="R300"/>
      <c r="T300" t="s">
        <v>10180</v>
      </c>
      <c r="X300"/>
      <c r="Z300" t="s">
        <v>10475</v>
      </c>
    </row>
    <row r="301" spans="1:26" x14ac:dyDescent="0.35">
      <c r="A301" s="4">
        <v>1312</v>
      </c>
      <c r="B301" s="4">
        <v>1312</v>
      </c>
      <c r="C301" t="s">
        <v>8746</v>
      </c>
      <c r="D301" t="s">
        <v>8747</v>
      </c>
      <c r="E301" t="s">
        <v>8748</v>
      </c>
      <c r="F301" s="34" t="s">
        <v>2</v>
      </c>
      <c r="H301" t="s">
        <v>9356</v>
      </c>
      <c r="I301" s="5">
        <f t="shared" si="5"/>
        <v>44831</v>
      </c>
      <c r="J301" t="s">
        <v>9671</v>
      </c>
      <c r="K301" t="s">
        <v>10111</v>
      </c>
      <c r="L301" s="12" t="s">
        <v>10169</v>
      </c>
      <c r="M301" s="12"/>
      <c r="N301" s="12" t="s">
        <v>10170</v>
      </c>
      <c r="O301" s="12" t="s">
        <v>10174</v>
      </c>
      <c r="P301" t="s">
        <v>10175</v>
      </c>
      <c r="Q301" s="5">
        <v>28041</v>
      </c>
      <c r="R301"/>
      <c r="T301" t="s">
        <v>10181</v>
      </c>
      <c r="X301"/>
      <c r="Z301" t="s">
        <v>10476</v>
      </c>
    </row>
    <row r="302" spans="1:26" x14ac:dyDescent="0.35">
      <c r="A302" s="4">
        <v>1314</v>
      </c>
      <c r="B302" s="4">
        <v>1314</v>
      </c>
      <c r="C302" t="s">
        <v>8348</v>
      </c>
      <c r="D302" t="s">
        <v>8749</v>
      </c>
      <c r="E302" t="s">
        <v>8750</v>
      </c>
      <c r="F302" s="34" t="s">
        <v>2</v>
      </c>
      <c r="H302" t="s">
        <v>9356</v>
      </c>
      <c r="I302" s="5">
        <f t="shared" si="5"/>
        <v>44846</v>
      </c>
      <c r="J302" t="s">
        <v>9672</v>
      </c>
      <c r="K302" t="s">
        <v>10112</v>
      </c>
      <c r="L302" s="12" t="s">
        <v>10169</v>
      </c>
      <c r="M302" s="12"/>
      <c r="N302" s="12" t="s">
        <v>10170</v>
      </c>
      <c r="O302" t="s">
        <v>10171</v>
      </c>
      <c r="P302" t="s">
        <v>10175</v>
      </c>
      <c r="Q302" s="5">
        <v>30976</v>
      </c>
      <c r="R302"/>
      <c r="T302" t="s">
        <v>10182</v>
      </c>
      <c r="X302"/>
      <c r="Z302" t="s">
        <v>10477</v>
      </c>
    </row>
    <row r="303" spans="1:26" x14ac:dyDescent="0.35">
      <c r="A303" s="4">
        <v>1317</v>
      </c>
      <c r="B303" s="4">
        <v>1317</v>
      </c>
      <c r="C303" t="s">
        <v>8246</v>
      </c>
      <c r="D303" t="s">
        <v>8751</v>
      </c>
      <c r="E303" t="s">
        <v>8752</v>
      </c>
      <c r="F303" s="34" t="s">
        <v>2</v>
      </c>
      <c r="H303" t="s">
        <v>9356</v>
      </c>
      <c r="I303" s="5">
        <f t="shared" si="5"/>
        <v>44861</v>
      </c>
      <c r="J303" t="s">
        <v>9673</v>
      </c>
      <c r="K303" t="s">
        <v>10113</v>
      </c>
      <c r="L303" s="12" t="s">
        <v>10169</v>
      </c>
      <c r="M303" s="12"/>
      <c r="N303" s="12" t="s">
        <v>10170</v>
      </c>
      <c r="O303" s="12" t="s">
        <v>10172</v>
      </c>
      <c r="P303" t="s">
        <v>10175</v>
      </c>
      <c r="Q303" s="5">
        <v>31356</v>
      </c>
      <c r="R303"/>
      <c r="T303" t="s">
        <v>10176</v>
      </c>
      <c r="X303"/>
      <c r="Z303" t="s">
        <v>10478</v>
      </c>
    </row>
    <row r="304" spans="1:26" x14ac:dyDescent="0.35">
      <c r="A304" s="4">
        <v>1321</v>
      </c>
      <c r="B304" s="4">
        <v>1321</v>
      </c>
      <c r="C304" t="s">
        <v>8753</v>
      </c>
      <c r="D304" t="s">
        <v>8754</v>
      </c>
      <c r="E304" t="s">
        <v>8755</v>
      </c>
      <c r="F304" s="34" t="s">
        <v>2</v>
      </c>
      <c r="H304" t="s">
        <v>9356</v>
      </c>
      <c r="I304" s="5">
        <f t="shared" si="5"/>
        <v>44876</v>
      </c>
      <c r="J304" t="s">
        <v>9674</v>
      </c>
      <c r="K304" t="s">
        <v>10114</v>
      </c>
      <c r="L304" s="12" t="s">
        <v>10169</v>
      </c>
      <c r="M304" s="12"/>
      <c r="N304" s="12" t="s">
        <v>10170</v>
      </c>
      <c r="O304" s="12" t="s">
        <v>10173</v>
      </c>
      <c r="P304" t="s">
        <v>10175</v>
      </c>
      <c r="Q304" s="5">
        <v>30641</v>
      </c>
      <c r="R304"/>
      <c r="T304" t="s">
        <v>10177</v>
      </c>
      <c r="X304"/>
      <c r="Z304" t="s">
        <v>10479</v>
      </c>
    </row>
    <row r="305" spans="1:26" x14ac:dyDescent="0.35">
      <c r="A305" s="4">
        <v>1322</v>
      </c>
      <c r="B305" s="4">
        <v>1322</v>
      </c>
      <c r="C305" t="s">
        <v>8635</v>
      </c>
      <c r="D305" t="s">
        <v>8142</v>
      </c>
      <c r="E305" t="s">
        <v>8756</v>
      </c>
      <c r="F305" s="34" t="s">
        <v>10836</v>
      </c>
      <c r="H305" t="s">
        <v>9356</v>
      </c>
      <c r="I305" s="5">
        <f t="shared" si="5"/>
        <v>44891</v>
      </c>
      <c r="J305" t="s">
        <v>9675</v>
      </c>
      <c r="K305" t="s">
        <v>10115</v>
      </c>
      <c r="L305" s="12" t="s">
        <v>10169</v>
      </c>
      <c r="M305" s="12"/>
      <c r="N305" s="12" t="s">
        <v>10170</v>
      </c>
      <c r="O305" s="12" t="s">
        <v>10174</v>
      </c>
      <c r="P305" t="s">
        <v>10175</v>
      </c>
      <c r="Q305" s="5">
        <v>31021</v>
      </c>
      <c r="R305"/>
      <c r="T305" t="s">
        <v>10178</v>
      </c>
      <c r="X305"/>
      <c r="Z305" t="s">
        <v>10480</v>
      </c>
    </row>
    <row r="306" spans="1:26" x14ac:dyDescent="0.35">
      <c r="A306" s="4">
        <v>1326</v>
      </c>
      <c r="B306" s="4">
        <v>1326</v>
      </c>
      <c r="C306" t="s">
        <v>8757</v>
      </c>
      <c r="D306" t="s">
        <v>8532</v>
      </c>
      <c r="E306" t="s">
        <v>8345</v>
      </c>
      <c r="F306" s="34" t="s">
        <v>2</v>
      </c>
      <c r="H306" t="s">
        <v>9356</v>
      </c>
      <c r="I306" s="5">
        <f t="shared" si="5"/>
        <v>44906</v>
      </c>
      <c r="J306" t="s">
        <v>9676</v>
      </c>
      <c r="K306" t="s">
        <v>10116</v>
      </c>
      <c r="L306" s="12" t="s">
        <v>10169</v>
      </c>
      <c r="M306" s="12"/>
      <c r="N306" s="12" t="s">
        <v>10170</v>
      </c>
      <c r="O306" t="s">
        <v>10171</v>
      </c>
      <c r="P306" t="s">
        <v>10175</v>
      </c>
      <c r="Q306" s="5">
        <v>30306</v>
      </c>
      <c r="R306"/>
      <c r="T306" t="s">
        <v>10179</v>
      </c>
      <c r="X306"/>
      <c r="Z306" t="s">
        <v>10481</v>
      </c>
    </row>
    <row r="307" spans="1:26" x14ac:dyDescent="0.35">
      <c r="A307" s="4">
        <v>1327</v>
      </c>
      <c r="B307" s="4">
        <v>1327</v>
      </c>
      <c r="C307" t="s">
        <v>8239</v>
      </c>
      <c r="D307" t="s">
        <v>8758</v>
      </c>
      <c r="E307" t="s">
        <v>8759</v>
      </c>
      <c r="F307" s="34" t="s">
        <v>2</v>
      </c>
      <c r="H307" t="s">
        <v>9356</v>
      </c>
      <c r="I307" s="5">
        <f t="shared" si="5"/>
        <v>44921</v>
      </c>
      <c r="J307" t="s">
        <v>9677</v>
      </c>
      <c r="K307" t="s">
        <v>10117</v>
      </c>
      <c r="L307" s="12" t="s">
        <v>10169</v>
      </c>
      <c r="M307" s="12"/>
      <c r="N307" s="12" t="s">
        <v>10170</v>
      </c>
      <c r="O307" s="12" t="s">
        <v>10172</v>
      </c>
      <c r="P307" t="s">
        <v>10175</v>
      </c>
      <c r="Q307" s="5">
        <v>30686</v>
      </c>
      <c r="R307"/>
      <c r="T307" t="s">
        <v>10180</v>
      </c>
      <c r="X307"/>
      <c r="Z307" t="s">
        <v>10482</v>
      </c>
    </row>
    <row r="308" spans="1:26" x14ac:dyDescent="0.35">
      <c r="A308" s="4">
        <v>1334</v>
      </c>
      <c r="B308" s="4">
        <v>1334</v>
      </c>
      <c r="C308" t="s">
        <v>8760</v>
      </c>
      <c r="D308" t="s">
        <v>8142</v>
      </c>
      <c r="E308" t="s">
        <v>8761</v>
      </c>
      <c r="F308" s="34" t="s">
        <v>10836</v>
      </c>
      <c r="H308" t="s">
        <v>9356</v>
      </c>
      <c r="I308" s="5">
        <f t="shared" si="5"/>
        <v>44936</v>
      </c>
      <c r="J308" t="s">
        <v>9678</v>
      </c>
      <c r="K308" t="s">
        <v>10118</v>
      </c>
      <c r="L308" s="12" t="s">
        <v>10161</v>
      </c>
      <c r="M308" s="12"/>
      <c r="N308" s="12" t="s">
        <v>10170</v>
      </c>
      <c r="O308" s="12" t="s">
        <v>10173</v>
      </c>
      <c r="P308" t="s">
        <v>10175</v>
      </c>
      <c r="Q308" s="5">
        <v>29971</v>
      </c>
      <c r="R308"/>
      <c r="T308" t="s">
        <v>10181</v>
      </c>
      <c r="X308"/>
      <c r="Z308" t="s">
        <v>10483</v>
      </c>
    </row>
    <row r="309" spans="1:26" x14ac:dyDescent="0.35">
      <c r="A309" s="4">
        <v>1335</v>
      </c>
      <c r="B309" s="4">
        <v>1335</v>
      </c>
      <c r="C309" t="s">
        <v>8172</v>
      </c>
      <c r="D309" t="s">
        <v>8762</v>
      </c>
      <c r="E309" t="s">
        <v>8763</v>
      </c>
      <c r="F309" s="34" t="s">
        <v>2</v>
      </c>
      <c r="H309" t="s">
        <v>9356</v>
      </c>
      <c r="I309" s="5">
        <f t="shared" si="5"/>
        <v>44951</v>
      </c>
      <c r="J309" t="s">
        <v>9679</v>
      </c>
      <c r="K309" t="s">
        <v>10119</v>
      </c>
      <c r="L309" s="12" t="s">
        <v>10162</v>
      </c>
      <c r="M309" s="12"/>
      <c r="N309" s="12" t="s">
        <v>10170</v>
      </c>
      <c r="O309" s="12" t="s">
        <v>10174</v>
      </c>
      <c r="P309" t="s">
        <v>10175</v>
      </c>
      <c r="Q309" s="5">
        <v>30351</v>
      </c>
      <c r="R309"/>
      <c r="T309" t="s">
        <v>10182</v>
      </c>
      <c r="X309"/>
      <c r="Z309" t="s">
        <v>10203</v>
      </c>
    </row>
    <row r="310" spans="1:26" x14ac:dyDescent="0.35">
      <c r="A310" s="4">
        <v>1336</v>
      </c>
      <c r="B310" s="4">
        <v>1336</v>
      </c>
      <c r="C310" t="s">
        <v>8621</v>
      </c>
      <c r="D310" t="s">
        <v>8142</v>
      </c>
      <c r="E310" t="s">
        <v>8764</v>
      </c>
      <c r="F310" s="34" t="s">
        <v>10836</v>
      </c>
      <c r="H310" t="s">
        <v>9358</v>
      </c>
      <c r="I310" s="5">
        <f t="shared" si="5"/>
        <v>44966</v>
      </c>
      <c r="J310" t="s">
        <v>9680</v>
      </c>
      <c r="K310" t="s">
        <v>10120</v>
      </c>
      <c r="L310" s="12" t="s">
        <v>10163</v>
      </c>
      <c r="M310" s="12"/>
      <c r="N310" s="12" t="s">
        <v>10170</v>
      </c>
      <c r="O310" t="s">
        <v>10171</v>
      </c>
      <c r="P310" t="s">
        <v>10175</v>
      </c>
      <c r="Q310" s="5">
        <v>29636</v>
      </c>
      <c r="R310"/>
      <c r="T310" t="s">
        <v>10176</v>
      </c>
      <c r="X310"/>
      <c r="Z310" t="s">
        <v>10484</v>
      </c>
    </row>
    <row r="311" spans="1:26" x14ac:dyDescent="0.35">
      <c r="A311" s="4">
        <v>1337</v>
      </c>
      <c r="B311" s="4">
        <v>1337</v>
      </c>
      <c r="C311" t="s">
        <v>8765</v>
      </c>
      <c r="D311" t="s">
        <v>8766</v>
      </c>
      <c r="E311" t="s">
        <v>8268</v>
      </c>
      <c r="F311" s="34" t="s">
        <v>2</v>
      </c>
      <c r="H311" t="s">
        <v>9360</v>
      </c>
      <c r="I311" s="5">
        <f t="shared" si="5"/>
        <v>44981</v>
      </c>
      <c r="J311" t="s">
        <v>9681</v>
      </c>
      <c r="K311" t="s">
        <v>10121</v>
      </c>
      <c r="L311" s="12" t="s">
        <v>5062</v>
      </c>
      <c r="M311" s="12"/>
      <c r="N311" s="12" t="s">
        <v>10170</v>
      </c>
      <c r="O311" s="12" t="s">
        <v>10172</v>
      </c>
      <c r="P311" t="s">
        <v>10175</v>
      </c>
      <c r="Q311" s="5">
        <v>30016</v>
      </c>
      <c r="R311"/>
      <c r="T311" t="s">
        <v>10177</v>
      </c>
      <c r="X311"/>
      <c r="Z311" t="s">
        <v>10485</v>
      </c>
    </row>
    <row r="312" spans="1:26" x14ac:dyDescent="0.35">
      <c r="A312" s="4">
        <v>1338</v>
      </c>
      <c r="B312" s="4">
        <v>1338</v>
      </c>
      <c r="C312" t="s">
        <v>8767</v>
      </c>
      <c r="D312" t="s">
        <v>8142</v>
      </c>
      <c r="E312" t="s">
        <v>8768</v>
      </c>
      <c r="F312" s="34" t="s">
        <v>10836</v>
      </c>
      <c r="H312" t="s">
        <v>9357</v>
      </c>
      <c r="I312" s="5">
        <f t="shared" si="5"/>
        <v>44996</v>
      </c>
      <c r="J312" t="s">
        <v>9682</v>
      </c>
      <c r="K312" t="s">
        <v>10122</v>
      </c>
      <c r="L312" s="12" t="s">
        <v>10164</v>
      </c>
      <c r="M312" s="12"/>
      <c r="N312" s="12" t="s">
        <v>10170</v>
      </c>
      <c r="O312" s="12" t="s">
        <v>10173</v>
      </c>
      <c r="P312" t="s">
        <v>10175</v>
      </c>
      <c r="Q312" s="5">
        <v>29301</v>
      </c>
      <c r="R312"/>
      <c r="T312" t="s">
        <v>10178</v>
      </c>
      <c r="X312"/>
      <c r="Z312" t="s">
        <v>10486</v>
      </c>
    </row>
    <row r="313" spans="1:26" x14ac:dyDescent="0.35">
      <c r="A313" s="4">
        <v>1341</v>
      </c>
      <c r="B313" s="4">
        <v>1341</v>
      </c>
      <c r="C313" t="s">
        <v>8769</v>
      </c>
      <c r="D313" t="s">
        <v>8142</v>
      </c>
      <c r="E313" t="s">
        <v>8770</v>
      </c>
      <c r="F313" s="34" t="s">
        <v>10836</v>
      </c>
      <c r="H313" t="s">
        <v>9357</v>
      </c>
      <c r="I313" s="5">
        <f t="shared" si="5"/>
        <v>45011</v>
      </c>
      <c r="J313" t="s">
        <v>9683</v>
      </c>
      <c r="K313" t="s">
        <v>10123</v>
      </c>
      <c r="L313" s="12" t="s">
        <v>10165</v>
      </c>
      <c r="M313" s="12"/>
      <c r="N313" s="12" t="s">
        <v>10170</v>
      </c>
      <c r="O313" s="12" t="s">
        <v>10174</v>
      </c>
      <c r="P313" t="s">
        <v>10175</v>
      </c>
      <c r="Q313" s="5">
        <v>29681</v>
      </c>
      <c r="R313"/>
      <c r="T313" t="s">
        <v>10179</v>
      </c>
      <c r="X313"/>
      <c r="Z313" t="s">
        <v>10487</v>
      </c>
    </row>
    <row r="314" spans="1:26" x14ac:dyDescent="0.35">
      <c r="A314" s="4">
        <v>1342</v>
      </c>
      <c r="B314" s="4">
        <v>1342</v>
      </c>
      <c r="C314" t="s">
        <v>8771</v>
      </c>
      <c r="D314" t="s">
        <v>8738</v>
      </c>
      <c r="E314" t="s">
        <v>8772</v>
      </c>
      <c r="F314" s="34" t="s">
        <v>2</v>
      </c>
      <c r="H314" t="s">
        <v>9357</v>
      </c>
      <c r="I314" s="5">
        <v>43466</v>
      </c>
      <c r="J314" t="s">
        <v>9684</v>
      </c>
      <c r="K314" t="s">
        <v>10124</v>
      </c>
      <c r="L314" s="12" t="s">
        <v>10165</v>
      </c>
      <c r="M314" s="12"/>
      <c r="N314" s="12" t="s">
        <v>10170</v>
      </c>
      <c r="O314" t="s">
        <v>10171</v>
      </c>
      <c r="P314" t="s">
        <v>10175</v>
      </c>
      <c r="Q314" s="5">
        <v>27406</v>
      </c>
      <c r="R314"/>
      <c r="T314" t="s">
        <v>10180</v>
      </c>
      <c r="X314"/>
      <c r="Z314" t="s">
        <v>10488</v>
      </c>
    </row>
    <row r="315" spans="1:26" x14ac:dyDescent="0.35">
      <c r="A315" s="4">
        <v>1343</v>
      </c>
      <c r="B315" s="4">
        <v>1343</v>
      </c>
      <c r="C315" t="s">
        <v>8773</v>
      </c>
      <c r="D315" t="s">
        <v>8142</v>
      </c>
      <c r="E315" t="s">
        <v>8774</v>
      </c>
      <c r="F315" s="34" t="s">
        <v>10836</v>
      </c>
      <c r="H315" t="s">
        <v>9357</v>
      </c>
      <c r="I315" s="5">
        <f>I314+15</f>
        <v>43481</v>
      </c>
      <c r="J315" t="s">
        <v>9685</v>
      </c>
      <c r="K315" t="s">
        <v>10125</v>
      </c>
      <c r="L315" s="12" t="s">
        <v>10165</v>
      </c>
      <c r="M315" s="12"/>
      <c r="N315" s="12" t="s">
        <v>10170</v>
      </c>
      <c r="O315" s="12" t="s">
        <v>10172</v>
      </c>
      <c r="P315" t="s">
        <v>10175</v>
      </c>
      <c r="Q315" s="5">
        <v>27786</v>
      </c>
      <c r="R315"/>
      <c r="T315" t="s">
        <v>10181</v>
      </c>
      <c r="X315"/>
      <c r="Z315" t="s">
        <v>10489</v>
      </c>
    </row>
    <row r="316" spans="1:26" x14ac:dyDescent="0.35">
      <c r="A316" s="4">
        <v>1346</v>
      </c>
      <c r="B316" s="4">
        <v>1346</v>
      </c>
      <c r="C316" t="s">
        <v>8775</v>
      </c>
      <c r="D316" t="s">
        <v>8776</v>
      </c>
      <c r="E316" t="s">
        <v>8777</v>
      </c>
      <c r="F316" s="34" t="s">
        <v>2</v>
      </c>
      <c r="H316" t="s">
        <v>9356</v>
      </c>
      <c r="I316" s="5">
        <f t="shared" ref="I316:I379" si="6">I315+15</f>
        <v>43496</v>
      </c>
      <c r="J316" t="s">
        <v>9686</v>
      </c>
      <c r="K316" t="s">
        <v>10126</v>
      </c>
      <c r="L316" s="12" t="s">
        <v>10166</v>
      </c>
      <c r="M316" s="12"/>
      <c r="N316" s="12" t="s">
        <v>10170</v>
      </c>
      <c r="O316" s="12" t="s">
        <v>10173</v>
      </c>
      <c r="P316" t="s">
        <v>10175</v>
      </c>
      <c r="Q316" s="5">
        <v>27071</v>
      </c>
      <c r="R316"/>
      <c r="T316" t="s">
        <v>10182</v>
      </c>
      <c r="X316"/>
      <c r="Z316" t="s">
        <v>10490</v>
      </c>
    </row>
    <row r="317" spans="1:26" x14ac:dyDescent="0.35">
      <c r="A317" s="4">
        <v>1347</v>
      </c>
      <c r="B317" s="4">
        <v>1347</v>
      </c>
      <c r="C317" t="s">
        <v>8778</v>
      </c>
      <c r="D317" t="s">
        <v>8779</v>
      </c>
      <c r="E317" t="s">
        <v>8780</v>
      </c>
      <c r="F317" s="34" t="s">
        <v>2</v>
      </c>
      <c r="H317" t="s">
        <v>9356</v>
      </c>
      <c r="I317" s="5">
        <f t="shared" si="6"/>
        <v>43511</v>
      </c>
      <c r="J317" t="s">
        <v>9687</v>
      </c>
      <c r="K317" t="s">
        <v>10127</v>
      </c>
      <c r="L317" s="12" t="s">
        <v>10166</v>
      </c>
      <c r="M317" s="12"/>
      <c r="N317" s="12" t="s">
        <v>10170</v>
      </c>
      <c r="O317" s="12" t="s">
        <v>10174</v>
      </c>
      <c r="P317" t="s">
        <v>10175</v>
      </c>
      <c r="Q317" s="5">
        <v>27451</v>
      </c>
      <c r="R317"/>
      <c r="T317" t="s">
        <v>10176</v>
      </c>
      <c r="X317"/>
      <c r="Z317" t="s">
        <v>10491</v>
      </c>
    </row>
    <row r="318" spans="1:26" x14ac:dyDescent="0.35">
      <c r="A318" s="4">
        <v>1350</v>
      </c>
      <c r="B318" s="4">
        <v>1350</v>
      </c>
      <c r="C318" t="s">
        <v>8781</v>
      </c>
      <c r="D318" t="s">
        <v>8782</v>
      </c>
      <c r="E318" t="s">
        <v>8783</v>
      </c>
      <c r="F318" s="34" t="s">
        <v>2</v>
      </c>
      <c r="H318" t="s">
        <v>9356</v>
      </c>
      <c r="I318" s="5">
        <f t="shared" si="6"/>
        <v>43526</v>
      </c>
      <c r="J318" t="s">
        <v>9688</v>
      </c>
      <c r="K318" t="s">
        <v>10128</v>
      </c>
      <c r="L318" s="12" t="s">
        <v>10166</v>
      </c>
      <c r="M318" s="12"/>
      <c r="N318" s="12" t="s">
        <v>10170</v>
      </c>
      <c r="O318" t="s">
        <v>10171</v>
      </c>
      <c r="P318" t="s">
        <v>10175</v>
      </c>
      <c r="Q318" s="5">
        <v>26736</v>
      </c>
      <c r="R318"/>
      <c r="T318" t="s">
        <v>10177</v>
      </c>
      <c r="X318"/>
      <c r="Z318" t="s">
        <v>10492</v>
      </c>
    </row>
    <row r="319" spans="1:26" x14ac:dyDescent="0.35">
      <c r="A319" s="4">
        <v>1351</v>
      </c>
      <c r="B319" s="4">
        <v>1351</v>
      </c>
      <c r="C319" t="s">
        <v>8784</v>
      </c>
      <c r="D319" t="s">
        <v>8785</v>
      </c>
      <c r="E319" t="s">
        <v>8786</v>
      </c>
      <c r="F319" s="34" t="s">
        <v>2</v>
      </c>
      <c r="H319" t="s">
        <v>9356</v>
      </c>
      <c r="I319" s="5">
        <f t="shared" si="6"/>
        <v>43541</v>
      </c>
      <c r="J319" t="s">
        <v>9689</v>
      </c>
      <c r="K319" t="s">
        <v>10129</v>
      </c>
      <c r="L319" s="12" t="s">
        <v>10166</v>
      </c>
      <c r="M319" s="12"/>
      <c r="N319" s="12" t="s">
        <v>10170</v>
      </c>
      <c r="O319" s="12" t="s">
        <v>10172</v>
      </c>
      <c r="P319" t="s">
        <v>10175</v>
      </c>
      <c r="Q319" s="5">
        <v>27116</v>
      </c>
      <c r="R319"/>
      <c r="T319" t="s">
        <v>10178</v>
      </c>
      <c r="X319"/>
      <c r="Z319" t="s">
        <v>10493</v>
      </c>
    </row>
    <row r="320" spans="1:26" x14ac:dyDescent="0.35">
      <c r="A320" s="4">
        <v>1352</v>
      </c>
      <c r="B320" s="4">
        <v>1352</v>
      </c>
      <c r="C320" t="s">
        <v>8787</v>
      </c>
      <c r="D320" t="s">
        <v>8788</v>
      </c>
      <c r="E320" t="s">
        <v>8789</v>
      </c>
      <c r="F320" s="34" t="s">
        <v>2</v>
      </c>
      <c r="H320" t="s">
        <v>9357</v>
      </c>
      <c r="I320" s="5">
        <f t="shared" si="6"/>
        <v>43556</v>
      </c>
      <c r="J320" t="s">
        <v>9690</v>
      </c>
      <c r="K320" t="s">
        <v>10129</v>
      </c>
      <c r="L320" s="12" t="s">
        <v>10166</v>
      </c>
      <c r="M320" s="12"/>
      <c r="N320" s="12" t="s">
        <v>10170</v>
      </c>
      <c r="O320" s="12" t="s">
        <v>10173</v>
      </c>
      <c r="P320" t="s">
        <v>10175</v>
      </c>
      <c r="Q320" s="5">
        <v>26401</v>
      </c>
      <c r="R320"/>
      <c r="T320" t="s">
        <v>10179</v>
      </c>
      <c r="X320"/>
      <c r="Z320" t="s">
        <v>10494</v>
      </c>
    </row>
    <row r="321" spans="1:26" x14ac:dyDescent="0.35">
      <c r="A321" s="4">
        <v>1353</v>
      </c>
      <c r="B321" s="4">
        <v>1353</v>
      </c>
      <c r="C321" t="s">
        <v>8790</v>
      </c>
      <c r="D321" t="s">
        <v>8142</v>
      </c>
      <c r="E321" t="s">
        <v>8549</v>
      </c>
      <c r="F321" s="34" t="s">
        <v>10836</v>
      </c>
      <c r="H321" t="s">
        <v>9357</v>
      </c>
      <c r="I321" s="5">
        <f t="shared" si="6"/>
        <v>43571</v>
      </c>
      <c r="J321" t="s">
        <v>9691</v>
      </c>
      <c r="K321" t="s">
        <v>10130</v>
      </c>
      <c r="L321" s="12" t="s">
        <v>10166</v>
      </c>
      <c r="M321" s="12"/>
      <c r="N321" s="12" t="s">
        <v>10170</v>
      </c>
      <c r="O321" s="12" t="s">
        <v>10174</v>
      </c>
      <c r="P321" t="s">
        <v>10175</v>
      </c>
      <c r="Q321" s="5">
        <v>26781</v>
      </c>
      <c r="R321"/>
      <c r="T321" t="s">
        <v>10180</v>
      </c>
      <c r="X321"/>
      <c r="Z321" t="s">
        <v>10495</v>
      </c>
    </row>
    <row r="322" spans="1:26" x14ac:dyDescent="0.35">
      <c r="A322" s="4">
        <v>1354</v>
      </c>
      <c r="B322" s="4">
        <v>1354</v>
      </c>
      <c r="C322" t="s">
        <v>8791</v>
      </c>
      <c r="D322" t="s">
        <v>8142</v>
      </c>
      <c r="E322" t="s">
        <v>8217</v>
      </c>
      <c r="F322" s="34" t="s">
        <v>10836</v>
      </c>
      <c r="H322" t="s">
        <v>9357</v>
      </c>
      <c r="I322" s="5">
        <f t="shared" si="6"/>
        <v>43586</v>
      </c>
      <c r="J322" t="s">
        <v>9692</v>
      </c>
      <c r="K322" t="s">
        <v>10131</v>
      </c>
      <c r="L322" s="12" t="s">
        <v>10166</v>
      </c>
      <c r="M322" s="12"/>
      <c r="N322" s="12" t="s">
        <v>10170</v>
      </c>
      <c r="O322" t="s">
        <v>10171</v>
      </c>
      <c r="P322" t="s">
        <v>10175</v>
      </c>
      <c r="Q322" s="5">
        <v>29716</v>
      </c>
      <c r="R322"/>
      <c r="T322" t="s">
        <v>10181</v>
      </c>
      <c r="X322"/>
      <c r="Z322" t="s">
        <v>10496</v>
      </c>
    </row>
    <row r="323" spans="1:26" x14ac:dyDescent="0.35">
      <c r="A323" s="4">
        <v>1355</v>
      </c>
      <c r="B323" s="4">
        <v>1355</v>
      </c>
      <c r="C323" t="s">
        <v>8598</v>
      </c>
      <c r="D323" t="s">
        <v>8142</v>
      </c>
      <c r="E323" t="s">
        <v>8520</v>
      </c>
      <c r="F323" s="34" t="s">
        <v>10836</v>
      </c>
      <c r="H323" t="s">
        <v>9357</v>
      </c>
      <c r="I323" s="5">
        <f t="shared" si="6"/>
        <v>43601</v>
      </c>
      <c r="J323" t="s">
        <v>9693</v>
      </c>
      <c r="K323" t="s">
        <v>10132</v>
      </c>
      <c r="L323" s="12" t="s">
        <v>10166</v>
      </c>
      <c r="M323" s="12"/>
      <c r="N323" s="12" t="s">
        <v>10170</v>
      </c>
      <c r="O323" s="12" t="s">
        <v>10172</v>
      </c>
      <c r="P323" t="s">
        <v>10175</v>
      </c>
      <c r="Q323" s="5">
        <v>30096</v>
      </c>
      <c r="R323"/>
      <c r="T323" t="s">
        <v>10182</v>
      </c>
      <c r="X323"/>
      <c r="Z323" t="s">
        <v>10497</v>
      </c>
    </row>
    <row r="324" spans="1:26" x14ac:dyDescent="0.35">
      <c r="A324" s="4">
        <v>1356</v>
      </c>
      <c r="B324" s="4">
        <v>1356</v>
      </c>
      <c r="C324" t="s">
        <v>8792</v>
      </c>
      <c r="D324" t="s">
        <v>8142</v>
      </c>
      <c r="E324" t="s">
        <v>8549</v>
      </c>
      <c r="F324" s="34" t="s">
        <v>10836</v>
      </c>
      <c r="H324" t="s">
        <v>9357</v>
      </c>
      <c r="I324" s="5">
        <f t="shared" si="6"/>
        <v>43616</v>
      </c>
      <c r="J324" t="s">
        <v>9694</v>
      </c>
      <c r="K324" t="s">
        <v>10133</v>
      </c>
      <c r="L324" s="12" t="s">
        <v>10166</v>
      </c>
      <c r="M324" s="12"/>
      <c r="N324" s="12" t="s">
        <v>10170</v>
      </c>
      <c r="O324" s="12" t="s">
        <v>10173</v>
      </c>
      <c r="P324" t="s">
        <v>10175</v>
      </c>
      <c r="Q324" s="5">
        <v>29381</v>
      </c>
      <c r="R324"/>
      <c r="T324" t="s">
        <v>10176</v>
      </c>
      <c r="X324"/>
      <c r="Z324" t="s">
        <v>10498</v>
      </c>
    </row>
    <row r="325" spans="1:26" x14ac:dyDescent="0.35">
      <c r="A325" s="4">
        <v>1357</v>
      </c>
      <c r="B325" s="4">
        <v>1357</v>
      </c>
      <c r="C325" t="s">
        <v>8716</v>
      </c>
      <c r="D325" t="s">
        <v>8142</v>
      </c>
      <c r="E325" t="s">
        <v>8793</v>
      </c>
      <c r="F325" s="34" t="s">
        <v>10836</v>
      </c>
      <c r="H325" t="s">
        <v>9357</v>
      </c>
      <c r="I325" s="5">
        <f t="shared" si="6"/>
        <v>43631</v>
      </c>
      <c r="J325" t="s">
        <v>9695</v>
      </c>
      <c r="K325" t="s">
        <v>10134</v>
      </c>
      <c r="L325" s="12" t="s">
        <v>10166</v>
      </c>
      <c r="M325" s="12"/>
      <c r="N325" s="12" t="s">
        <v>10170</v>
      </c>
      <c r="O325" s="12" t="s">
        <v>10174</v>
      </c>
      <c r="P325" t="s">
        <v>10175</v>
      </c>
      <c r="Q325" s="5">
        <v>29761</v>
      </c>
      <c r="R325"/>
      <c r="T325" t="s">
        <v>10177</v>
      </c>
      <c r="X325"/>
      <c r="Z325" t="s">
        <v>10499</v>
      </c>
    </row>
    <row r="326" spans="1:26" x14ac:dyDescent="0.35">
      <c r="A326" s="4">
        <v>1358</v>
      </c>
      <c r="B326" s="4">
        <v>1358</v>
      </c>
      <c r="C326" t="s">
        <v>8794</v>
      </c>
      <c r="D326" t="s">
        <v>8212</v>
      </c>
      <c r="E326" t="s">
        <v>8795</v>
      </c>
      <c r="F326" s="34" t="s">
        <v>2</v>
      </c>
      <c r="H326" t="s">
        <v>9357</v>
      </c>
      <c r="I326" s="5">
        <f t="shared" si="6"/>
        <v>43646</v>
      </c>
      <c r="J326" t="s">
        <v>9696</v>
      </c>
      <c r="K326" t="s">
        <v>10135</v>
      </c>
      <c r="L326" s="12" t="s">
        <v>10166</v>
      </c>
      <c r="M326" s="12"/>
      <c r="N326" s="12" t="s">
        <v>10170</v>
      </c>
      <c r="O326" t="s">
        <v>10171</v>
      </c>
      <c r="P326" t="s">
        <v>10175</v>
      </c>
      <c r="Q326" s="5">
        <v>29046</v>
      </c>
      <c r="R326"/>
      <c r="T326" t="s">
        <v>10178</v>
      </c>
      <c r="X326"/>
      <c r="Z326" t="s">
        <v>10500</v>
      </c>
    </row>
    <row r="327" spans="1:26" x14ac:dyDescent="0.35">
      <c r="A327" s="4">
        <v>1359</v>
      </c>
      <c r="B327" s="4">
        <v>1359</v>
      </c>
      <c r="C327" t="s">
        <v>8796</v>
      </c>
      <c r="D327" t="s">
        <v>8142</v>
      </c>
      <c r="E327" t="s">
        <v>8797</v>
      </c>
      <c r="F327" s="34" t="s">
        <v>10836</v>
      </c>
      <c r="H327" t="s">
        <v>9357</v>
      </c>
      <c r="I327" s="5">
        <f t="shared" si="6"/>
        <v>43661</v>
      </c>
      <c r="J327" t="s">
        <v>9697</v>
      </c>
      <c r="K327" t="s">
        <v>10136</v>
      </c>
      <c r="L327" s="12" t="s">
        <v>10166</v>
      </c>
      <c r="M327" s="12"/>
      <c r="N327" s="12" t="s">
        <v>10170</v>
      </c>
      <c r="O327" s="12" t="s">
        <v>10172</v>
      </c>
      <c r="P327" t="s">
        <v>10175</v>
      </c>
      <c r="Q327" s="5">
        <v>29426</v>
      </c>
      <c r="R327"/>
      <c r="T327" t="s">
        <v>10179</v>
      </c>
      <c r="X327"/>
      <c r="Z327" t="s">
        <v>10501</v>
      </c>
    </row>
    <row r="328" spans="1:26" x14ac:dyDescent="0.35">
      <c r="A328" s="4">
        <v>1360</v>
      </c>
      <c r="B328" s="4">
        <v>1360</v>
      </c>
      <c r="C328" t="s">
        <v>8798</v>
      </c>
      <c r="D328" t="s">
        <v>8142</v>
      </c>
      <c r="E328" t="s">
        <v>8561</v>
      </c>
      <c r="F328" s="34" t="s">
        <v>10836</v>
      </c>
      <c r="H328" t="s">
        <v>9357</v>
      </c>
      <c r="I328" s="5">
        <f t="shared" si="6"/>
        <v>43676</v>
      </c>
      <c r="J328" t="s">
        <v>9698</v>
      </c>
      <c r="K328" t="s">
        <v>10137</v>
      </c>
      <c r="L328" s="12" t="s">
        <v>10166</v>
      </c>
      <c r="M328" s="12"/>
      <c r="N328" s="12" t="s">
        <v>10170</v>
      </c>
      <c r="O328" s="12" t="s">
        <v>10173</v>
      </c>
      <c r="P328" t="s">
        <v>10175</v>
      </c>
      <c r="Q328" s="5">
        <v>28711</v>
      </c>
      <c r="R328"/>
      <c r="T328" t="s">
        <v>10180</v>
      </c>
      <c r="X328"/>
      <c r="Z328" t="s">
        <v>10502</v>
      </c>
    </row>
    <row r="329" spans="1:26" x14ac:dyDescent="0.35">
      <c r="A329" s="4">
        <v>1361</v>
      </c>
      <c r="B329" s="4">
        <v>1361</v>
      </c>
      <c r="C329" t="s">
        <v>8799</v>
      </c>
      <c r="D329" t="s">
        <v>8212</v>
      </c>
      <c r="E329" t="s">
        <v>8800</v>
      </c>
      <c r="F329" s="34" t="s">
        <v>2</v>
      </c>
      <c r="H329" t="s">
        <v>9357</v>
      </c>
      <c r="I329" s="5">
        <f t="shared" si="6"/>
        <v>43691</v>
      </c>
      <c r="J329" t="s">
        <v>9699</v>
      </c>
      <c r="K329" t="s">
        <v>10138</v>
      </c>
      <c r="L329" s="12" t="s">
        <v>10167</v>
      </c>
      <c r="M329" s="12"/>
      <c r="N329" s="12" t="s">
        <v>10170</v>
      </c>
      <c r="O329" s="12" t="s">
        <v>10174</v>
      </c>
      <c r="P329" t="s">
        <v>10175</v>
      </c>
      <c r="Q329" s="5">
        <v>29091</v>
      </c>
      <c r="R329"/>
      <c r="T329" t="s">
        <v>10181</v>
      </c>
      <c r="X329"/>
      <c r="Z329" t="s">
        <v>10503</v>
      </c>
    </row>
    <row r="330" spans="1:26" x14ac:dyDescent="0.35">
      <c r="A330" s="4">
        <v>1362</v>
      </c>
      <c r="B330" s="4">
        <v>1362</v>
      </c>
      <c r="C330" t="s">
        <v>8801</v>
      </c>
      <c r="D330" t="s">
        <v>8212</v>
      </c>
      <c r="E330" t="s">
        <v>8802</v>
      </c>
      <c r="F330" s="34" t="s">
        <v>2</v>
      </c>
      <c r="H330" t="s">
        <v>9357</v>
      </c>
      <c r="I330" s="5">
        <f t="shared" si="6"/>
        <v>43706</v>
      </c>
      <c r="J330" t="s">
        <v>9700</v>
      </c>
      <c r="K330" t="s">
        <v>10139</v>
      </c>
      <c r="L330" s="12" t="s">
        <v>10168</v>
      </c>
      <c r="M330" s="12"/>
      <c r="N330" s="12" t="s">
        <v>10170</v>
      </c>
      <c r="O330" t="s">
        <v>10171</v>
      </c>
      <c r="P330" t="s">
        <v>10175</v>
      </c>
      <c r="Q330" s="5">
        <v>28376</v>
      </c>
      <c r="R330"/>
      <c r="T330" t="s">
        <v>10182</v>
      </c>
      <c r="X330"/>
      <c r="Z330" t="s">
        <v>10504</v>
      </c>
    </row>
    <row r="331" spans="1:26" x14ac:dyDescent="0.35">
      <c r="A331" s="4">
        <v>1363</v>
      </c>
      <c r="B331" s="4">
        <v>1363</v>
      </c>
      <c r="C331" t="s">
        <v>8621</v>
      </c>
      <c r="D331" t="s">
        <v>8142</v>
      </c>
      <c r="E331" t="s">
        <v>8803</v>
      </c>
      <c r="F331" s="34" t="s">
        <v>10836</v>
      </c>
      <c r="H331" t="s">
        <v>9357</v>
      </c>
      <c r="I331" s="5">
        <f t="shared" si="6"/>
        <v>43721</v>
      </c>
      <c r="J331" t="s">
        <v>9701</v>
      </c>
      <c r="K331" t="s">
        <v>10140</v>
      </c>
      <c r="L331" s="12" t="s">
        <v>10169</v>
      </c>
      <c r="M331" s="12"/>
      <c r="N331" s="12" t="s">
        <v>10170</v>
      </c>
      <c r="O331" s="12" t="s">
        <v>10172</v>
      </c>
      <c r="P331" t="s">
        <v>10175</v>
      </c>
      <c r="Q331" s="5">
        <v>28756</v>
      </c>
      <c r="R331"/>
      <c r="T331" t="s">
        <v>10176</v>
      </c>
      <c r="X331"/>
      <c r="Z331" t="s">
        <v>10505</v>
      </c>
    </row>
    <row r="332" spans="1:26" x14ac:dyDescent="0.35">
      <c r="A332" s="4">
        <v>1364</v>
      </c>
      <c r="B332" s="4">
        <v>1364</v>
      </c>
      <c r="C332" t="s">
        <v>8598</v>
      </c>
      <c r="D332" t="s">
        <v>8142</v>
      </c>
      <c r="E332" t="s">
        <v>8599</v>
      </c>
      <c r="F332" s="34" t="s">
        <v>10836</v>
      </c>
      <c r="H332" t="s">
        <v>9358</v>
      </c>
      <c r="I332" s="5">
        <f t="shared" si="6"/>
        <v>43736</v>
      </c>
      <c r="J332" t="s">
        <v>9702</v>
      </c>
      <c r="K332" t="s">
        <v>10141</v>
      </c>
      <c r="L332" s="12" t="s">
        <v>10169</v>
      </c>
      <c r="M332" s="12"/>
      <c r="N332" s="12" t="s">
        <v>10170</v>
      </c>
      <c r="O332" s="12" t="s">
        <v>10173</v>
      </c>
      <c r="P332" t="s">
        <v>10175</v>
      </c>
      <c r="Q332" s="5">
        <v>28041</v>
      </c>
      <c r="R332"/>
      <c r="T332" t="s">
        <v>10177</v>
      </c>
      <c r="X332"/>
      <c r="Z332" t="s">
        <v>10497</v>
      </c>
    </row>
    <row r="333" spans="1:26" x14ac:dyDescent="0.35">
      <c r="A333" s="4">
        <v>1365</v>
      </c>
      <c r="B333" s="4">
        <v>1365</v>
      </c>
      <c r="C333" t="s">
        <v>8804</v>
      </c>
      <c r="D333" t="s">
        <v>8142</v>
      </c>
      <c r="E333" t="s">
        <v>8561</v>
      </c>
      <c r="F333" s="34" t="s">
        <v>10836</v>
      </c>
      <c r="H333" t="s">
        <v>9357</v>
      </c>
      <c r="I333" s="5">
        <f t="shared" si="6"/>
        <v>43751</v>
      </c>
      <c r="J333" t="s">
        <v>9703</v>
      </c>
      <c r="K333" t="s">
        <v>10142</v>
      </c>
      <c r="L333" s="12" t="s">
        <v>10169</v>
      </c>
      <c r="M333" s="12"/>
      <c r="N333" s="12" t="s">
        <v>10170</v>
      </c>
      <c r="O333" s="12" t="s">
        <v>10174</v>
      </c>
      <c r="P333" t="s">
        <v>10175</v>
      </c>
      <c r="Q333" s="5">
        <v>28421</v>
      </c>
      <c r="R333"/>
      <c r="T333" t="s">
        <v>10178</v>
      </c>
      <c r="X333"/>
      <c r="Z333" t="s">
        <v>10506</v>
      </c>
    </row>
    <row r="334" spans="1:26" x14ac:dyDescent="0.35">
      <c r="A334" s="4">
        <v>1366</v>
      </c>
      <c r="B334" s="4">
        <v>1366</v>
      </c>
      <c r="C334" t="s">
        <v>8805</v>
      </c>
      <c r="D334" t="s">
        <v>8185</v>
      </c>
      <c r="E334" t="s">
        <v>8806</v>
      </c>
      <c r="F334" s="34" t="s">
        <v>2</v>
      </c>
      <c r="H334" t="s">
        <v>9357</v>
      </c>
      <c r="I334" s="5">
        <f t="shared" si="6"/>
        <v>43766</v>
      </c>
      <c r="J334" t="s">
        <v>9704</v>
      </c>
      <c r="K334" t="s">
        <v>10143</v>
      </c>
      <c r="L334" s="12" t="s">
        <v>10169</v>
      </c>
      <c r="M334" s="12"/>
      <c r="N334" s="12" t="s">
        <v>10170</v>
      </c>
      <c r="O334" t="s">
        <v>10171</v>
      </c>
      <c r="P334" t="s">
        <v>10175</v>
      </c>
      <c r="Q334" s="5">
        <v>27706</v>
      </c>
      <c r="R334"/>
      <c r="T334" t="s">
        <v>10179</v>
      </c>
      <c r="X334"/>
      <c r="Z334" t="s">
        <v>10507</v>
      </c>
    </row>
    <row r="335" spans="1:26" x14ac:dyDescent="0.35">
      <c r="A335" s="4">
        <v>1368</v>
      </c>
      <c r="B335" s="4">
        <v>1368</v>
      </c>
      <c r="C335" t="s">
        <v>8370</v>
      </c>
      <c r="D335" t="s">
        <v>8807</v>
      </c>
      <c r="E335" t="s">
        <v>8251</v>
      </c>
      <c r="F335" s="34" t="s">
        <v>2</v>
      </c>
      <c r="H335" t="s">
        <v>9356</v>
      </c>
      <c r="I335" s="5">
        <f t="shared" si="6"/>
        <v>43781</v>
      </c>
      <c r="J335" t="s">
        <v>9705</v>
      </c>
      <c r="K335" t="s">
        <v>10144</v>
      </c>
      <c r="L335" s="12" t="s">
        <v>10169</v>
      </c>
      <c r="M335" s="12"/>
      <c r="N335" s="12" t="s">
        <v>10170</v>
      </c>
      <c r="O335" s="12" t="s">
        <v>10172</v>
      </c>
      <c r="P335" t="s">
        <v>10175</v>
      </c>
      <c r="Q335" s="5">
        <v>28086</v>
      </c>
      <c r="R335"/>
      <c r="T335" t="s">
        <v>10180</v>
      </c>
      <c r="X335"/>
      <c r="Z335" t="s">
        <v>10508</v>
      </c>
    </row>
    <row r="336" spans="1:26" x14ac:dyDescent="0.35">
      <c r="A336" s="4">
        <v>1370</v>
      </c>
      <c r="B336" s="4">
        <v>1370</v>
      </c>
      <c r="C336" t="s">
        <v>8808</v>
      </c>
      <c r="D336" t="s">
        <v>8809</v>
      </c>
      <c r="E336" t="s">
        <v>8810</v>
      </c>
      <c r="F336" s="34" t="s">
        <v>2</v>
      </c>
      <c r="H336" t="s">
        <v>9356</v>
      </c>
      <c r="I336" s="5">
        <f t="shared" si="6"/>
        <v>43796</v>
      </c>
      <c r="J336" t="s">
        <v>9706</v>
      </c>
      <c r="K336" t="s">
        <v>10145</v>
      </c>
      <c r="L336" s="12" t="s">
        <v>10169</v>
      </c>
      <c r="M336" s="12"/>
      <c r="N336" s="12" t="s">
        <v>10170</v>
      </c>
      <c r="O336" s="12" t="s">
        <v>10173</v>
      </c>
      <c r="P336" t="s">
        <v>10175</v>
      </c>
      <c r="Q336" s="5">
        <v>27371</v>
      </c>
      <c r="R336"/>
      <c r="T336" t="s">
        <v>10181</v>
      </c>
      <c r="X336"/>
      <c r="Z336" t="s">
        <v>10509</v>
      </c>
    </row>
    <row r="337" spans="1:26" x14ac:dyDescent="0.35">
      <c r="A337" s="4">
        <v>1371</v>
      </c>
      <c r="B337" s="4">
        <v>1371</v>
      </c>
      <c r="C337" t="s">
        <v>8811</v>
      </c>
      <c r="D337" t="s">
        <v>8142</v>
      </c>
      <c r="E337" t="s">
        <v>8812</v>
      </c>
      <c r="F337" s="34" t="s">
        <v>10836</v>
      </c>
      <c r="H337" t="s">
        <v>9356</v>
      </c>
      <c r="I337" s="5">
        <f t="shared" si="6"/>
        <v>43811</v>
      </c>
      <c r="J337" t="s">
        <v>9707</v>
      </c>
      <c r="K337" t="s">
        <v>10146</v>
      </c>
      <c r="L337" s="12" t="s">
        <v>10169</v>
      </c>
      <c r="M337" s="12"/>
      <c r="N337" s="12" t="s">
        <v>10170</v>
      </c>
      <c r="O337" s="12" t="s">
        <v>10174</v>
      </c>
      <c r="P337" t="s">
        <v>10175</v>
      </c>
      <c r="Q337" s="5">
        <v>27751</v>
      </c>
      <c r="R337"/>
      <c r="T337" t="s">
        <v>10182</v>
      </c>
      <c r="X337"/>
      <c r="Z337" t="s">
        <v>10510</v>
      </c>
    </row>
    <row r="338" spans="1:26" x14ac:dyDescent="0.35">
      <c r="A338" s="4">
        <v>1372</v>
      </c>
      <c r="B338" s="4">
        <v>1372</v>
      </c>
      <c r="C338" t="s">
        <v>8813</v>
      </c>
      <c r="D338" t="s">
        <v>8814</v>
      </c>
      <c r="E338" t="s">
        <v>8815</v>
      </c>
      <c r="F338" s="34" t="s">
        <v>2</v>
      </c>
      <c r="H338" t="s">
        <v>9356</v>
      </c>
      <c r="I338" s="5">
        <f t="shared" si="6"/>
        <v>43826</v>
      </c>
      <c r="J338" t="s">
        <v>9708</v>
      </c>
      <c r="K338" t="s">
        <v>10147</v>
      </c>
      <c r="L338" s="12" t="s">
        <v>10169</v>
      </c>
      <c r="M338" s="12"/>
      <c r="N338" s="12" t="s">
        <v>10170</v>
      </c>
      <c r="O338" t="s">
        <v>10171</v>
      </c>
      <c r="P338" t="s">
        <v>10175</v>
      </c>
      <c r="Q338" s="5">
        <v>27036</v>
      </c>
      <c r="R338"/>
      <c r="T338" t="s">
        <v>10176</v>
      </c>
      <c r="X338"/>
      <c r="Z338" t="s">
        <v>10511</v>
      </c>
    </row>
    <row r="339" spans="1:26" x14ac:dyDescent="0.35">
      <c r="A339" s="4">
        <v>1373</v>
      </c>
      <c r="B339" s="4">
        <v>1373</v>
      </c>
      <c r="C339" t="s">
        <v>8816</v>
      </c>
      <c r="D339" t="s">
        <v>8142</v>
      </c>
      <c r="E339" t="s">
        <v>8817</v>
      </c>
      <c r="F339" s="34" t="s">
        <v>10836</v>
      </c>
      <c r="H339" t="s">
        <v>9356</v>
      </c>
      <c r="I339" s="5">
        <f t="shared" si="6"/>
        <v>43841</v>
      </c>
      <c r="J339" t="s">
        <v>9709</v>
      </c>
      <c r="K339" t="s">
        <v>10148</v>
      </c>
      <c r="L339" s="12" t="s">
        <v>10169</v>
      </c>
      <c r="M339" s="12"/>
      <c r="N339" s="12" t="s">
        <v>10170</v>
      </c>
      <c r="O339" s="12" t="s">
        <v>10172</v>
      </c>
      <c r="P339" t="s">
        <v>10175</v>
      </c>
      <c r="Q339" s="5">
        <v>27416</v>
      </c>
      <c r="R339"/>
      <c r="T339" t="s">
        <v>10177</v>
      </c>
      <c r="X339"/>
      <c r="Z339" t="s">
        <v>10512</v>
      </c>
    </row>
    <row r="340" spans="1:26" x14ac:dyDescent="0.35">
      <c r="A340" s="4">
        <v>1374</v>
      </c>
      <c r="B340" s="4">
        <v>1374</v>
      </c>
      <c r="C340" t="s">
        <v>8492</v>
      </c>
      <c r="D340" t="s">
        <v>8142</v>
      </c>
      <c r="E340" t="s">
        <v>8818</v>
      </c>
      <c r="F340" s="34" t="s">
        <v>10836</v>
      </c>
      <c r="H340" t="s">
        <v>9356</v>
      </c>
      <c r="I340" s="5">
        <f t="shared" si="6"/>
        <v>43856</v>
      </c>
      <c r="J340" t="s">
        <v>9710</v>
      </c>
      <c r="K340" t="s">
        <v>10149</v>
      </c>
      <c r="L340" s="12" t="s">
        <v>10169</v>
      </c>
      <c r="M340" s="12"/>
      <c r="N340" s="12" t="s">
        <v>10170</v>
      </c>
      <c r="O340" s="12" t="s">
        <v>10173</v>
      </c>
      <c r="P340" t="s">
        <v>10175</v>
      </c>
      <c r="Q340" s="5">
        <v>26701</v>
      </c>
      <c r="R340"/>
      <c r="T340" t="s">
        <v>10178</v>
      </c>
      <c r="X340"/>
      <c r="Z340" t="s">
        <v>10513</v>
      </c>
    </row>
    <row r="341" spans="1:26" x14ac:dyDescent="0.35">
      <c r="A341" s="4">
        <v>1375</v>
      </c>
      <c r="B341" s="4">
        <v>1375</v>
      </c>
      <c r="C341" t="s">
        <v>8819</v>
      </c>
      <c r="D341" t="s">
        <v>8142</v>
      </c>
      <c r="E341" t="s">
        <v>8820</v>
      </c>
      <c r="F341" s="34" t="s">
        <v>10836</v>
      </c>
      <c r="H341" t="s">
        <v>9356</v>
      </c>
      <c r="I341" s="5">
        <f t="shared" si="6"/>
        <v>43871</v>
      </c>
      <c r="J341" t="s">
        <v>9711</v>
      </c>
      <c r="K341" t="s">
        <v>10150</v>
      </c>
      <c r="L341" s="12" t="s">
        <v>10169</v>
      </c>
      <c r="M341" s="12"/>
      <c r="N341" s="12" t="s">
        <v>10170</v>
      </c>
      <c r="O341" s="12" t="s">
        <v>10174</v>
      </c>
      <c r="P341" t="s">
        <v>10175</v>
      </c>
      <c r="Q341" s="5">
        <v>27081</v>
      </c>
      <c r="R341"/>
      <c r="T341" t="s">
        <v>10179</v>
      </c>
      <c r="X341"/>
      <c r="Z341" t="s">
        <v>10514</v>
      </c>
    </row>
    <row r="342" spans="1:26" x14ac:dyDescent="0.35">
      <c r="A342" s="4">
        <v>1380</v>
      </c>
      <c r="B342" s="4">
        <v>1380</v>
      </c>
      <c r="C342" t="s">
        <v>8821</v>
      </c>
      <c r="D342" t="s">
        <v>8822</v>
      </c>
      <c r="E342" t="s">
        <v>8823</v>
      </c>
      <c r="F342" s="34" t="s">
        <v>2</v>
      </c>
      <c r="H342" t="s">
        <v>9356</v>
      </c>
      <c r="I342" s="5">
        <f t="shared" si="6"/>
        <v>43886</v>
      </c>
      <c r="J342" t="s">
        <v>9712</v>
      </c>
      <c r="K342" t="s">
        <v>10151</v>
      </c>
      <c r="L342" s="12" t="s">
        <v>10161</v>
      </c>
      <c r="M342" s="12"/>
      <c r="N342" s="12" t="s">
        <v>10170</v>
      </c>
      <c r="O342" t="s">
        <v>10171</v>
      </c>
      <c r="P342" t="s">
        <v>10175</v>
      </c>
      <c r="Q342" s="5">
        <v>30016</v>
      </c>
      <c r="R342"/>
      <c r="T342" t="s">
        <v>10180</v>
      </c>
      <c r="X342"/>
      <c r="Z342" t="s">
        <v>10515</v>
      </c>
    </row>
    <row r="343" spans="1:26" x14ac:dyDescent="0.35">
      <c r="A343" s="4">
        <v>1381</v>
      </c>
      <c r="B343" s="4">
        <v>1381</v>
      </c>
      <c r="C343" t="s">
        <v>8824</v>
      </c>
      <c r="D343" t="s">
        <v>8825</v>
      </c>
      <c r="E343" t="s">
        <v>8660</v>
      </c>
      <c r="F343" s="34" t="s">
        <v>2</v>
      </c>
      <c r="H343" t="s">
        <v>9356</v>
      </c>
      <c r="I343" s="5">
        <f t="shared" si="6"/>
        <v>43901</v>
      </c>
      <c r="J343" t="s">
        <v>9713</v>
      </c>
      <c r="K343" t="s">
        <v>10152</v>
      </c>
      <c r="L343" s="12" t="s">
        <v>10162</v>
      </c>
      <c r="M343" s="12"/>
      <c r="N343" s="12" t="s">
        <v>10170</v>
      </c>
      <c r="O343" s="12" t="s">
        <v>10172</v>
      </c>
      <c r="P343" t="s">
        <v>10175</v>
      </c>
      <c r="Q343" s="5">
        <v>30396</v>
      </c>
      <c r="R343"/>
      <c r="T343" t="s">
        <v>10181</v>
      </c>
      <c r="X343"/>
      <c r="Z343" t="s">
        <v>10516</v>
      </c>
    </row>
    <row r="344" spans="1:26" x14ac:dyDescent="0.35">
      <c r="A344" s="4">
        <v>1390</v>
      </c>
      <c r="B344" s="4">
        <v>1390</v>
      </c>
      <c r="C344" t="s">
        <v>8826</v>
      </c>
      <c r="D344" t="s">
        <v>8827</v>
      </c>
      <c r="E344" t="s">
        <v>8828</v>
      </c>
      <c r="F344" s="34" t="s">
        <v>2</v>
      </c>
      <c r="H344" t="s">
        <v>9356</v>
      </c>
      <c r="I344" s="5">
        <f t="shared" si="6"/>
        <v>43916</v>
      </c>
      <c r="J344" t="s">
        <v>9714</v>
      </c>
      <c r="K344" t="s">
        <v>10153</v>
      </c>
      <c r="L344" s="12" t="s">
        <v>10163</v>
      </c>
      <c r="M344" s="12"/>
      <c r="N344" s="12" t="s">
        <v>10170</v>
      </c>
      <c r="O344" s="12" t="s">
        <v>10173</v>
      </c>
      <c r="P344" t="s">
        <v>10175</v>
      </c>
      <c r="Q344" s="5">
        <v>29681</v>
      </c>
      <c r="R344"/>
      <c r="T344" t="s">
        <v>10182</v>
      </c>
      <c r="X344"/>
      <c r="Z344" t="s">
        <v>10517</v>
      </c>
    </row>
    <row r="345" spans="1:26" x14ac:dyDescent="0.35">
      <c r="A345" s="4">
        <v>1392</v>
      </c>
      <c r="B345" s="4">
        <v>1392</v>
      </c>
      <c r="C345" t="s">
        <v>8829</v>
      </c>
      <c r="D345" t="s">
        <v>8142</v>
      </c>
      <c r="E345" t="s">
        <v>8830</v>
      </c>
      <c r="F345" s="34" t="s">
        <v>10836</v>
      </c>
      <c r="H345" t="s">
        <v>9356</v>
      </c>
      <c r="I345" s="5">
        <f t="shared" si="6"/>
        <v>43931</v>
      </c>
      <c r="J345" t="s">
        <v>9715</v>
      </c>
      <c r="K345" t="s">
        <v>10154</v>
      </c>
      <c r="L345" s="12" t="s">
        <v>5062</v>
      </c>
      <c r="M345" s="12"/>
      <c r="N345" s="12" t="s">
        <v>10170</v>
      </c>
      <c r="O345" s="12" t="s">
        <v>10174</v>
      </c>
      <c r="P345" t="s">
        <v>10175</v>
      </c>
      <c r="Q345" s="5">
        <v>30061</v>
      </c>
      <c r="R345"/>
      <c r="T345" t="s">
        <v>10176</v>
      </c>
      <c r="X345"/>
      <c r="Z345" t="s">
        <v>10518</v>
      </c>
    </row>
    <row r="346" spans="1:26" x14ac:dyDescent="0.35">
      <c r="A346" s="4">
        <v>1393</v>
      </c>
      <c r="B346" s="4">
        <v>1393</v>
      </c>
      <c r="C346" t="s">
        <v>8831</v>
      </c>
      <c r="D346" t="s">
        <v>8832</v>
      </c>
      <c r="E346" t="s">
        <v>8833</v>
      </c>
      <c r="F346" s="34" t="s">
        <v>2</v>
      </c>
      <c r="H346" t="s">
        <v>9356</v>
      </c>
      <c r="I346" s="5">
        <f t="shared" si="6"/>
        <v>43946</v>
      </c>
      <c r="J346" t="s">
        <v>9716</v>
      </c>
      <c r="K346" t="s">
        <v>10155</v>
      </c>
      <c r="L346" s="12" t="s">
        <v>10164</v>
      </c>
      <c r="M346" s="12"/>
      <c r="N346" s="12" t="s">
        <v>10170</v>
      </c>
      <c r="O346" t="s">
        <v>10171</v>
      </c>
      <c r="P346" t="s">
        <v>10175</v>
      </c>
      <c r="Q346" s="5">
        <v>29346</v>
      </c>
      <c r="R346"/>
      <c r="T346" t="s">
        <v>10177</v>
      </c>
      <c r="X346"/>
      <c r="Z346" t="s">
        <v>10519</v>
      </c>
    </row>
    <row r="347" spans="1:26" x14ac:dyDescent="0.35">
      <c r="A347" s="4">
        <v>1395</v>
      </c>
      <c r="B347" s="4">
        <v>1395</v>
      </c>
      <c r="C347" t="s">
        <v>8834</v>
      </c>
      <c r="D347" t="s">
        <v>8835</v>
      </c>
      <c r="E347" t="s">
        <v>8292</v>
      </c>
      <c r="F347" s="34" t="s">
        <v>2</v>
      </c>
      <c r="H347" t="s">
        <v>9356</v>
      </c>
      <c r="I347" s="5">
        <f t="shared" si="6"/>
        <v>43961</v>
      </c>
      <c r="J347" t="s">
        <v>9717</v>
      </c>
      <c r="K347" t="s">
        <v>10156</v>
      </c>
      <c r="L347" s="12" t="s">
        <v>10165</v>
      </c>
      <c r="M347" s="12"/>
      <c r="N347" s="12" t="s">
        <v>10170</v>
      </c>
      <c r="O347" s="12" t="s">
        <v>10172</v>
      </c>
      <c r="P347" t="s">
        <v>10175</v>
      </c>
      <c r="Q347" s="5">
        <v>29726</v>
      </c>
      <c r="R347"/>
      <c r="T347" t="s">
        <v>10178</v>
      </c>
      <c r="X347"/>
      <c r="Z347" t="s">
        <v>10520</v>
      </c>
    </row>
    <row r="348" spans="1:26" x14ac:dyDescent="0.35">
      <c r="A348" s="4">
        <v>1396</v>
      </c>
      <c r="B348" s="4">
        <v>1396</v>
      </c>
      <c r="C348" t="s">
        <v>8836</v>
      </c>
      <c r="D348" t="s">
        <v>8837</v>
      </c>
      <c r="E348" t="s">
        <v>8685</v>
      </c>
      <c r="F348" s="34" t="s">
        <v>2</v>
      </c>
      <c r="H348" t="s">
        <v>9356</v>
      </c>
      <c r="I348" s="5">
        <f t="shared" si="6"/>
        <v>43976</v>
      </c>
      <c r="J348" t="s">
        <v>9718</v>
      </c>
      <c r="K348" t="s">
        <v>10157</v>
      </c>
      <c r="L348" s="12" t="s">
        <v>10165</v>
      </c>
      <c r="M348" s="12"/>
      <c r="N348" s="12" t="s">
        <v>10170</v>
      </c>
      <c r="O348" s="12" t="s">
        <v>10173</v>
      </c>
      <c r="P348" t="s">
        <v>10175</v>
      </c>
      <c r="Q348" s="5">
        <v>29011</v>
      </c>
      <c r="R348"/>
      <c r="T348" t="s">
        <v>10179</v>
      </c>
      <c r="X348"/>
      <c r="Z348" t="s">
        <v>10521</v>
      </c>
    </row>
    <row r="349" spans="1:26" x14ac:dyDescent="0.35">
      <c r="A349" s="4">
        <v>1397</v>
      </c>
      <c r="B349" s="4">
        <v>1397</v>
      </c>
      <c r="C349" t="s">
        <v>8838</v>
      </c>
      <c r="D349" t="s">
        <v>8839</v>
      </c>
      <c r="E349" t="s">
        <v>8840</v>
      </c>
      <c r="F349" s="34" t="s">
        <v>2</v>
      </c>
      <c r="H349" t="s">
        <v>9356</v>
      </c>
      <c r="I349" s="5">
        <f t="shared" si="6"/>
        <v>43991</v>
      </c>
      <c r="J349" t="s">
        <v>9719</v>
      </c>
      <c r="K349" t="s">
        <v>10158</v>
      </c>
      <c r="L349" s="12" t="s">
        <v>10165</v>
      </c>
      <c r="M349" s="12"/>
      <c r="N349" s="12" t="s">
        <v>10170</v>
      </c>
      <c r="O349" s="12" t="s">
        <v>10174</v>
      </c>
      <c r="P349" t="s">
        <v>10175</v>
      </c>
      <c r="Q349" s="5">
        <v>29391</v>
      </c>
      <c r="R349"/>
      <c r="T349" t="s">
        <v>10180</v>
      </c>
      <c r="X349"/>
      <c r="Z349" t="s">
        <v>10522</v>
      </c>
    </row>
    <row r="350" spans="1:26" x14ac:dyDescent="0.35">
      <c r="A350" s="4">
        <v>1398</v>
      </c>
      <c r="B350" s="4">
        <v>1398</v>
      </c>
      <c r="C350" t="s">
        <v>8399</v>
      </c>
      <c r="D350" t="s">
        <v>8841</v>
      </c>
      <c r="E350" t="s">
        <v>8842</v>
      </c>
      <c r="F350" s="34" t="s">
        <v>2</v>
      </c>
      <c r="H350" t="s">
        <v>9356</v>
      </c>
      <c r="I350" s="5">
        <f t="shared" si="6"/>
        <v>44006</v>
      </c>
      <c r="J350" t="s">
        <v>9720</v>
      </c>
      <c r="K350" t="s">
        <v>10159</v>
      </c>
      <c r="L350" s="12" t="s">
        <v>10166</v>
      </c>
      <c r="M350" s="12"/>
      <c r="N350" s="12" t="s">
        <v>10170</v>
      </c>
      <c r="O350" t="s">
        <v>10171</v>
      </c>
      <c r="P350" t="s">
        <v>10175</v>
      </c>
      <c r="Q350" s="5">
        <v>28676</v>
      </c>
      <c r="R350"/>
      <c r="T350" t="s">
        <v>10181</v>
      </c>
      <c r="X350"/>
      <c r="Z350" t="s">
        <v>10523</v>
      </c>
    </row>
    <row r="351" spans="1:26" x14ac:dyDescent="0.35">
      <c r="A351" s="4">
        <v>1399</v>
      </c>
      <c r="B351" s="4">
        <v>1399</v>
      </c>
      <c r="C351" t="s">
        <v>8843</v>
      </c>
      <c r="D351" t="s">
        <v>8844</v>
      </c>
      <c r="E351" t="s">
        <v>8845</v>
      </c>
      <c r="F351" s="34" t="s">
        <v>2</v>
      </c>
      <c r="H351" t="s">
        <v>9356</v>
      </c>
      <c r="I351" s="5">
        <f t="shared" si="6"/>
        <v>44021</v>
      </c>
      <c r="J351" t="s">
        <v>9721</v>
      </c>
      <c r="K351" t="s">
        <v>10160</v>
      </c>
      <c r="L351" s="12" t="s">
        <v>10166</v>
      </c>
      <c r="M351" s="12"/>
      <c r="N351" s="12" t="s">
        <v>10170</v>
      </c>
      <c r="O351" s="12" t="s">
        <v>10172</v>
      </c>
      <c r="P351" t="s">
        <v>10175</v>
      </c>
      <c r="Q351" s="5">
        <v>29056</v>
      </c>
      <c r="R351"/>
      <c r="T351" t="s">
        <v>10182</v>
      </c>
      <c r="X351"/>
      <c r="Z351" t="s">
        <v>10524</v>
      </c>
    </row>
    <row r="352" spans="1:26" x14ac:dyDescent="0.35">
      <c r="A352" s="4">
        <v>1400</v>
      </c>
      <c r="B352" s="4">
        <v>1400</v>
      </c>
      <c r="C352" t="s">
        <v>8846</v>
      </c>
      <c r="D352" t="s">
        <v>8847</v>
      </c>
      <c r="E352" t="s">
        <v>8848</v>
      </c>
      <c r="F352" s="34" t="s">
        <v>2</v>
      </c>
      <c r="H352" t="s">
        <v>9356</v>
      </c>
      <c r="I352" s="5">
        <f t="shared" si="6"/>
        <v>44036</v>
      </c>
      <c r="J352" t="s">
        <v>9722</v>
      </c>
      <c r="K352" t="s">
        <v>10092</v>
      </c>
      <c r="L352" s="12" t="s">
        <v>10166</v>
      </c>
      <c r="M352" s="12"/>
      <c r="N352" s="12" t="s">
        <v>10170</v>
      </c>
      <c r="O352" s="12" t="s">
        <v>10173</v>
      </c>
      <c r="P352" t="s">
        <v>10175</v>
      </c>
      <c r="Q352" s="5">
        <v>28341</v>
      </c>
      <c r="R352"/>
      <c r="T352" t="s">
        <v>10176</v>
      </c>
      <c r="X352"/>
      <c r="Z352" t="s">
        <v>10525</v>
      </c>
    </row>
    <row r="353" spans="1:26" x14ac:dyDescent="0.35">
      <c r="A353" s="4">
        <v>1418</v>
      </c>
      <c r="B353" s="4">
        <v>1418</v>
      </c>
      <c r="C353" t="s">
        <v>8849</v>
      </c>
      <c r="D353" t="s">
        <v>8142</v>
      </c>
      <c r="E353" t="s">
        <v>8384</v>
      </c>
      <c r="F353" s="34" t="s">
        <v>10836</v>
      </c>
      <c r="H353" t="s">
        <v>9357</v>
      </c>
      <c r="I353" s="5">
        <f t="shared" si="6"/>
        <v>44051</v>
      </c>
      <c r="J353" t="s">
        <v>9723</v>
      </c>
      <c r="K353" t="s">
        <v>10093</v>
      </c>
      <c r="L353" s="12" t="s">
        <v>10166</v>
      </c>
      <c r="M353" s="12"/>
      <c r="N353" s="12" t="s">
        <v>10170</v>
      </c>
      <c r="O353" s="12" t="s">
        <v>10174</v>
      </c>
      <c r="P353" t="s">
        <v>10175</v>
      </c>
      <c r="Q353" s="5">
        <v>28721</v>
      </c>
      <c r="R353"/>
      <c r="T353" t="s">
        <v>10177</v>
      </c>
      <c r="X353"/>
      <c r="Z353" t="s">
        <v>10526</v>
      </c>
    </row>
    <row r="354" spans="1:26" x14ac:dyDescent="0.35">
      <c r="A354" s="4">
        <v>1419</v>
      </c>
      <c r="B354" s="4">
        <v>1419</v>
      </c>
      <c r="C354" t="s">
        <v>8850</v>
      </c>
      <c r="D354" t="s">
        <v>8142</v>
      </c>
      <c r="E354" t="s">
        <v>8851</v>
      </c>
      <c r="F354" s="34" t="s">
        <v>10836</v>
      </c>
      <c r="H354" t="s">
        <v>9363</v>
      </c>
      <c r="I354" s="5">
        <f t="shared" si="6"/>
        <v>44066</v>
      </c>
      <c r="J354" t="s">
        <v>9724</v>
      </c>
      <c r="K354" t="s">
        <v>10094</v>
      </c>
      <c r="L354" s="12" t="s">
        <v>10166</v>
      </c>
      <c r="M354" s="12"/>
      <c r="N354" s="12" t="s">
        <v>10170</v>
      </c>
      <c r="O354" t="s">
        <v>10171</v>
      </c>
      <c r="P354" t="s">
        <v>10175</v>
      </c>
      <c r="Q354" s="5">
        <v>28006</v>
      </c>
      <c r="R354"/>
      <c r="T354" t="s">
        <v>10178</v>
      </c>
      <c r="X354"/>
      <c r="Z354" t="s">
        <v>10527</v>
      </c>
    </row>
    <row r="355" spans="1:26" x14ac:dyDescent="0.35">
      <c r="A355" s="4">
        <v>1420</v>
      </c>
      <c r="B355" s="4">
        <v>1420</v>
      </c>
      <c r="C355" t="s">
        <v>8852</v>
      </c>
      <c r="D355" t="s">
        <v>8853</v>
      </c>
      <c r="E355" t="s">
        <v>8386</v>
      </c>
      <c r="F355" s="34" t="s">
        <v>2</v>
      </c>
      <c r="H355" t="s">
        <v>9357</v>
      </c>
      <c r="I355" s="5">
        <f t="shared" si="6"/>
        <v>44081</v>
      </c>
      <c r="J355" t="s">
        <v>9725</v>
      </c>
      <c r="K355" t="s">
        <v>10095</v>
      </c>
      <c r="L355" s="12" t="s">
        <v>10166</v>
      </c>
      <c r="M355" s="12"/>
      <c r="N355" s="12" t="s">
        <v>10170</v>
      </c>
      <c r="O355" s="12" t="s">
        <v>10172</v>
      </c>
      <c r="P355" t="s">
        <v>10175</v>
      </c>
      <c r="Q355" s="5">
        <v>28386</v>
      </c>
      <c r="R355"/>
      <c r="T355" t="s">
        <v>10179</v>
      </c>
      <c r="X355"/>
      <c r="Z355" t="s">
        <v>10528</v>
      </c>
    </row>
    <row r="356" spans="1:26" x14ac:dyDescent="0.35">
      <c r="A356" s="4">
        <v>1421</v>
      </c>
      <c r="B356" s="4">
        <v>1421</v>
      </c>
      <c r="C356" t="s">
        <v>8854</v>
      </c>
      <c r="D356" t="s">
        <v>8142</v>
      </c>
      <c r="E356" t="s">
        <v>8185</v>
      </c>
      <c r="F356" s="34" t="s">
        <v>10836</v>
      </c>
      <c r="H356" t="s">
        <v>9357</v>
      </c>
      <c r="I356" s="5">
        <f t="shared" si="6"/>
        <v>44096</v>
      </c>
      <c r="J356" t="s">
        <v>9726</v>
      </c>
      <c r="K356" t="s">
        <v>10096</v>
      </c>
      <c r="L356" s="12" t="s">
        <v>10166</v>
      </c>
      <c r="M356" s="12"/>
      <c r="N356" s="12" t="s">
        <v>10170</v>
      </c>
      <c r="O356" s="12" t="s">
        <v>10173</v>
      </c>
      <c r="P356" t="s">
        <v>10175</v>
      </c>
      <c r="Q356" s="5">
        <v>27671</v>
      </c>
      <c r="R356"/>
      <c r="T356" t="s">
        <v>10180</v>
      </c>
      <c r="X356"/>
      <c r="Z356" t="s">
        <v>10529</v>
      </c>
    </row>
    <row r="357" spans="1:26" x14ac:dyDescent="0.35">
      <c r="A357" s="4">
        <v>1422</v>
      </c>
      <c r="B357" s="4">
        <v>1422</v>
      </c>
      <c r="C357" t="s">
        <v>8855</v>
      </c>
      <c r="D357" t="s">
        <v>8142</v>
      </c>
      <c r="E357" t="s">
        <v>8185</v>
      </c>
      <c r="F357" s="34" t="s">
        <v>10836</v>
      </c>
      <c r="H357" t="s">
        <v>9357</v>
      </c>
      <c r="I357" s="5">
        <f t="shared" si="6"/>
        <v>44111</v>
      </c>
      <c r="J357" t="s">
        <v>9727</v>
      </c>
      <c r="K357" t="s">
        <v>10097</v>
      </c>
      <c r="L357" s="12" t="s">
        <v>10166</v>
      </c>
      <c r="M357" s="12"/>
      <c r="N357" s="12" t="s">
        <v>10170</v>
      </c>
      <c r="O357" s="12" t="s">
        <v>10174</v>
      </c>
      <c r="P357" t="s">
        <v>10175</v>
      </c>
      <c r="Q357" s="5">
        <v>28051</v>
      </c>
      <c r="R357"/>
      <c r="T357" t="s">
        <v>10181</v>
      </c>
      <c r="X357"/>
      <c r="Z357" t="s">
        <v>10530</v>
      </c>
    </row>
    <row r="358" spans="1:26" x14ac:dyDescent="0.35">
      <c r="A358" s="4">
        <v>1423</v>
      </c>
      <c r="B358" s="4">
        <v>1423</v>
      </c>
      <c r="C358" t="s">
        <v>8856</v>
      </c>
      <c r="D358" t="s">
        <v>8142</v>
      </c>
      <c r="E358" t="s">
        <v>8384</v>
      </c>
      <c r="F358" s="34" t="s">
        <v>10836</v>
      </c>
      <c r="H358" t="s">
        <v>9357</v>
      </c>
      <c r="I358" s="5">
        <f t="shared" si="6"/>
        <v>44126</v>
      </c>
      <c r="J358" t="s">
        <v>9728</v>
      </c>
      <c r="K358" t="s">
        <v>10098</v>
      </c>
      <c r="L358" s="12" t="s">
        <v>10166</v>
      </c>
      <c r="M358" s="12"/>
      <c r="N358" s="12" t="s">
        <v>10170</v>
      </c>
      <c r="O358" t="s">
        <v>10171</v>
      </c>
      <c r="P358" t="s">
        <v>10175</v>
      </c>
      <c r="Q358" s="5">
        <v>27336</v>
      </c>
      <c r="R358"/>
      <c r="T358" t="s">
        <v>10182</v>
      </c>
      <c r="X358"/>
      <c r="Z358" t="s">
        <v>10531</v>
      </c>
    </row>
    <row r="359" spans="1:26" x14ac:dyDescent="0.35">
      <c r="A359" s="4">
        <v>1424</v>
      </c>
      <c r="B359" s="4">
        <v>1424</v>
      </c>
      <c r="C359" t="s">
        <v>8857</v>
      </c>
      <c r="D359" t="s">
        <v>8142</v>
      </c>
      <c r="E359" t="s">
        <v>8268</v>
      </c>
      <c r="F359" s="34" t="s">
        <v>10836</v>
      </c>
      <c r="H359" t="s">
        <v>9357</v>
      </c>
      <c r="I359" s="5">
        <f t="shared" si="6"/>
        <v>44141</v>
      </c>
      <c r="J359" t="s">
        <v>9729</v>
      </c>
      <c r="K359" t="s">
        <v>10099</v>
      </c>
      <c r="L359" s="12" t="s">
        <v>10166</v>
      </c>
      <c r="M359" s="12"/>
      <c r="N359" s="12" t="s">
        <v>10170</v>
      </c>
      <c r="O359" s="12" t="s">
        <v>10172</v>
      </c>
      <c r="P359" t="s">
        <v>10175</v>
      </c>
      <c r="Q359" s="5">
        <v>27716</v>
      </c>
      <c r="R359"/>
      <c r="T359" t="s">
        <v>10176</v>
      </c>
      <c r="X359"/>
      <c r="Z359" t="s">
        <v>10532</v>
      </c>
    </row>
    <row r="360" spans="1:26" x14ac:dyDescent="0.35">
      <c r="A360" s="4">
        <v>1425</v>
      </c>
      <c r="B360" s="4">
        <v>1425</v>
      </c>
      <c r="C360" t="s">
        <v>8858</v>
      </c>
      <c r="D360" t="s">
        <v>8142</v>
      </c>
      <c r="E360" t="s">
        <v>8185</v>
      </c>
      <c r="F360" s="34" t="s">
        <v>10836</v>
      </c>
      <c r="H360" t="s">
        <v>9357</v>
      </c>
      <c r="I360" s="5">
        <f t="shared" si="6"/>
        <v>44156</v>
      </c>
      <c r="J360" t="s">
        <v>9730</v>
      </c>
      <c r="K360" t="s">
        <v>10100</v>
      </c>
      <c r="L360" s="12" t="s">
        <v>10166</v>
      </c>
      <c r="M360" s="12"/>
      <c r="N360" s="12" t="s">
        <v>10170</v>
      </c>
      <c r="O360" s="12" t="s">
        <v>10173</v>
      </c>
      <c r="P360" t="s">
        <v>10175</v>
      </c>
      <c r="Q360" s="5">
        <v>27001</v>
      </c>
      <c r="R360"/>
      <c r="T360" t="s">
        <v>10177</v>
      </c>
      <c r="X360"/>
      <c r="Z360" t="s">
        <v>10533</v>
      </c>
    </row>
    <row r="361" spans="1:26" x14ac:dyDescent="0.35">
      <c r="A361" s="4">
        <v>1426</v>
      </c>
      <c r="B361" s="4">
        <v>1426</v>
      </c>
      <c r="C361" t="s">
        <v>8859</v>
      </c>
      <c r="D361" t="s">
        <v>8788</v>
      </c>
      <c r="E361" t="s">
        <v>8788</v>
      </c>
      <c r="F361" s="34" t="s">
        <v>2</v>
      </c>
      <c r="H361" t="s">
        <v>9357</v>
      </c>
      <c r="I361" s="5">
        <f t="shared" si="6"/>
        <v>44171</v>
      </c>
      <c r="J361" t="s">
        <v>9731</v>
      </c>
      <c r="K361" t="s">
        <v>10101</v>
      </c>
      <c r="L361" s="12" t="s">
        <v>10166</v>
      </c>
      <c r="M361" s="12"/>
      <c r="N361" s="12" t="s">
        <v>10170</v>
      </c>
      <c r="O361" s="12" t="s">
        <v>10174</v>
      </c>
      <c r="P361" t="s">
        <v>10175</v>
      </c>
      <c r="Q361" s="5">
        <v>27381</v>
      </c>
      <c r="R361"/>
      <c r="T361" t="s">
        <v>10178</v>
      </c>
      <c r="X361"/>
      <c r="Z361" t="s">
        <v>10534</v>
      </c>
    </row>
    <row r="362" spans="1:26" x14ac:dyDescent="0.35">
      <c r="A362" s="4">
        <v>1427</v>
      </c>
      <c r="B362" s="4">
        <v>1427</v>
      </c>
      <c r="C362" t="s">
        <v>8860</v>
      </c>
      <c r="D362" t="s">
        <v>8142</v>
      </c>
      <c r="E362" t="s">
        <v>8384</v>
      </c>
      <c r="F362" s="34" t="s">
        <v>10836</v>
      </c>
      <c r="H362" t="s">
        <v>9357</v>
      </c>
      <c r="I362" s="5">
        <f t="shared" si="6"/>
        <v>44186</v>
      </c>
      <c r="J362" t="s">
        <v>9732</v>
      </c>
      <c r="K362" t="s">
        <v>10102</v>
      </c>
      <c r="L362" s="12" t="s">
        <v>10166</v>
      </c>
      <c r="M362" s="12"/>
      <c r="N362" s="12" t="s">
        <v>10170</v>
      </c>
      <c r="O362" t="s">
        <v>10171</v>
      </c>
      <c r="P362" t="s">
        <v>10175</v>
      </c>
      <c r="Q362" s="5">
        <v>30316</v>
      </c>
      <c r="R362"/>
      <c r="T362" t="s">
        <v>10179</v>
      </c>
      <c r="X362"/>
      <c r="Z362" t="s">
        <v>10535</v>
      </c>
    </row>
    <row r="363" spans="1:26" x14ac:dyDescent="0.35">
      <c r="A363" s="4">
        <v>1428</v>
      </c>
      <c r="B363" s="4">
        <v>1428</v>
      </c>
      <c r="C363" t="s">
        <v>8861</v>
      </c>
      <c r="D363" t="s">
        <v>8142</v>
      </c>
      <c r="E363" t="s">
        <v>8185</v>
      </c>
      <c r="F363" s="34" t="s">
        <v>10836</v>
      </c>
      <c r="H363" t="s">
        <v>9357</v>
      </c>
      <c r="I363" s="5">
        <f t="shared" si="6"/>
        <v>44201</v>
      </c>
      <c r="J363" t="s">
        <v>9733</v>
      </c>
      <c r="K363" t="s">
        <v>10103</v>
      </c>
      <c r="L363" s="12" t="s">
        <v>10167</v>
      </c>
      <c r="M363" s="12"/>
      <c r="N363" s="12" t="s">
        <v>10170</v>
      </c>
      <c r="O363" s="12" t="s">
        <v>10172</v>
      </c>
      <c r="P363" t="s">
        <v>10175</v>
      </c>
      <c r="Q363" s="5">
        <v>30696</v>
      </c>
      <c r="R363"/>
      <c r="T363" t="s">
        <v>10180</v>
      </c>
      <c r="X363"/>
      <c r="Z363" t="s">
        <v>10536</v>
      </c>
    </row>
    <row r="364" spans="1:26" x14ac:dyDescent="0.35">
      <c r="A364" s="4">
        <v>1429</v>
      </c>
      <c r="B364" s="4">
        <v>1429</v>
      </c>
      <c r="C364" t="s">
        <v>8739</v>
      </c>
      <c r="D364" t="s">
        <v>8142</v>
      </c>
      <c r="E364" t="s">
        <v>8862</v>
      </c>
      <c r="F364" s="34" t="s">
        <v>10836</v>
      </c>
      <c r="H364" t="s">
        <v>9357</v>
      </c>
      <c r="I364" s="5">
        <f t="shared" si="6"/>
        <v>44216</v>
      </c>
      <c r="J364" t="s">
        <v>9734</v>
      </c>
      <c r="K364" t="s">
        <v>10104</v>
      </c>
      <c r="L364" s="12" t="s">
        <v>10168</v>
      </c>
      <c r="M364" s="12"/>
      <c r="N364" s="12" t="s">
        <v>10170</v>
      </c>
      <c r="O364" s="12" t="s">
        <v>10173</v>
      </c>
      <c r="P364" t="s">
        <v>10175</v>
      </c>
      <c r="Q364" s="5">
        <v>29981</v>
      </c>
      <c r="R364"/>
      <c r="T364" t="s">
        <v>10181</v>
      </c>
      <c r="X364"/>
      <c r="Z364" t="s">
        <v>10473</v>
      </c>
    </row>
    <row r="365" spans="1:26" x14ac:dyDescent="0.35">
      <c r="A365" s="4">
        <v>1430</v>
      </c>
      <c r="B365" s="4">
        <v>1430</v>
      </c>
      <c r="C365" t="s">
        <v>8863</v>
      </c>
      <c r="D365" t="s">
        <v>8142</v>
      </c>
      <c r="E365" t="s">
        <v>8547</v>
      </c>
      <c r="F365" s="34" t="s">
        <v>10836</v>
      </c>
      <c r="H365" t="s">
        <v>9363</v>
      </c>
      <c r="I365" s="5">
        <f t="shared" si="6"/>
        <v>44231</v>
      </c>
      <c r="J365" t="s">
        <v>9735</v>
      </c>
      <c r="K365" t="s">
        <v>10105</v>
      </c>
      <c r="L365" s="12" t="s">
        <v>10169</v>
      </c>
      <c r="M365" s="12"/>
      <c r="N365" s="12" t="s">
        <v>10170</v>
      </c>
      <c r="O365" s="12" t="s">
        <v>10174</v>
      </c>
      <c r="P365" t="s">
        <v>10175</v>
      </c>
      <c r="Q365" s="5">
        <v>30361</v>
      </c>
      <c r="R365"/>
      <c r="T365" t="s">
        <v>10182</v>
      </c>
      <c r="X365"/>
      <c r="Z365" t="s">
        <v>10537</v>
      </c>
    </row>
    <row r="366" spans="1:26" x14ac:dyDescent="0.35">
      <c r="A366" s="4">
        <v>1432</v>
      </c>
      <c r="B366" s="4">
        <v>1432</v>
      </c>
      <c r="C366" t="s">
        <v>8864</v>
      </c>
      <c r="D366" t="s">
        <v>8850</v>
      </c>
      <c r="E366" t="s">
        <v>8865</v>
      </c>
      <c r="F366" s="34" t="s">
        <v>2</v>
      </c>
      <c r="H366" t="s">
        <v>9363</v>
      </c>
      <c r="I366" s="5">
        <f t="shared" si="6"/>
        <v>44246</v>
      </c>
      <c r="J366" t="s">
        <v>9736</v>
      </c>
      <c r="K366" t="s">
        <v>10106</v>
      </c>
      <c r="L366" s="12" t="s">
        <v>10169</v>
      </c>
      <c r="M366" s="12"/>
      <c r="N366" s="12" t="s">
        <v>10170</v>
      </c>
      <c r="O366" t="s">
        <v>10171</v>
      </c>
      <c r="P366" t="s">
        <v>10175</v>
      </c>
      <c r="Q366" s="5">
        <v>29646</v>
      </c>
      <c r="R366"/>
      <c r="T366" t="s">
        <v>10176</v>
      </c>
      <c r="X366"/>
      <c r="Z366" t="s">
        <v>10538</v>
      </c>
    </row>
    <row r="367" spans="1:26" x14ac:dyDescent="0.35">
      <c r="A367" s="4">
        <v>1433</v>
      </c>
      <c r="B367" s="4">
        <v>1433</v>
      </c>
      <c r="C367" t="s">
        <v>8866</v>
      </c>
      <c r="D367" t="s">
        <v>8142</v>
      </c>
      <c r="E367" t="s">
        <v>8384</v>
      </c>
      <c r="F367" s="34" t="s">
        <v>10836</v>
      </c>
      <c r="H367" t="s">
        <v>9357</v>
      </c>
      <c r="I367" s="5">
        <f t="shared" si="6"/>
        <v>44261</v>
      </c>
      <c r="J367" t="s">
        <v>9737</v>
      </c>
      <c r="K367" t="s">
        <v>10107</v>
      </c>
      <c r="L367" s="12" t="s">
        <v>10169</v>
      </c>
      <c r="M367" s="12"/>
      <c r="N367" s="12" t="s">
        <v>10170</v>
      </c>
      <c r="O367" s="12" t="s">
        <v>10172</v>
      </c>
      <c r="P367" t="s">
        <v>10175</v>
      </c>
      <c r="Q367" s="5">
        <v>30026</v>
      </c>
      <c r="R367"/>
      <c r="T367" t="s">
        <v>10177</v>
      </c>
      <c r="X367"/>
      <c r="Z367" t="s">
        <v>10539</v>
      </c>
    </row>
    <row r="368" spans="1:26" x14ac:dyDescent="0.35">
      <c r="A368" s="4">
        <v>1434</v>
      </c>
      <c r="B368" s="4">
        <v>1434</v>
      </c>
      <c r="C368" t="s">
        <v>8867</v>
      </c>
      <c r="D368" t="s">
        <v>8142</v>
      </c>
      <c r="E368" t="s">
        <v>8384</v>
      </c>
      <c r="F368" s="34" t="s">
        <v>10836</v>
      </c>
      <c r="H368" t="s">
        <v>9357</v>
      </c>
      <c r="I368" s="5">
        <f t="shared" si="6"/>
        <v>44276</v>
      </c>
      <c r="J368" t="s">
        <v>9738</v>
      </c>
      <c r="K368" t="s">
        <v>10108</v>
      </c>
      <c r="L368" s="12" t="s">
        <v>10169</v>
      </c>
      <c r="M368" s="12"/>
      <c r="N368" s="12" t="s">
        <v>10170</v>
      </c>
      <c r="O368" s="12" t="s">
        <v>10173</v>
      </c>
      <c r="P368" t="s">
        <v>10175</v>
      </c>
      <c r="Q368" s="5">
        <v>29311</v>
      </c>
      <c r="R368"/>
      <c r="T368" t="s">
        <v>10178</v>
      </c>
      <c r="X368"/>
      <c r="Z368" t="s">
        <v>10540</v>
      </c>
    </row>
    <row r="369" spans="1:26" x14ac:dyDescent="0.35">
      <c r="A369" s="4">
        <v>1435</v>
      </c>
      <c r="B369" s="4">
        <v>1435</v>
      </c>
      <c r="C369" t="s">
        <v>8433</v>
      </c>
      <c r="D369" t="s">
        <v>8142</v>
      </c>
      <c r="E369" t="s">
        <v>8868</v>
      </c>
      <c r="F369" s="34" t="s">
        <v>10836</v>
      </c>
      <c r="H369" t="s">
        <v>9357</v>
      </c>
      <c r="I369" s="5">
        <f t="shared" si="6"/>
        <v>44291</v>
      </c>
      <c r="J369" t="s">
        <v>9739</v>
      </c>
      <c r="K369" t="s">
        <v>10109</v>
      </c>
      <c r="L369" s="12" t="s">
        <v>10169</v>
      </c>
      <c r="M369" s="12"/>
      <c r="N369" s="12" t="s">
        <v>10170</v>
      </c>
      <c r="O369" s="12" t="s">
        <v>10174</v>
      </c>
      <c r="P369" t="s">
        <v>10175</v>
      </c>
      <c r="Q369" s="5">
        <v>29691</v>
      </c>
      <c r="R369"/>
      <c r="T369" t="s">
        <v>10179</v>
      </c>
      <c r="X369"/>
      <c r="Z369" t="s">
        <v>10321</v>
      </c>
    </row>
    <row r="370" spans="1:26" x14ac:dyDescent="0.35">
      <c r="A370" s="4">
        <v>1436</v>
      </c>
      <c r="B370" s="4">
        <v>1436</v>
      </c>
      <c r="C370" t="s">
        <v>8869</v>
      </c>
      <c r="D370" t="s">
        <v>8142</v>
      </c>
      <c r="E370" t="s">
        <v>8870</v>
      </c>
      <c r="F370" s="34" t="s">
        <v>10836</v>
      </c>
      <c r="H370" t="s">
        <v>9356</v>
      </c>
      <c r="I370" s="5">
        <f t="shared" si="6"/>
        <v>44306</v>
      </c>
      <c r="J370" t="s">
        <v>9740</v>
      </c>
      <c r="K370" t="s">
        <v>10110</v>
      </c>
      <c r="L370" s="12" t="s">
        <v>10169</v>
      </c>
      <c r="M370" s="12"/>
      <c r="N370" s="12" t="s">
        <v>10170</v>
      </c>
      <c r="O370" t="s">
        <v>10171</v>
      </c>
      <c r="P370" t="s">
        <v>10175</v>
      </c>
      <c r="Q370" s="5">
        <v>28976</v>
      </c>
      <c r="R370"/>
      <c r="T370" t="s">
        <v>10180</v>
      </c>
      <c r="X370"/>
      <c r="Z370" t="s">
        <v>10541</v>
      </c>
    </row>
    <row r="371" spans="1:26" x14ac:dyDescent="0.35">
      <c r="A371" s="4">
        <v>1437</v>
      </c>
      <c r="B371" s="4">
        <v>1437</v>
      </c>
      <c r="C371" t="s">
        <v>8871</v>
      </c>
      <c r="D371" t="s">
        <v>8142</v>
      </c>
      <c r="E371" t="s">
        <v>8872</v>
      </c>
      <c r="F371" s="34" t="s">
        <v>10836</v>
      </c>
      <c r="H371" t="s">
        <v>9356</v>
      </c>
      <c r="I371" s="5">
        <f t="shared" si="6"/>
        <v>44321</v>
      </c>
      <c r="J371" t="s">
        <v>9741</v>
      </c>
      <c r="K371" t="s">
        <v>10111</v>
      </c>
      <c r="L371" s="12" t="s">
        <v>10169</v>
      </c>
      <c r="M371" s="12"/>
      <c r="N371" s="12" t="s">
        <v>10170</v>
      </c>
      <c r="O371" s="12" t="s">
        <v>10172</v>
      </c>
      <c r="P371" t="s">
        <v>10175</v>
      </c>
      <c r="Q371" s="5">
        <v>29356</v>
      </c>
      <c r="R371"/>
      <c r="T371" t="s">
        <v>10181</v>
      </c>
      <c r="X371"/>
      <c r="Z371" t="s">
        <v>10542</v>
      </c>
    </row>
    <row r="372" spans="1:26" x14ac:dyDescent="0.35">
      <c r="A372" s="4">
        <v>1438</v>
      </c>
      <c r="B372" s="4">
        <v>1438</v>
      </c>
      <c r="C372" t="s">
        <v>8873</v>
      </c>
      <c r="D372" t="s">
        <v>8142</v>
      </c>
      <c r="E372" t="s">
        <v>8874</v>
      </c>
      <c r="F372" s="34" t="s">
        <v>10836</v>
      </c>
      <c r="H372" t="s">
        <v>9356</v>
      </c>
      <c r="I372" s="5">
        <f t="shared" si="6"/>
        <v>44336</v>
      </c>
      <c r="J372" t="s">
        <v>9742</v>
      </c>
      <c r="K372" t="s">
        <v>10112</v>
      </c>
      <c r="L372" s="12" t="s">
        <v>10169</v>
      </c>
      <c r="M372" s="12"/>
      <c r="N372" s="12" t="s">
        <v>10170</v>
      </c>
      <c r="O372" s="12" t="s">
        <v>10173</v>
      </c>
      <c r="P372" t="s">
        <v>10175</v>
      </c>
      <c r="Q372" s="5">
        <v>28641</v>
      </c>
      <c r="R372"/>
      <c r="T372" t="s">
        <v>10182</v>
      </c>
      <c r="X372"/>
      <c r="Z372" t="s">
        <v>10543</v>
      </c>
    </row>
    <row r="373" spans="1:26" x14ac:dyDescent="0.35">
      <c r="A373" s="4">
        <v>1439</v>
      </c>
      <c r="B373" s="4">
        <v>1439</v>
      </c>
      <c r="C373" t="s">
        <v>8856</v>
      </c>
      <c r="D373" t="s">
        <v>8142</v>
      </c>
      <c r="E373" t="s">
        <v>8384</v>
      </c>
      <c r="F373" s="34" t="s">
        <v>10836</v>
      </c>
      <c r="H373" t="s">
        <v>9356</v>
      </c>
      <c r="I373" s="5">
        <f t="shared" si="6"/>
        <v>44351</v>
      </c>
      <c r="J373" t="s">
        <v>9743</v>
      </c>
      <c r="K373" t="s">
        <v>10113</v>
      </c>
      <c r="L373" s="12" t="s">
        <v>10169</v>
      </c>
      <c r="M373" s="12"/>
      <c r="N373" s="12" t="s">
        <v>10170</v>
      </c>
      <c r="O373" s="12" t="s">
        <v>10174</v>
      </c>
      <c r="P373" t="s">
        <v>10175</v>
      </c>
      <c r="Q373" s="5">
        <v>29021</v>
      </c>
      <c r="R373"/>
      <c r="T373" t="s">
        <v>10176</v>
      </c>
      <c r="X373"/>
      <c r="Z373" t="s">
        <v>10531</v>
      </c>
    </row>
    <row r="374" spans="1:26" x14ac:dyDescent="0.35">
      <c r="A374" s="4">
        <v>1441</v>
      </c>
      <c r="B374" s="4">
        <v>1441</v>
      </c>
      <c r="C374" t="s">
        <v>8875</v>
      </c>
      <c r="D374" t="s">
        <v>8142</v>
      </c>
      <c r="E374" t="s">
        <v>8876</v>
      </c>
      <c r="F374" s="34" t="s">
        <v>10836</v>
      </c>
      <c r="H374" t="s">
        <v>9356</v>
      </c>
      <c r="I374" s="5">
        <f t="shared" si="6"/>
        <v>44366</v>
      </c>
      <c r="J374" t="s">
        <v>9744</v>
      </c>
      <c r="K374" t="s">
        <v>10114</v>
      </c>
      <c r="L374" s="12" t="s">
        <v>10169</v>
      </c>
      <c r="M374" s="12"/>
      <c r="N374" s="12" t="s">
        <v>10170</v>
      </c>
      <c r="O374" t="s">
        <v>10171</v>
      </c>
      <c r="P374" t="s">
        <v>10175</v>
      </c>
      <c r="Q374" s="5">
        <v>28306</v>
      </c>
      <c r="R374"/>
      <c r="T374" t="s">
        <v>10177</v>
      </c>
      <c r="X374"/>
      <c r="Z374" t="s">
        <v>10544</v>
      </c>
    </row>
    <row r="375" spans="1:26" x14ac:dyDescent="0.35">
      <c r="A375" s="4">
        <v>1442</v>
      </c>
      <c r="B375" s="4">
        <v>1442</v>
      </c>
      <c r="C375" t="s">
        <v>8877</v>
      </c>
      <c r="D375" t="s">
        <v>8142</v>
      </c>
      <c r="E375" t="s">
        <v>8384</v>
      </c>
      <c r="F375" s="34" t="s">
        <v>10836</v>
      </c>
      <c r="H375" t="s">
        <v>9357</v>
      </c>
      <c r="I375" s="5">
        <f t="shared" si="6"/>
        <v>44381</v>
      </c>
      <c r="J375" t="s">
        <v>9745</v>
      </c>
      <c r="K375" t="s">
        <v>10115</v>
      </c>
      <c r="L375" s="12" t="s">
        <v>10169</v>
      </c>
      <c r="M375" s="12"/>
      <c r="N375" s="12" t="s">
        <v>10170</v>
      </c>
      <c r="O375" s="12" t="s">
        <v>10172</v>
      </c>
      <c r="P375" t="s">
        <v>10175</v>
      </c>
      <c r="Q375" s="5">
        <v>28686</v>
      </c>
      <c r="R375"/>
      <c r="T375" t="s">
        <v>10178</v>
      </c>
      <c r="X375"/>
      <c r="Z375" t="s">
        <v>10545</v>
      </c>
    </row>
    <row r="376" spans="1:26" x14ac:dyDescent="0.35">
      <c r="A376" s="4">
        <v>1443</v>
      </c>
      <c r="B376" s="4">
        <v>1443</v>
      </c>
      <c r="C376" t="s">
        <v>8878</v>
      </c>
      <c r="D376" t="s">
        <v>8142</v>
      </c>
      <c r="E376" t="s">
        <v>8384</v>
      </c>
      <c r="F376" s="34" t="s">
        <v>10836</v>
      </c>
      <c r="H376" t="s">
        <v>9357</v>
      </c>
      <c r="I376" s="5">
        <f t="shared" si="6"/>
        <v>44396</v>
      </c>
      <c r="J376" t="s">
        <v>9746</v>
      </c>
      <c r="K376" t="s">
        <v>10116</v>
      </c>
      <c r="L376" s="12" t="s">
        <v>10161</v>
      </c>
      <c r="M376" s="12"/>
      <c r="N376" s="12" t="s">
        <v>10170</v>
      </c>
      <c r="O376" s="12" t="s">
        <v>10173</v>
      </c>
      <c r="P376" t="s">
        <v>10175</v>
      </c>
      <c r="Q376" s="5">
        <v>27971</v>
      </c>
      <c r="R376"/>
      <c r="T376" t="s">
        <v>10179</v>
      </c>
      <c r="X376"/>
      <c r="Z376" t="s">
        <v>10546</v>
      </c>
    </row>
    <row r="377" spans="1:26" x14ac:dyDescent="0.35">
      <c r="A377" s="4">
        <v>1444</v>
      </c>
      <c r="B377" s="4">
        <v>1444</v>
      </c>
      <c r="C377" t="s">
        <v>8879</v>
      </c>
      <c r="D377" t="s">
        <v>8142</v>
      </c>
      <c r="E377" t="s">
        <v>8868</v>
      </c>
      <c r="F377" s="34" t="s">
        <v>10836</v>
      </c>
      <c r="H377" t="s">
        <v>9357</v>
      </c>
      <c r="I377" s="5">
        <f t="shared" si="6"/>
        <v>44411</v>
      </c>
      <c r="J377" t="s">
        <v>9747</v>
      </c>
      <c r="K377" t="s">
        <v>10117</v>
      </c>
      <c r="L377" s="12" t="s">
        <v>10162</v>
      </c>
      <c r="M377" s="12"/>
      <c r="N377" s="12" t="s">
        <v>10170</v>
      </c>
      <c r="O377" s="12" t="s">
        <v>10174</v>
      </c>
      <c r="P377" t="s">
        <v>10175</v>
      </c>
      <c r="Q377" s="5">
        <v>28351</v>
      </c>
      <c r="R377"/>
      <c r="T377" t="s">
        <v>10180</v>
      </c>
      <c r="X377"/>
      <c r="Z377" t="s">
        <v>10547</v>
      </c>
    </row>
    <row r="378" spans="1:26" x14ac:dyDescent="0.35">
      <c r="A378" s="4">
        <v>1445</v>
      </c>
      <c r="B378" s="4">
        <v>1445</v>
      </c>
      <c r="C378" t="s">
        <v>8880</v>
      </c>
      <c r="D378" t="s">
        <v>8142</v>
      </c>
      <c r="E378" t="s">
        <v>8185</v>
      </c>
      <c r="F378" s="34" t="s">
        <v>10836</v>
      </c>
      <c r="H378" t="s">
        <v>9357</v>
      </c>
      <c r="I378" s="5">
        <f t="shared" si="6"/>
        <v>44426</v>
      </c>
      <c r="J378" t="s">
        <v>9748</v>
      </c>
      <c r="K378" t="s">
        <v>10118</v>
      </c>
      <c r="L378" s="12" t="s">
        <v>10163</v>
      </c>
      <c r="M378" s="12"/>
      <c r="N378" s="12" t="s">
        <v>10170</v>
      </c>
      <c r="O378" t="s">
        <v>10171</v>
      </c>
      <c r="P378" t="s">
        <v>10175</v>
      </c>
      <c r="Q378" s="5">
        <v>27636</v>
      </c>
      <c r="R378"/>
      <c r="T378" t="s">
        <v>10181</v>
      </c>
      <c r="X378"/>
      <c r="Z378" t="s">
        <v>10548</v>
      </c>
    </row>
    <row r="379" spans="1:26" x14ac:dyDescent="0.35">
      <c r="A379" s="4">
        <v>1447</v>
      </c>
      <c r="B379" s="4">
        <v>1447</v>
      </c>
      <c r="C379" t="s">
        <v>8881</v>
      </c>
      <c r="D379" t="s">
        <v>8142</v>
      </c>
      <c r="E379" t="s">
        <v>8384</v>
      </c>
      <c r="F379" s="34" t="s">
        <v>10836</v>
      </c>
      <c r="H379" t="s">
        <v>9357</v>
      </c>
      <c r="I379" s="5">
        <f t="shared" si="6"/>
        <v>44441</v>
      </c>
      <c r="J379" t="s">
        <v>9749</v>
      </c>
      <c r="K379" t="s">
        <v>10119</v>
      </c>
      <c r="L379" s="12" t="s">
        <v>5062</v>
      </c>
      <c r="M379" s="12"/>
      <c r="N379" s="12" t="s">
        <v>10170</v>
      </c>
      <c r="O379" s="12" t="s">
        <v>10172</v>
      </c>
      <c r="P379" t="s">
        <v>10175</v>
      </c>
      <c r="Q379" s="5">
        <v>28016</v>
      </c>
      <c r="R379"/>
      <c r="T379" t="s">
        <v>10182</v>
      </c>
      <c r="X379"/>
      <c r="Z379" t="s">
        <v>10549</v>
      </c>
    </row>
    <row r="380" spans="1:26" x14ac:dyDescent="0.35">
      <c r="A380" s="4">
        <v>1449</v>
      </c>
      <c r="B380" s="4">
        <v>1449</v>
      </c>
      <c r="C380" t="s">
        <v>8882</v>
      </c>
      <c r="D380" t="s">
        <v>8142</v>
      </c>
      <c r="E380" t="s">
        <v>8384</v>
      </c>
      <c r="F380" s="34" t="s">
        <v>10836</v>
      </c>
      <c r="H380" t="s">
        <v>9357</v>
      </c>
      <c r="I380" s="5">
        <f t="shared" ref="I380:I417" si="7">I379+15</f>
        <v>44456</v>
      </c>
      <c r="J380" t="s">
        <v>9750</v>
      </c>
      <c r="K380" t="s">
        <v>10120</v>
      </c>
      <c r="L380" s="12" t="s">
        <v>10164</v>
      </c>
      <c r="M380" s="12"/>
      <c r="N380" s="12" t="s">
        <v>10170</v>
      </c>
      <c r="O380" s="12" t="s">
        <v>10173</v>
      </c>
      <c r="P380" t="s">
        <v>10175</v>
      </c>
      <c r="Q380" s="5">
        <v>27301</v>
      </c>
      <c r="R380"/>
      <c r="T380" t="s">
        <v>10176</v>
      </c>
      <c r="X380"/>
      <c r="Z380" t="s">
        <v>10550</v>
      </c>
    </row>
    <row r="381" spans="1:26" x14ac:dyDescent="0.35">
      <c r="A381" s="4">
        <v>1450</v>
      </c>
      <c r="B381" s="4">
        <v>1450</v>
      </c>
      <c r="C381" t="s">
        <v>8612</v>
      </c>
      <c r="D381" t="s">
        <v>8142</v>
      </c>
      <c r="E381" t="s">
        <v>8185</v>
      </c>
      <c r="F381" s="34" t="s">
        <v>10836</v>
      </c>
      <c r="H381" t="s">
        <v>9357</v>
      </c>
      <c r="I381" s="5">
        <f t="shared" si="7"/>
        <v>44471</v>
      </c>
      <c r="J381" t="s">
        <v>9751</v>
      </c>
      <c r="K381" t="s">
        <v>10121</v>
      </c>
      <c r="L381" s="12" t="s">
        <v>10165</v>
      </c>
      <c r="M381" s="12"/>
      <c r="N381" s="12" t="s">
        <v>10170</v>
      </c>
      <c r="O381" s="12" t="s">
        <v>10174</v>
      </c>
      <c r="P381" t="s">
        <v>10175</v>
      </c>
      <c r="Q381" s="5">
        <v>27681</v>
      </c>
      <c r="R381"/>
      <c r="T381" t="s">
        <v>10177</v>
      </c>
      <c r="X381"/>
      <c r="Z381" t="s">
        <v>10551</v>
      </c>
    </row>
    <row r="382" spans="1:26" x14ac:dyDescent="0.35">
      <c r="A382" s="4">
        <v>1451</v>
      </c>
      <c r="B382" s="4">
        <v>1451</v>
      </c>
      <c r="C382" t="s">
        <v>8883</v>
      </c>
      <c r="D382" t="s">
        <v>8142</v>
      </c>
      <c r="E382" t="s">
        <v>8884</v>
      </c>
      <c r="F382" s="34" t="s">
        <v>10836</v>
      </c>
      <c r="H382" t="s">
        <v>9357</v>
      </c>
      <c r="I382" s="5">
        <f t="shared" si="7"/>
        <v>44486</v>
      </c>
      <c r="J382" t="s">
        <v>9752</v>
      </c>
      <c r="K382" t="s">
        <v>10122</v>
      </c>
      <c r="L382" s="12" t="s">
        <v>10165</v>
      </c>
      <c r="M382" s="12"/>
      <c r="N382" s="12" t="s">
        <v>10170</v>
      </c>
      <c r="O382" t="s">
        <v>10171</v>
      </c>
      <c r="P382" t="s">
        <v>10175</v>
      </c>
      <c r="Q382" s="5">
        <v>30616</v>
      </c>
      <c r="R382"/>
      <c r="T382" t="s">
        <v>10178</v>
      </c>
      <c r="X382"/>
      <c r="Z382" t="s">
        <v>10552</v>
      </c>
    </row>
    <row r="383" spans="1:26" x14ac:dyDescent="0.35">
      <c r="A383" s="4">
        <v>1456</v>
      </c>
      <c r="B383" s="4">
        <v>1456</v>
      </c>
      <c r="C383" t="s">
        <v>8885</v>
      </c>
      <c r="D383" t="s">
        <v>8142</v>
      </c>
      <c r="E383" t="s">
        <v>8185</v>
      </c>
      <c r="F383" s="34" t="s">
        <v>10836</v>
      </c>
      <c r="H383" t="s">
        <v>9357</v>
      </c>
      <c r="I383" s="5">
        <f t="shared" si="7"/>
        <v>44501</v>
      </c>
      <c r="J383" t="s">
        <v>9753</v>
      </c>
      <c r="K383" t="s">
        <v>10123</v>
      </c>
      <c r="L383" s="12" t="s">
        <v>10165</v>
      </c>
      <c r="M383" s="12"/>
      <c r="N383" s="12" t="s">
        <v>10170</v>
      </c>
      <c r="O383" s="12" t="s">
        <v>10172</v>
      </c>
      <c r="P383" t="s">
        <v>10175</v>
      </c>
      <c r="Q383" s="5">
        <v>30996</v>
      </c>
      <c r="R383"/>
      <c r="T383" t="s">
        <v>10179</v>
      </c>
      <c r="X383"/>
      <c r="Z383" t="s">
        <v>10553</v>
      </c>
    </row>
    <row r="384" spans="1:26" x14ac:dyDescent="0.35">
      <c r="A384" s="4">
        <v>1457</v>
      </c>
      <c r="B384" s="4">
        <v>1457</v>
      </c>
      <c r="C384" t="s">
        <v>8886</v>
      </c>
      <c r="D384" t="s">
        <v>8142</v>
      </c>
      <c r="E384" t="s">
        <v>8868</v>
      </c>
      <c r="F384" s="34" t="s">
        <v>10836</v>
      </c>
      <c r="H384" t="s">
        <v>9357</v>
      </c>
      <c r="I384" s="5">
        <f t="shared" si="7"/>
        <v>44516</v>
      </c>
      <c r="J384" t="s">
        <v>9754</v>
      </c>
      <c r="K384" t="s">
        <v>10124</v>
      </c>
      <c r="L384" s="12" t="s">
        <v>10166</v>
      </c>
      <c r="M384" s="12"/>
      <c r="N384" s="12" t="s">
        <v>10170</v>
      </c>
      <c r="O384" s="12" t="s">
        <v>10173</v>
      </c>
      <c r="P384" t="s">
        <v>10175</v>
      </c>
      <c r="Q384" s="5">
        <v>30281</v>
      </c>
      <c r="R384"/>
      <c r="T384" t="s">
        <v>10180</v>
      </c>
      <c r="X384"/>
      <c r="Z384" t="s">
        <v>10554</v>
      </c>
    </row>
    <row r="385" spans="1:26" x14ac:dyDescent="0.35">
      <c r="A385" s="4">
        <v>1458</v>
      </c>
      <c r="B385" s="4">
        <v>1458</v>
      </c>
      <c r="C385" t="s">
        <v>8887</v>
      </c>
      <c r="D385" t="s">
        <v>8142</v>
      </c>
      <c r="E385" t="s">
        <v>8868</v>
      </c>
      <c r="F385" s="34" t="s">
        <v>10836</v>
      </c>
      <c r="H385" t="s">
        <v>9357</v>
      </c>
      <c r="I385" s="5">
        <f t="shared" si="7"/>
        <v>44531</v>
      </c>
      <c r="J385" t="s">
        <v>9755</v>
      </c>
      <c r="K385" t="s">
        <v>10125</v>
      </c>
      <c r="L385" s="12" t="s">
        <v>10166</v>
      </c>
      <c r="M385" s="12"/>
      <c r="N385" s="12" t="s">
        <v>10170</v>
      </c>
      <c r="O385" s="12" t="s">
        <v>10174</v>
      </c>
      <c r="P385" t="s">
        <v>10175</v>
      </c>
      <c r="Q385" s="5">
        <v>30661</v>
      </c>
      <c r="R385"/>
      <c r="T385" t="s">
        <v>10181</v>
      </c>
      <c r="X385"/>
      <c r="Z385" t="s">
        <v>10555</v>
      </c>
    </row>
    <row r="386" spans="1:26" x14ac:dyDescent="0.35">
      <c r="A386" s="4">
        <v>1459</v>
      </c>
      <c r="B386" s="4">
        <v>1459</v>
      </c>
      <c r="C386" t="s">
        <v>8888</v>
      </c>
      <c r="D386" t="s">
        <v>8142</v>
      </c>
      <c r="E386" t="s">
        <v>8384</v>
      </c>
      <c r="F386" s="34" t="s">
        <v>10836</v>
      </c>
      <c r="H386" t="s">
        <v>9357</v>
      </c>
      <c r="I386" s="5">
        <f t="shared" si="7"/>
        <v>44546</v>
      </c>
      <c r="J386" t="s">
        <v>9756</v>
      </c>
      <c r="K386" t="s">
        <v>10126</v>
      </c>
      <c r="L386" s="12" t="s">
        <v>10166</v>
      </c>
      <c r="M386" s="12"/>
      <c r="N386" s="12" t="s">
        <v>10170</v>
      </c>
      <c r="O386" t="s">
        <v>10171</v>
      </c>
      <c r="P386" t="s">
        <v>10175</v>
      </c>
      <c r="Q386" s="5">
        <v>29946</v>
      </c>
      <c r="R386"/>
      <c r="T386" t="s">
        <v>10182</v>
      </c>
      <c r="X386"/>
      <c r="Z386" t="s">
        <v>10556</v>
      </c>
    </row>
    <row r="387" spans="1:26" x14ac:dyDescent="0.35">
      <c r="A387" s="4">
        <v>1460</v>
      </c>
      <c r="B387" s="4">
        <v>1460</v>
      </c>
      <c r="C387" t="s">
        <v>8889</v>
      </c>
      <c r="D387" t="s">
        <v>8142</v>
      </c>
      <c r="E387" t="s">
        <v>8384</v>
      </c>
      <c r="F387" s="34" t="s">
        <v>10836</v>
      </c>
      <c r="H387" t="s">
        <v>9357</v>
      </c>
      <c r="I387" s="5">
        <f t="shared" si="7"/>
        <v>44561</v>
      </c>
      <c r="J387" t="s">
        <v>9757</v>
      </c>
      <c r="K387" t="s">
        <v>10127</v>
      </c>
      <c r="L387" s="12" t="s">
        <v>10166</v>
      </c>
      <c r="M387" s="12"/>
      <c r="N387" s="12" t="s">
        <v>10170</v>
      </c>
      <c r="O387" s="12" t="s">
        <v>10172</v>
      </c>
      <c r="P387" t="s">
        <v>10175</v>
      </c>
      <c r="Q387" s="5">
        <v>30326</v>
      </c>
      <c r="R387"/>
      <c r="T387" t="s">
        <v>10176</v>
      </c>
      <c r="X387"/>
      <c r="Z387" t="s">
        <v>10557</v>
      </c>
    </row>
    <row r="388" spans="1:26" x14ac:dyDescent="0.35">
      <c r="A388" s="4">
        <v>1461</v>
      </c>
      <c r="B388" s="4">
        <v>1461</v>
      </c>
      <c r="C388" t="s">
        <v>8890</v>
      </c>
      <c r="D388" t="s">
        <v>8891</v>
      </c>
      <c r="E388" t="s">
        <v>8384</v>
      </c>
      <c r="F388" s="34" t="s">
        <v>2</v>
      </c>
      <c r="H388" t="s">
        <v>9357</v>
      </c>
      <c r="I388" s="5">
        <f t="shared" si="7"/>
        <v>44576</v>
      </c>
      <c r="J388" t="s">
        <v>9758</v>
      </c>
      <c r="K388" t="s">
        <v>10128</v>
      </c>
      <c r="L388" s="12" t="s">
        <v>10166</v>
      </c>
      <c r="M388" s="12"/>
      <c r="N388" s="12" t="s">
        <v>10170</v>
      </c>
      <c r="O388" s="12" t="s">
        <v>10173</v>
      </c>
      <c r="P388" t="s">
        <v>10175</v>
      </c>
      <c r="Q388" s="5">
        <v>29611</v>
      </c>
      <c r="R388"/>
      <c r="T388" t="s">
        <v>10177</v>
      </c>
      <c r="X388"/>
      <c r="Z388" t="s">
        <v>10558</v>
      </c>
    </row>
    <row r="389" spans="1:26" x14ac:dyDescent="0.35">
      <c r="A389" s="4">
        <v>1462</v>
      </c>
      <c r="B389" s="4">
        <v>1462</v>
      </c>
      <c r="C389" t="s">
        <v>8892</v>
      </c>
      <c r="D389" t="s">
        <v>8142</v>
      </c>
      <c r="E389" t="s">
        <v>8185</v>
      </c>
      <c r="F389" s="34" t="s">
        <v>10836</v>
      </c>
      <c r="H389" t="s">
        <v>9357</v>
      </c>
      <c r="I389" s="5">
        <f t="shared" si="7"/>
        <v>44591</v>
      </c>
      <c r="J389" t="s">
        <v>9759</v>
      </c>
      <c r="K389" t="s">
        <v>10129</v>
      </c>
      <c r="L389" s="12" t="s">
        <v>10166</v>
      </c>
      <c r="M389" s="12"/>
      <c r="N389" s="12" t="s">
        <v>10170</v>
      </c>
      <c r="O389" s="12" t="s">
        <v>10174</v>
      </c>
      <c r="P389" t="s">
        <v>10175</v>
      </c>
      <c r="Q389" s="5">
        <v>29991</v>
      </c>
      <c r="R389"/>
      <c r="T389" t="s">
        <v>10178</v>
      </c>
      <c r="X389"/>
      <c r="Z389" t="s">
        <v>10559</v>
      </c>
    </row>
    <row r="390" spans="1:26" x14ac:dyDescent="0.35">
      <c r="A390" s="4">
        <v>1464</v>
      </c>
      <c r="B390" s="4">
        <v>1464</v>
      </c>
      <c r="C390" t="s">
        <v>8893</v>
      </c>
      <c r="D390" t="s">
        <v>8894</v>
      </c>
      <c r="E390" t="s">
        <v>8185</v>
      </c>
      <c r="F390" s="34" t="s">
        <v>2</v>
      </c>
      <c r="H390" t="s">
        <v>9356</v>
      </c>
      <c r="I390" s="5">
        <f t="shared" si="7"/>
        <v>44606</v>
      </c>
      <c r="J390" t="s">
        <v>9760</v>
      </c>
      <c r="K390" t="s">
        <v>10129</v>
      </c>
      <c r="L390" s="12" t="s">
        <v>10166</v>
      </c>
      <c r="M390" s="12"/>
      <c r="N390" s="12" t="s">
        <v>10170</v>
      </c>
      <c r="O390" t="s">
        <v>10171</v>
      </c>
      <c r="P390" t="s">
        <v>10175</v>
      </c>
      <c r="Q390" s="5">
        <v>29276</v>
      </c>
      <c r="R390"/>
      <c r="T390" t="s">
        <v>10179</v>
      </c>
      <c r="X390"/>
      <c r="Z390" t="s">
        <v>10560</v>
      </c>
    </row>
    <row r="391" spans="1:26" x14ac:dyDescent="0.35">
      <c r="A391" s="4">
        <v>1467</v>
      </c>
      <c r="B391" s="4">
        <v>1467</v>
      </c>
      <c r="C391" t="s">
        <v>8895</v>
      </c>
      <c r="D391" t="s">
        <v>8142</v>
      </c>
      <c r="E391" t="s">
        <v>8896</v>
      </c>
      <c r="F391" s="34" t="s">
        <v>10836</v>
      </c>
      <c r="H391" t="s">
        <v>9357</v>
      </c>
      <c r="I391" s="5">
        <f t="shared" si="7"/>
        <v>44621</v>
      </c>
      <c r="J391" t="s">
        <v>9761</v>
      </c>
      <c r="K391" t="s">
        <v>10130</v>
      </c>
      <c r="L391" s="12" t="s">
        <v>10166</v>
      </c>
      <c r="M391" s="12"/>
      <c r="N391" s="12" t="s">
        <v>10170</v>
      </c>
      <c r="O391" s="12" t="s">
        <v>10172</v>
      </c>
      <c r="P391" t="s">
        <v>10175</v>
      </c>
      <c r="Q391" s="5">
        <v>29656</v>
      </c>
      <c r="R391"/>
      <c r="T391" t="s">
        <v>10180</v>
      </c>
      <c r="X391"/>
      <c r="Z391" t="s">
        <v>10561</v>
      </c>
    </row>
    <row r="392" spans="1:26" x14ac:dyDescent="0.35">
      <c r="A392" s="4">
        <v>1468</v>
      </c>
      <c r="B392" s="4">
        <v>1468</v>
      </c>
      <c r="C392" t="s">
        <v>8897</v>
      </c>
      <c r="D392" t="s">
        <v>8142</v>
      </c>
      <c r="E392" t="s">
        <v>8185</v>
      </c>
      <c r="F392" s="34" t="s">
        <v>10836</v>
      </c>
      <c r="H392" t="s">
        <v>9357</v>
      </c>
      <c r="I392" s="5">
        <f t="shared" si="7"/>
        <v>44636</v>
      </c>
      <c r="J392" t="s">
        <v>9762</v>
      </c>
      <c r="K392" t="s">
        <v>10131</v>
      </c>
      <c r="L392" s="12" t="s">
        <v>10166</v>
      </c>
      <c r="M392" s="12"/>
      <c r="N392" s="12" t="s">
        <v>10170</v>
      </c>
      <c r="O392" s="12" t="s">
        <v>10173</v>
      </c>
      <c r="P392" t="s">
        <v>10175</v>
      </c>
      <c r="Q392" s="5">
        <v>28941</v>
      </c>
      <c r="R392"/>
      <c r="T392" t="s">
        <v>10181</v>
      </c>
      <c r="X392"/>
      <c r="Z392" t="s">
        <v>10562</v>
      </c>
    </row>
    <row r="393" spans="1:26" x14ac:dyDescent="0.35">
      <c r="A393" s="4">
        <v>1470</v>
      </c>
      <c r="B393" s="4">
        <v>1470</v>
      </c>
      <c r="C393" t="s">
        <v>8898</v>
      </c>
      <c r="D393" t="s">
        <v>8142</v>
      </c>
      <c r="E393" t="s">
        <v>8868</v>
      </c>
      <c r="F393" s="34" t="s">
        <v>10836</v>
      </c>
      <c r="H393" t="s">
        <v>9357</v>
      </c>
      <c r="I393" s="5">
        <f t="shared" si="7"/>
        <v>44651</v>
      </c>
      <c r="J393" t="s">
        <v>9763</v>
      </c>
      <c r="K393" t="s">
        <v>10132</v>
      </c>
      <c r="L393" s="12" t="s">
        <v>10166</v>
      </c>
      <c r="M393" s="12"/>
      <c r="N393" s="12" t="s">
        <v>10170</v>
      </c>
      <c r="O393" s="12" t="s">
        <v>10174</v>
      </c>
      <c r="P393" t="s">
        <v>10175</v>
      </c>
      <c r="Q393" s="5">
        <v>29321</v>
      </c>
      <c r="R393"/>
      <c r="T393" t="s">
        <v>10182</v>
      </c>
      <c r="X393"/>
      <c r="Z393" t="s">
        <v>10563</v>
      </c>
    </row>
    <row r="394" spans="1:26" x14ac:dyDescent="0.35">
      <c r="A394" s="4">
        <v>1471</v>
      </c>
      <c r="B394" s="4">
        <v>1471</v>
      </c>
      <c r="C394" t="s">
        <v>8899</v>
      </c>
      <c r="D394" t="s">
        <v>8142</v>
      </c>
      <c r="E394" t="s">
        <v>8596</v>
      </c>
      <c r="F394" s="34" t="s">
        <v>10836</v>
      </c>
      <c r="H394" t="s">
        <v>9357</v>
      </c>
      <c r="I394" s="5">
        <f t="shared" si="7"/>
        <v>44666</v>
      </c>
      <c r="J394" t="s">
        <v>9764</v>
      </c>
      <c r="K394" t="s">
        <v>10133</v>
      </c>
      <c r="L394" s="12" t="s">
        <v>10166</v>
      </c>
      <c r="M394" s="12"/>
      <c r="N394" s="12" t="s">
        <v>10170</v>
      </c>
      <c r="O394" t="s">
        <v>10171</v>
      </c>
      <c r="P394" t="s">
        <v>10175</v>
      </c>
      <c r="Q394" s="5">
        <v>28606</v>
      </c>
      <c r="R394"/>
      <c r="T394" t="s">
        <v>10176</v>
      </c>
      <c r="X394"/>
      <c r="Z394" t="s">
        <v>10564</v>
      </c>
    </row>
    <row r="395" spans="1:26" x14ac:dyDescent="0.35">
      <c r="A395" s="4">
        <v>1472</v>
      </c>
      <c r="B395" s="4">
        <v>1472</v>
      </c>
      <c r="C395" t="s">
        <v>8900</v>
      </c>
      <c r="D395" t="s">
        <v>8901</v>
      </c>
      <c r="E395" t="s">
        <v>8384</v>
      </c>
      <c r="F395" s="34" t="s">
        <v>2</v>
      </c>
      <c r="H395" t="s">
        <v>9357</v>
      </c>
      <c r="I395" s="5">
        <f t="shared" si="7"/>
        <v>44681</v>
      </c>
      <c r="J395" t="s">
        <v>9765</v>
      </c>
      <c r="K395" t="s">
        <v>10134</v>
      </c>
      <c r="L395" s="12" t="s">
        <v>10166</v>
      </c>
      <c r="M395" s="12"/>
      <c r="N395" s="12" t="s">
        <v>10170</v>
      </c>
      <c r="O395" s="12" t="s">
        <v>10172</v>
      </c>
      <c r="P395" t="s">
        <v>10175</v>
      </c>
      <c r="Q395" s="5">
        <v>28986</v>
      </c>
      <c r="R395"/>
      <c r="T395" t="s">
        <v>10177</v>
      </c>
      <c r="X395"/>
      <c r="Z395" t="s">
        <v>10565</v>
      </c>
    </row>
    <row r="396" spans="1:26" x14ac:dyDescent="0.35">
      <c r="A396" s="4">
        <v>1473</v>
      </c>
      <c r="B396" s="4">
        <v>1473</v>
      </c>
      <c r="C396" t="s">
        <v>8902</v>
      </c>
      <c r="D396" t="s">
        <v>8903</v>
      </c>
      <c r="E396" t="s">
        <v>8904</v>
      </c>
      <c r="F396" s="34" t="s">
        <v>2</v>
      </c>
      <c r="H396" t="s">
        <v>9356</v>
      </c>
      <c r="I396" s="5">
        <f t="shared" si="7"/>
        <v>44696</v>
      </c>
      <c r="J396" t="s">
        <v>9766</v>
      </c>
      <c r="K396" t="s">
        <v>10135</v>
      </c>
      <c r="L396" s="12" t="s">
        <v>10166</v>
      </c>
      <c r="M396" s="12"/>
      <c r="N396" s="12" t="s">
        <v>10170</v>
      </c>
      <c r="O396" s="12" t="s">
        <v>10173</v>
      </c>
      <c r="P396" t="s">
        <v>10175</v>
      </c>
      <c r="Q396" s="5">
        <v>28271</v>
      </c>
      <c r="R396"/>
      <c r="T396" t="s">
        <v>10178</v>
      </c>
      <c r="X396"/>
      <c r="Z396" t="s">
        <v>10566</v>
      </c>
    </row>
    <row r="397" spans="1:26" x14ac:dyDescent="0.35">
      <c r="A397" s="4">
        <v>1474</v>
      </c>
      <c r="B397" s="4">
        <v>1474</v>
      </c>
      <c r="C397" t="s">
        <v>8905</v>
      </c>
      <c r="D397" t="s">
        <v>8142</v>
      </c>
      <c r="E397" t="s">
        <v>8906</v>
      </c>
      <c r="F397" s="34" t="s">
        <v>10836</v>
      </c>
      <c r="H397" t="s">
        <v>9357</v>
      </c>
      <c r="I397" s="5">
        <f t="shared" si="7"/>
        <v>44711</v>
      </c>
      <c r="J397" t="s">
        <v>9767</v>
      </c>
      <c r="K397" t="s">
        <v>10136</v>
      </c>
      <c r="L397" s="12" t="s">
        <v>10167</v>
      </c>
      <c r="M397" s="12"/>
      <c r="N397" s="12" t="s">
        <v>10170</v>
      </c>
      <c r="O397" s="12" t="s">
        <v>10174</v>
      </c>
      <c r="P397" t="s">
        <v>10175</v>
      </c>
      <c r="Q397" s="5">
        <v>28651</v>
      </c>
      <c r="R397"/>
      <c r="T397" t="s">
        <v>10179</v>
      </c>
      <c r="X397"/>
      <c r="Z397" t="s">
        <v>10567</v>
      </c>
    </row>
    <row r="398" spans="1:26" x14ac:dyDescent="0.35">
      <c r="A398" s="4">
        <v>1475</v>
      </c>
      <c r="B398" s="4">
        <v>1475</v>
      </c>
      <c r="C398" t="s">
        <v>8907</v>
      </c>
      <c r="D398" t="s">
        <v>8142</v>
      </c>
      <c r="E398" t="s">
        <v>8384</v>
      </c>
      <c r="F398" s="34" t="s">
        <v>10836</v>
      </c>
      <c r="H398" t="s">
        <v>9357</v>
      </c>
      <c r="I398" s="5">
        <f t="shared" si="7"/>
        <v>44726</v>
      </c>
      <c r="J398" t="s">
        <v>9768</v>
      </c>
      <c r="K398" t="s">
        <v>10137</v>
      </c>
      <c r="L398" s="12" t="s">
        <v>10168</v>
      </c>
      <c r="M398" s="12"/>
      <c r="N398" s="12" t="s">
        <v>10170</v>
      </c>
      <c r="O398" t="s">
        <v>10171</v>
      </c>
      <c r="P398" t="s">
        <v>10175</v>
      </c>
      <c r="Q398" s="5">
        <v>27936</v>
      </c>
      <c r="R398"/>
      <c r="T398" t="s">
        <v>10180</v>
      </c>
      <c r="X398"/>
      <c r="Z398" t="s">
        <v>10568</v>
      </c>
    </row>
    <row r="399" spans="1:26" x14ac:dyDescent="0.35">
      <c r="A399" s="4">
        <v>1477</v>
      </c>
      <c r="B399" s="4">
        <v>1477</v>
      </c>
      <c r="C399" t="s">
        <v>8850</v>
      </c>
      <c r="D399" t="s">
        <v>8908</v>
      </c>
      <c r="E399" t="s">
        <v>8909</v>
      </c>
      <c r="F399" s="34" t="s">
        <v>2</v>
      </c>
      <c r="H399" t="s">
        <v>9357</v>
      </c>
      <c r="I399" s="5">
        <f t="shared" si="7"/>
        <v>44741</v>
      </c>
      <c r="J399" t="s">
        <v>9769</v>
      </c>
      <c r="K399" t="s">
        <v>10138</v>
      </c>
      <c r="L399" s="12" t="s">
        <v>10169</v>
      </c>
      <c r="M399" s="12"/>
      <c r="N399" s="12" t="s">
        <v>10170</v>
      </c>
      <c r="O399" s="12" t="s">
        <v>10172</v>
      </c>
      <c r="P399" t="s">
        <v>10175</v>
      </c>
      <c r="Q399" s="5">
        <v>28316</v>
      </c>
      <c r="R399"/>
      <c r="T399" t="s">
        <v>10181</v>
      </c>
      <c r="X399"/>
      <c r="Z399" t="s">
        <v>10527</v>
      </c>
    </row>
    <row r="400" spans="1:26" x14ac:dyDescent="0.35">
      <c r="A400" s="4">
        <v>1478</v>
      </c>
      <c r="B400" s="4">
        <v>1478</v>
      </c>
      <c r="C400" t="s">
        <v>8910</v>
      </c>
      <c r="D400" t="s">
        <v>8142</v>
      </c>
      <c r="E400" t="s">
        <v>8384</v>
      </c>
      <c r="F400" s="34" t="s">
        <v>10836</v>
      </c>
      <c r="H400" t="s">
        <v>9358</v>
      </c>
      <c r="I400" s="5">
        <f t="shared" si="7"/>
        <v>44756</v>
      </c>
      <c r="J400" t="s">
        <v>9770</v>
      </c>
      <c r="K400" t="s">
        <v>10139</v>
      </c>
      <c r="L400" s="12" t="s">
        <v>10169</v>
      </c>
      <c r="M400" s="12"/>
      <c r="N400" s="12" t="s">
        <v>10170</v>
      </c>
      <c r="O400" s="12" t="s">
        <v>10173</v>
      </c>
      <c r="P400" t="s">
        <v>10175</v>
      </c>
      <c r="Q400" s="5">
        <v>27601</v>
      </c>
      <c r="R400"/>
      <c r="T400" t="s">
        <v>10182</v>
      </c>
      <c r="X400"/>
      <c r="Z400" t="s">
        <v>10569</v>
      </c>
    </row>
    <row r="401" spans="1:26" x14ac:dyDescent="0.35">
      <c r="A401" s="4">
        <v>1479</v>
      </c>
      <c r="B401" s="4">
        <v>1479</v>
      </c>
      <c r="C401" t="s">
        <v>8911</v>
      </c>
      <c r="D401" t="s">
        <v>8142</v>
      </c>
      <c r="E401" t="s">
        <v>8384</v>
      </c>
      <c r="F401" s="34" t="s">
        <v>10836</v>
      </c>
      <c r="H401" t="s">
        <v>9358</v>
      </c>
      <c r="I401" s="5">
        <f t="shared" si="7"/>
        <v>44771</v>
      </c>
      <c r="J401" t="s">
        <v>9771</v>
      </c>
      <c r="K401" t="s">
        <v>10140</v>
      </c>
      <c r="L401" s="12" t="s">
        <v>10169</v>
      </c>
      <c r="M401" s="12"/>
      <c r="N401" s="12" t="s">
        <v>10170</v>
      </c>
      <c r="O401" s="12" t="s">
        <v>10174</v>
      </c>
      <c r="P401" t="s">
        <v>10175</v>
      </c>
      <c r="Q401" s="5">
        <v>27981</v>
      </c>
      <c r="R401"/>
      <c r="T401" t="s">
        <v>10176</v>
      </c>
      <c r="X401"/>
      <c r="Z401" t="s">
        <v>10570</v>
      </c>
    </row>
    <row r="402" spans="1:26" x14ac:dyDescent="0.35">
      <c r="A402" s="4">
        <v>1480</v>
      </c>
      <c r="B402" s="4">
        <v>1480</v>
      </c>
      <c r="C402" t="s">
        <v>8888</v>
      </c>
      <c r="D402" t="s">
        <v>8142</v>
      </c>
      <c r="E402" t="s">
        <v>8912</v>
      </c>
      <c r="F402" s="34" t="s">
        <v>10836</v>
      </c>
      <c r="H402" t="s">
        <v>9358</v>
      </c>
      <c r="I402" s="5">
        <f t="shared" si="7"/>
        <v>44786</v>
      </c>
      <c r="J402" t="s">
        <v>9772</v>
      </c>
      <c r="K402" t="s">
        <v>10141</v>
      </c>
      <c r="L402" s="12" t="s">
        <v>10169</v>
      </c>
      <c r="M402" s="12"/>
      <c r="N402" s="12" t="s">
        <v>10170</v>
      </c>
      <c r="O402" t="s">
        <v>10171</v>
      </c>
      <c r="P402" t="s">
        <v>10175</v>
      </c>
      <c r="Q402" s="5">
        <v>30916</v>
      </c>
      <c r="R402"/>
      <c r="T402" t="s">
        <v>10177</v>
      </c>
      <c r="X402"/>
      <c r="Z402" t="s">
        <v>10556</v>
      </c>
    </row>
    <row r="403" spans="1:26" x14ac:dyDescent="0.35">
      <c r="A403" s="4">
        <v>1483</v>
      </c>
      <c r="B403" s="4">
        <v>1483</v>
      </c>
      <c r="C403" t="s">
        <v>8794</v>
      </c>
      <c r="D403" t="s">
        <v>8142</v>
      </c>
      <c r="E403" t="s">
        <v>8913</v>
      </c>
      <c r="F403" s="34" t="s">
        <v>10836</v>
      </c>
      <c r="H403" t="s">
        <v>9358</v>
      </c>
      <c r="I403" s="5">
        <f t="shared" si="7"/>
        <v>44801</v>
      </c>
      <c r="J403" t="s">
        <v>9773</v>
      </c>
      <c r="K403" t="s">
        <v>10142</v>
      </c>
      <c r="L403" s="12" t="s">
        <v>10169</v>
      </c>
      <c r="M403" s="12"/>
      <c r="N403" s="12" t="s">
        <v>10170</v>
      </c>
      <c r="O403" s="12" t="s">
        <v>10172</v>
      </c>
      <c r="P403" t="s">
        <v>10175</v>
      </c>
      <c r="Q403" s="5">
        <v>31296</v>
      </c>
      <c r="R403"/>
      <c r="T403" t="s">
        <v>10178</v>
      </c>
      <c r="X403"/>
      <c r="Z403" t="s">
        <v>10500</v>
      </c>
    </row>
    <row r="404" spans="1:26" x14ac:dyDescent="0.35">
      <c r="A404" s="4">
        <v>1484</v>
      </c>
      <c r="B404" s="4">
        <v>1484</v>
      </c>
      <c r="C404" t="s">
        <v>8914</v>
      </c>
      <c r="D404" t="s">
        <v>8212</v>
      </c>
      <c r="E404" t="s">
        <v>8915</v>
      </c>
      <c r="F404" s="34" t="s">
        <v>2</v>
      </c>
      <c r="H404" t="s">
        <v>9358</v>
      </c>
      <c r="I404" s="5">
        <f t="shared" si="7"/>
        <v>44816</v>
      </c>
      <c r="J404" t="s">
        <v>9774</v>
      </c>
      <c r="K404" t="s">
        <v>10143</v>
      </c>
      <c r="L404" s="12" t="s">
        <v>10169</v>
      </c>
      <c r="M404" s="12"/>
      <c r="N404" s="12" t="s">
        <v>10170</v>
      </c>
      <c r="O404" s="12" t="s">
        <v>10173</v>
      </c>
      <c r="P404" t="s">
        <v>10175</v>
      </c>
      <c r="Q404" s="5">
        <v>30581</v>
      </c>
      <c r="R404"/>
      <c r="T404" t="s">
        <v>10179</v>
      </c>
      <c r="X404"/>
      <c r="Z404" t="s">
        <v>10571</v>
      </c>
    </row>
    <row r="405" spans="1:26" x14ac:dyDescent="0.35">
      <c r="A405" s="4">
        <v>1485</v>
      </c>
      <c r="B405" s="4">
        <v>1485</v>
      </c>
      <c r="C405" t="s">
        <v>8916</v>
      </c>
      <c r="D405" t="s">
        <v>8142</v>
      </c>
      <c r="E405" t="s">
        <v>8561</v>
      </c>
      <c r="F405" s="34" t="s">
        <v>10836</v>
      </c>
      <c r="H405" t="s">
        <v>9358</v>
      </c>
      <c r="I405" s="5">
        <f t="shared" si="7"/>
        <v>44831</v>
      </c>
      <c r="J405" t="s">
        <v>9775</v>
      </c>
      <c r="K405" t="s">
        <v>10144</v>
      </c>
      <c r="L405" s="12" t="s">
        <v>10169</v>
      </c>
      <c r="M405" s="12"/>
      <c r="N405" s="12" t="s">
        <v>10170</v>
      </c>
      <c r="O405" s="12" t="s">
        <v>10174</v>
      </c>
      <c r="P405" t="s">
        <v>10175</v>
      </c>
      <c r="Q405" s="5">
        <v>30961</v>
      </c>
      <c r="R405"/>
      <c r="T405" t="s">
        <v>10180</v>
      </c>
      <c r="X405"/>
      <c r="Z405" t="s">
        <v>10572</v>
      </c>
    </row>
    <row r="406" spans="1:26" x14ac:dyDescent="0.35">
      <c r="A406" s="4">
        <v>1486</v>
      </c>
      <c r="B406" s="4">
        <v>1486</v>
      </c>
      <c r="C406" t="s">
        <v>8479</v>
      </c>
      <c r="D406" t="s">
        <v>8142</v>
      </c>
      <c r="E406" t="s">
        <v>8917</v>
      </c>
      <c r="F406" s="34" t="s">
        <v>10836</v>
      </c>
      <c r="H406" t="s">
        <v>9358</v>
      </c>
      <c r="I406" s="5">
        <f t="shared" si="7"/>
        <v>44846</v>
      </c>
      <c r="J406" t="s">
        <v>9776</v>
      </c>
      <c r="K406" t="s">
        <v>10145</v>
      </c>
      <c r="L406" s="12" t="s">
        <v>10169</v>
      </c>
      <c r="M406" s="12"/>
      <c r="N406" s="12" t="s">
        <v>10170</v>
      </c>
      <c r="O406" t="s">
        <v>10171</v>
      </c>
      <c r="P406" t="s">
        <v>10175</v>
      </c>
      <c r="Q406" s="5">
        <v>30246</v>
      </c>
      <c r="R406"/>
      <c r="T406" t="s">
        <v>10181</v>
      </c>
      <c r="X406"/>
      <c r="Z406" t="s">
        <v>10573</v>
      </c>
    </row>
    <row r="407" spans="1:26" x14ac:dyDescent="0.35">
      <c r="A407" s="4">
        <v>1487</v>
      </c>
      <c r="B407" s="4">
        <v>1487</v>
      </c>
      <c r="C407" t="s">
        <v>8767</v>
      </c>
      <c r="D407" t="s">
        <v>8142</v>
      </c>
      <c r="E407" t="s">
        <v>8918</v>
      </c>
      <c r="F407" s="34" t="s">
        <v>10836</v>
      </c>
      <c r="H407" t="s">
        <v>9358</v>
      </c>
      <c r="I407" s="5">
        <f t="shared" si="7"/>
        <v>44861</v>
      </c>
      <c r="J407" t="s">
        <v>9777</v>
      </c>
      <c r="K407" t="s">
        <v>10146</v>
      </c>
      <c r="L407" s="12" t="s">
        <v>10169</v>
      </c>
      <c r="M407" s="12"/>
      <c r="N407" s="12" t="s">
        <v>10170</v>
      </c>
      <c r="O407" s="12" t="s">
        <v>10172</v>
      </c>
      <c r="P407" t="s">
        <v>10175</v>
      </c>
      <c r="Q407" s="5">
        <v>30626</v>
      </c>
      <c r="R407"/>
      <c r="T407" t="s">
        <v>10182</v>
      </c>
      <c r="X407"/>
      <c r="Z407" t="s">
        <v>10574</v>
      </c>
    </row>
    <row r="408" spans="1:26" x14ac:dyDescent="0.35">
      <c r="A408" s="4">
        <v>1490</v>
      </c>
      <c r="B408" s="4">
        <v>1490</v>
      </c>
      <c r="C408" t="s">
        <v>8919</v>
      </c>
      <c r="D408" t="s">
        <v>8142</v>
      </c>
      <c r="E408" t="s">
        <v>8528</v>
      </c>
      <c r="F408" s="34" t="s">
        <v>10836</v>
      </c>
      <c r="H408" t="s">
        <v>9358</v>
      </c>
      <c r="I408" s="5">
        <f t="shared" si="7"/>
        <v>44876</v>
      </c>
      <c r="J408" t="s">
        <v>9778</v>
      </c>
      <c r="K408" t="s">
        <v>10147</v>
      </c>
      <c r="L408" s="12" t="s">
        <v>10169</v>
      </c>
      <c r="M408" s="12"/>
      <c r="N408" s="12" t="s">
        <v>10170</v>
      </c>
      <c r="O408" s="12" t="s">
        <v>10173</v>
      </c>
      <c r="P408" t="s">
        <v>10175</v>
      </c>
      <c r="Q408" s="5">
        <v>29911</v>
      </c>
      <c r="R408"/>
      <c r="T408" t="s">
        <v>10176</v>
      </c>
      <c r="X408"/>
      <c r="Z408" t="s">
        <v>10575</v>
      </c>
    </row>
    <row r="409" spans="1:26" x14ac:dyDescent="0.35">
      <c r="A409" s="4">
        <v>1491</v>
      </c>
      <c r="B409" s="4">
        <v>1491</v>
      </c>
      <c r="C409" t="s">
        <v>8920</v>
      </c>
      <c r="D409" t="s">
        <v>8212</v>
      </c>
      <c r="E409" t="s">
        <v>8921</v>
      </c>
      <c r="F409" s="34" t="s">
        <v>2</v>
      </c>
      <c r="H409" t="s">
        <v>9358</v>
      </c>
      <c r="I409" s="5">
        <f t="shared" si="7"/>
        <v>44891</v>
      </c>
      <c r="J409" t="s">
        <v>9779</v>
      </c>
      <c r="K409" t="s">
        <v>10148</v>
      </c>
      <c r="L409" s="12" t="s">
        <v>10169</v>
      </c>
      <c r="M409" s="12"/>
      <c r="N409" s="12" t="s">
        <v>10170</v>
      </c>
      <c r="O409" s="12" t="s">
        <v>10174</v>
      </c>
      <c r="P409" t="s">
        <v>10175</v>
      </c>
      <c r="Q409" s="5">
        <v>30291</v>
      </c>
      <c r="R409"/>
      <c r="T409" t="s">
        <v>10177</v>
      </c>
      <c r="X409"/>
      <c r="Z409" t="s">
        <v>10576</v>
      </c>
    </row>
    <row r="410" spans="1:26" x14ac:dyDescent="0.35">
      <c r="A410" s="4">
        <v>1492</v>
      </c>
      <c r="B410" s="4">
        <v>1492</v>
      </c>
      <c r="C410" t="s">
        <v>8922</v>
      </c>
      <c r="D410" t="s">
        <v>8142</v>
      </c>
      <c r="E410" t="s">
        <v>8923</v>
      </c>
      <c r="F410" s="34" t="s">
        <v>10836</v>
      </c>
      <c r="H410" t="s">
        <v>9358</v>
      </c>
      <c r="I410" s="5">
        <f t="shared" si="7"/>
        <v>44906</v>
      </c>
      <c r="J410" t="s">
        <v>9780</v>
      </c>
      <c r="K410" t="s">
        <v>10149</v>
      </c>
      <c r="L410" s="12" t="s">
        <v>10161</v>
      </c>
      <c r="M410" s="12"/>
      <c r="N410" s="12" t="s">
        <v>10170</v>
      </c>
      <c r="O410" t="s">
        <v>10171</v>
      </c>
      <c r="P410" t="s">
        <v>10175</v>
      </c>
      <c r="Q410" s="5">
        <v>29576</v>
      </c>
      <c r="R410"/>
      <c r="T410" t="s">
        <v>10178</v>
      </c>
      <c r="X410"/>
      <c r="Z410" t="s">
        <v>10577</v>
      </c>
    </row>
    <row r="411" spans="1:26" x14ac:dyDescent="0.35">
      <c r="A411" s="4">
        <v>1493</v>
      </c>
      <c r="B411" s="4">
        <v>1493</v>
      </c>
      <c r="C411" t="s">
        <v>8924</v>
      </c>
      <c r="D411" t="s">
        <v>8142</v>
      </c>
      <c r="E411" t="s">
        <v>8925</v>
      </c>
      <c r="F411" s="34" t="s">
        <v>10836</v>
      </c>
      <c r="H411" t="s">
        <v>9358</v>
      </c>
      <c r="I411" s="5">
        <f t="shared" si="7"/>
        <v>44921</v>
      </c>
      <c r="J411" t="s">
        <v>9781</v>
      </c>
      <c r="K411" t="s">
        <v>10150</v>
      </c>
      <c r="L411" s="12" t="s">
        <v>10162</v>
      </c>
      <c r="M411" s="12"/>
      <c r="N411" s="12" t="s">
        <v>10170</v>
      </c>
      <c r="O411" s="12" t="s">
        <v>10172</v>
      </c>
      <c r="P411" t="s">
        <v>10175</v>
      </c>
      <c r="Q411" s="5">
        <v>29956</v>
      </c>
      <c r="R411"/>
      <c r="T411" t="s">
        <v>10179</v>
      </c>
      <c r="X411"/>
      <c r="Z411" t="s">
        <v>10578</v>
      </c>
    </row>
    <row r="412" spans="1:26" x14ac:dyDescent="0.35">
      <c r="A412" s="4">
        <v>1494</v>
      </c>
      <c r="B412" s="4">
        <v>1494</v>
      </c>
      <c r="C412" t="s">
        <v>8926</v>
      </c>
      <c r="D412" t="s">
        <v>8566</v>
      </c>
      <c r="E412" t="s">
        <v>8917</v>
      </c>
      <c r="F412" s="34" t="s">
        <v>2</v>
      </c>
      <c r="H412" t="s">
        <v>9358</v>
      </c>
      <c r="I412" s="5">
        <f t="shared" si="7"/>
        <v>44936</v>
      </c>
      <c r="J412" t="s">
        <v>9782</v>
      </c>
      <c r="K412" t="s">
        <v>10151</v>
      </c>
      <c r="L412" s="12" t="s">
        <v>10163</v>
      </c>
      <c r="M412" s="12"/>
      <c r="N412" s="12" t="s">
        <v>10170</v>
      </c>
      <c r="O412" s="12" t="s">
        <v>10173</v>
      </c>
      <c r="P412" t="s">
        <v>10175</v>
      </c>
      <c r="Q412" s="5">
        <v>29241</v>
      </c>
      <c r="R412"/>
      <c r="T412" t="s">
        <v>10180</v>
      </c>
      <c r="X412"/>
      <c r="Z412" t="s">
        <v>10579</v>
      </c>
    </row>
    <row r="413" spans="1:26" x14ac:dyDescent="0.35">
      <c r="A413" s="4">
        <v>1495</v>
      </c>
      <c r="B413" s="4">
        <v>1495</v>
      </c>
      <c r="C413" t="s">
        <v>8926</v>
      </c>
      <c r="D413" t="s">
        <v>8212</v>
      </c>
      <c r="E413" t="s">
        <v>8921</v>
      </c>
      <c r="F413" s="34" t="s">
        <v>2</v>
      </c>
      <c r="H413" t="s">
        <v>9358</v>
      </c>
      <c r="I413" s="5">
        <f t="shared" si="7"/>
        <v>44951</v>
      </c>
      <c r="J413" t="s">
        <v>9783</v>
      </c>
      <c r="K413" t="s">
        <v>10152</v>
      </c>
      <c r="L413" s="12" t="s">
        <v>5062</v>
      </c>
      <c r="M413" s="12"/>
      <c r="N413" s="12" t="s">
        <v>10170</v>
      </c>
      <c r="O413" s="12" t="s">
        <v>10174</v>
      </c>
      <c r="P413" t="s">
        <v>10175</v>
      </c>
      <c r="Q413" s="5">
        <v>29621</v>
      </c>
      <c r="R413"/>
      <c r="T413" t="s">
        <v>10181</v>
      </c>
      <c r="X413"/>
      <c r="Z413" t="s">
        <v>10580</v>
      </c>
    </row>
    <row r="414" spans="1:26" x14ac:dyDescent="0.35">
      <c r="A414" s="4">
        <v>1496</v>
      </c>
      <c r="B414" s="4">
        <v>1496</v>
      </c>
      <c r="C414" t="s">
        <v>8927</v>
      </c>
      <c r="D414" t="s">
        <v>8142</v>
      </c>
      <c r="E414" t="s">
        <v>8212</v>
      </c>
      <c r="F414" s="34" t="s">
        <v>10836</v>
      </c>
      <c r="H414" t="s">
        <v>9358</v>
      </c>
      <c r="I414" s="5">
        <f t="shared" si="7"/>
        <v>44966</v>
      </c>
      <c r="J414" t="s">
        <v>9784</v>
      </c>
      <c r="K414" t="s">
        <v>10153</v>
      </c>
      <c r="L414" s="12" t="s">
        <v>10164</v>
      </c>
      <c r="M414" s="12"/>
      <c r="N414" s="12" t="s">
        <v>10170</v>
      </c>
      <c r="O414" t="s">
        <v>10171</v>
      </c>
      <c r="P414" t="s">
        <v>10175</v>
      </c>
      <c r="Q414" s="5">
        <v>28906</v>
      </c>
      <c r="R414"/>
      <c r="T414" t="s">
        <v>10182</v>
      </c>
      <c r="X414"/>
      <c r="Z414" t="s">
        <v>10581</v>
      </c>
    </row>
    <row r="415" spans="1:26" x14ac:dyDescent="0.35">
      <c r="A415" s="4">
        <v>1497</v>
      </c>
      <c r="B415" s="4">
        <v>1497</v>
      </c>
      <c r="C415" t="s">
        <v>8598</v>
      </c>
      <c r="D415" t="s">
        <v>8212</v>
      </c>
      <c r="E415" t="s">
        <v>8522</v>
      </c>
      <c r="F415" s="34" t="s">
        <v>2</v>
      </c>
      <c r="H415" t="s">
        <v>9358</v>
      </c>
      <c r="I415" s="5">
        <f t="shared" si="7"/>
        <v>44981</v>
      </c>
      <c r="J415" t="s">
        <v>9785</v>
      </c>
      <c r="K415" t="s">
        <v>10154</v>
      </c>
      <c r="L415" s="12" t="s">
        <v>10165</v>
      </c>
      <c r="M415" s="12"/>
      <c r="N415" s="12" t="s">
        <v>10170</v>
      </c>
      <c r="O415" s="12" t="s">
        <v>10172</v>
      </c>
      <c r="P415" t="s">
        <v>10175</v>
      </c>
      <c r="Q415" s="5">
        <v>29286</v>
      </c>
      <c r="R415"/>
      <c r="T415" t="s">
        <v>10176</v>
      </c>
      <c r="X415"/>
      <c r="Z415" t="s">
        <v>10497</v>
      </c>
    </row>
    <row r="416" spans="1:26" x14ac:dyDescent="0.35">
      <c r="A416" s="4">
        <v>1498</v>
      </c>
      <c r="B416" s="4">
        <v>1498</v>
      </c>
      <c r="C416" t="s">
        <v>8928</v>
      </c>
      <c r="D416" t="s">
        <v>8142</v>
      </c>
      <c r="E416" t="s">
        <v>8522</v>
      </c>
      <c r="F416" s="34" t="s">
        <v>10836</v>
      </c>
      <c r="H416" t="s">
        <v>9358</v>
      </c>
      <c r="I416" s="5">
        <f t="shared" si="7"/>
        <v>44996</v>
      </c>
      <c r="J416" t="s">
        <v>9786</v>
      </c>
      <c r="K416" t="s">
        <v>10155</v>
      </c>
      <c r="L416" s="12" t="s">
        <v>10165</v>
      </c>
      <c r="M416" s="12"/>
      <c r="N416" s="12" t="s">
        <v>10170</v>
      </c>
      <c r="O416" s="12" t="s">
        <v>10173</v>
      </c>
      <c r="P416" t="s">
        <v>10175</v>
      </c>
      <c r="Q416" s="5">
        <v>28571</v>
      </c>
      <c r="R416"/>
      <c r="T416" t="s">
        <v>10177</v>
      </c>
      <c r="X416"/>
      <c r="Z416" t="s">
        <v>10582</v>
      </c>
    </row>
    <row r="417" spans="1:26" x14ac:dyDescent="0.35">
      <c r="A417" s="4">
        <v>1499</v>
      </c>
      <c r="B417" s="4">
        <v>1499</v>
      </c>
      <c r="C417" t="s">
        <v>8929</v>
      </c>
      <c r="D417" t="s">
        <v>8556</v>
      </c>
      <c r="E417" t="s">
        <v>8930</v>
      </c>
      <c r="F417" s="34" t="s">
        <v>2</v>
      </c>
      <c r="H417" t="s">
        <v>9358</v>
      </c>
      <c r="I417" s="5">
        <f t="shared" si="7"/>
        <v>45011</v>
      </c>
      <c r="J417" t="s">
        <v>9787</v>
      </c>
      <c r="K417" t="s">
        <v>10156</v>
      </c>
      <c r="L417" s="12" t="s">
        <v>10165</v>
      </c>
      <c r="M417" s="12"/>
      <c r="N417" s="12" t="s">
        <v>10170</v>
      </c>
      <c r="O417" s="12" t="s">
        <v>10174</v>
      </c>
      <c r="P417" t="s">
        <v>10175</v>
      </c>
      <c r="Q417" s="5">
        <v>28951</v>
      </c>
      <c r="R417"/>
      <c r="T417" t="s">
        <v>10178</v>
      </c>
      <c r="X417"/>
      <c r="Z417" t="s">
        <v>10583</v>
      </c>
    </row>
    <row r="418" spans="1:26" x14ac:dyDescent="0.35">
      <c r="A418" s="4">
        <v>1500</v>
      </c>
      <c r="B418" s="4">
        <v>1500</v>
      </c>
      <c r="C418" t="s">
        <v>8931</v>
      </c>
      <c r="D418" t="s">
        <v>8212</v>
      </c>
      <c r="E418" t="s">
        <v>8561</v>
      </c>
      <c r="F418" s="34" t="s">
        <v>2</v>
      </c>
      <c r="H418" t="s">
        <v>9358</v>
      </c>
      <c r="I418" s="5">
        <v>43466</v>
      </c>
      <c r="J418" t="s">
        <v>9788</v>
      </c>
      <c r="K418" t="s">
        <v>10157</v>
      </c>
      <c r="L418" s="12" t="s">
        <v>10166</v>
      </c>
      <c r="M418" s="12"/>
      <c r="N418" s="12" t="s">
        <v>10170</v>
      </c>
      <c r="O418" t="s">
        <v>10171</v>
      </c>
      <c r="P418" t="s">
        <v>10175</v>
      </c>
      <c r="Q418" s="5">
        <v>26676</v>
      </c>
      <c r="R418"/>
      <c r="T418" t="s">
        <v>10179</v>
      </c>
      <c r="X418"/>
      <c r="Z418" t="s">
        <v>10584</v>
      </c>
    </row>
    <row r="419" spans="1:26" x14ac:dyDescent="0.35">
      <c r="A419" s="4">
        <v>1501</v>
      </c>
      <c r="B419" s="4">
        <v>1501</v>
      </c>
      <c r="C419" t="s">
        <v>8932</v>
      </c>
      <c r="D419" t="s">
        <v>8142</v>
      </c>
      <c r="E419" t="s">
        <v>8933</v>
      </c>
      <c r="F419" s="34" t="s">
        <v>10836</v>
      </c>
      <c r="H419" t="s">
        <v>9358</v>
      </c>
      <c r="I419" s="5">
        <f>I418+15</f>
        <v>43481</v>
      </c>
      <c r="J419" t="s">
        <v>9789</v>
      </c>
      <c r="K419" t="s">
        <v>10158</v>
      </c>
      <c r="L419" s="12" t="s">
        <v>10166</v>
      </c>
      <c r="M419" s="12"/>
      <c r="N419" s="12" t="s">
        <v>10170</v>
      </c>
      <c r="O419" s="12" t="s">
        <v>10172</v>
      </c>
      <c r="P419" t="s">
        <v>10175</v>
      </c>
      <c r="Q419" s="5">
        <v>27056</v>
      </c>
      <c r="R419"/>
      <c r="T419" t="s">
        <v>10180</v>
      </c>
      <c r="X419"/>
      <c r="Z419" t="s">
        <v>10585</v>
      </c>
    </row>
    <row r="420" spans="1:26" x14ac:dyDescent="0.35">
      <c r="A420" s="4">
        <v>1502</v>
      </c>
      <c r="B420" s="4">
        <v>1502</v>
      </c>
      <c r="C420" t="s">
        <v>8934</v>
      </c>
      <c r="D420" t="s">
        <v>8142</v>
      </c>
      <c r="E420" t="s">
        <v>8935</v>
      </c>
      <c r="F420" s="34" t="s">
        <v>10836</v>
      </c>
      <c r="H420" t="s">
        <v>9358</v>
      </c>
      <c r="I420" s="5">
        <f t="shared" ref="I420:I483" si="8">I419+15</f>
        <v>43496</v>
      </c>
      <c r="J420" t="s">
        <v>9790</v>
      </c>
      <c r="K420" t="s">
        <v>10159</v>
      </c>
      <c r="L420" s="12" t="s">
        <v>10166</v>
      </c>
      <c r="M420" s="12"/>
      <c r="N420" s="12" t="s">
        <v>10170</v>
      </c>
      <c r="O420" s="12" t="s">
        <v>10173</v>
      </c>
      <c r="P420" t="s">
        <v>10175</v>
      </c>
      <c r="Q420" s="5">
        <v>26341</v>
      </c>
      <c r="R420"/>
      <c r="T420" t="s">
        <v>10181</v>
      </c>
      <c r="X420"/>
      <c r="Z420" t="s">
        <v>10586</v>
      </c>
    </row>
    <row r="421" spans="1:26" x14ac:dyDescent="0.35">
      <c r="A421" s="4">
        <v>1503</v>
      </c>
      <c r="B421" s="4">
        <v>1503</v>
      </c>
      <c r="C421" t="s">
        <v>8936</v>
      </c>
      <c r="D421" t="s">
        <v>8142</v>
      </c>
      <c r="E421" t="s">
        <v>8921</v>
      </c>
      <c r="F421" s="34" t="s">
        <v>10836</v>
      </c>
      <c r="H421" t="s">
        <v>9358</v>
      </c>
      <c r="I421" s="5">
        <f t="shared" si="8"/>
        <v>43511</v>
      </c>
      <c r="J421" t="s">
        <v>9791</v>
      </c>
      <c r="K421" t="s">
        <v>10160</v>
      </c>
      <c r="L421" s="12" t="s">
        <v>10166</v>
      </c>
      <c r="M421" s="12"/>
      <c r="N421" s="12" t="s">
        <v>10170</v>
      </c>
      <c r="O421" s="12" t="s">
        <v>10174</v>
      </c>
      <c r="P421" t="s">
        <v>10175</v>
      </c>
      <c r="Q421" s="5">
        <v>26721</v>
      </c>
      <c r="R421"/>
      <c r="T421" t="s">
        <v>10182</v>
      </c>
      <c r="X421"/>
      <c r="Z421" t="s">
        <v>10587</v>
      </c>
    </row>
    <row r="422" spans="1:26" x14ac:dyDescent="0.35">
      <c r="A422" s="4">
        <v>1504</v>
      </c>
      <c r="B422" s="4">
        <v>1504</v>
      </c>
      <c r="C422" t="s">
        <v>8566</v>
      </c>
      <c r="D422" t="s">
        <v>8212</v>
      </c>
      <c r="E422" t="s">
        <v>8561</v>
      </c>
      <c r="F422" s="34" t="s">
        <v>2</v>
      </c>
      <c r="H422" t="s">
        <v>9358</v>
      </c>
      <c r="I422" s="5">
        <f t="shared" si="8"/>
        <v>43526</v>
      </c>
      <c r="J422" t="s">
        <v>9792</v>
      </c>
      <c r="K422" t="s">
        <v>10092</v>
      </c>
      <c r="L422" s="12" t="s">
        <v>10166</v>
      </c>
      <c r="M422" s="12"/>
      <c r="N422" s="12" t="s">
        <v>10170</v>
      </c>
      <c r="O422" t="s">
        <v>10171</v>
      </c>
      <c r="P422" t="s">
        <v>10175</v>
      </c>
      <c r="Q422" s="5">
        <v>29656</v>
      </c>
      <c r="R422"/>
      <c r="T422" t="s">
        <v>10176</v>
      </c>
      <c r="X422"/>
      <c r="Z422" t="s">
        <v>10588</v>
      </c>
    </row>
    <row r="423" spans="1:26" x14ac:dyDescent="0.35">
      <c r="A423" s="4">
        <v>1505</v>
      </c>
      <c r="B423" s="4">
        <v>1505</v>
      </c>
      <c r="C423" t="s">
        <v>8919</v>
      </c>
      <c r="D423" t="s">
        <v>8142</v>
      </c>
      <c r="E423" t="s">
        <v>8185</v>
      </c>
      <c r="F423" s="34" t="s">
        <v>10836</v>
      </c>
      <c r="H423" t="s">
        <v>9358</v>
      </c>
      <c r="I423" s="5">
        <f t="shared" si="8"/>
        <v>43541</v>
      </c>
      <c r="J423" t="s">
        <v>9793</v>
      </c>
      <c r="K423" t="s">
        <v>10093</v>
      </c>
      <c r="L423" s="12" t="s">
        <v>10166</v>
      </c>
      <c r="M423" s="12"/>
      <c r="N423" s="12" t="s">
        <v>10170</v>
      </c>
      <c r="O423" s="12" t="s">
        <v>10172</v>
      </c>
      <c r="P423" t="s">
        <v>10175</v>
      </c>
      <c r="Q423" s="5">
        <v>30036</v>
      </c>
      <c r="R423"/>
      <c r="T423" t="s">
        <v>10177</v>
      </c>
      <c r="X423"/>
      <c r="Z423" t="s">
        <v>10589</v>
      </c>
    </row>
    <row r="424" spans="1:26" x14ac:dyDescent="0.35">
      <c r="A424" s="4">
        <v>1506</v>
      </c>
      <c r="B424" s="4">
        <v>1506</v>
      </c>
      <c r="C424" t="s">
        <v>8937</v>
      </c>
      <c r="D424" t="s">
        <v>8142</v>
      </c>
      <c r="E424" t="s">
        <v>8212</v>
      </c>
      <c r="F424" s="34" t="s">
        <v>10836</v>
      </c>
      <c r="H424" t="s">
        <v>9358</v>
      </c>
      <c r="I424" s="5">
        <f t="shared" si="8"/>
        <v>43556</v>
      </c>
      <c r="J424" t="s">
        <v>9794</v>
      </c>
      <c r="K424" t="s">
        <v>10094</v>
      </c>
      <c r="L424" s="12" t="s">
        <v>10166</v>
      </c>
      <c r="M424" s="12"/>
      <c r="N424" s="12" t="s">
        <v>10170</v>
      </c>
      <c r="O424" s="12" t="s">
        <v>10173</v>
      </c>
      <c r="P424" t="s">
        <v>10175</v>
      </c>
      <c r="Q424" s="5">
        <v>29321</v>
      </c>
      <c r="R424"/>
      <c r="T424" t="s">
        <v>10178</v>
      </c>
      <c r="X424"/>
      <c r="Z424" t="s">
        <v>10590</v>
      </c>
    </row>
    <row r="425" spans="1:26" x14ac:dyDescent="0.35">
      <c r="A425" s="4">
        <v>1507</v>
      </c>
      <c r="B425" s="4">
        <v>1507</v>
      </c>
      <c r="C425" t="s">
        <v>8938</v>
      </c>
      <c r="D425" t="s">
        <v>8142</v>
      </c>
      <c r="E425" t="s">
        <v>8561</v>
      </c>
      <c r="F425" s="34" t="s">
        <v>10836</v>
      </c>
      <c r="H425" t="s">
        <v>9358</v>
      </c>
      <c r="I425" s="5">
        <f t="shared" si="8"/>
        <v>43571</v>
      </c>
      <c r="J425" t="s">
        <v>9795</v>
      </c>
      <c r="K425" t="s">
        <v>10095</v>
      </c>
      <c r="L425" s="12" t="s">
        <v>10166</v>
      </c>
      <c r="M425" s="12"/>
      <c r="N425" s="12" t="s">
        <v>10170</v>
      </c>
      <c r="O425" s="12" t="s">
        <v>10174</v>
      </c>
      <c r="P425" t="s">
        <v>10175</v>
      </c>
      <c r="Q425" s="5">
        <v>29701</v>
      </c>
      <c r="R425"/>
      <c r="T425" t="s">
        <v>10179</v>
      </c>
      <c r="X425"/>
      <c r="Z425" t="s">
        <v>10591</v>
      </c>
    </row>
    <row r="426" spans="1:26" x14ac:dyDescent="0.35">
      <c r="A426" s="4">
        <v>1508</v>
      </c>
      <c r="B426" s="4">
        <v>1508</v>
      </c>
      <c r="C426" t="s">
        <v>8939</v>
      </c>
      <c r="D426" t="s">
        <v>8940</v>
      </c>
      <c r="E426" t="s">
        <v>8837</v>
      </c>
      <c r="F426" s="34" t="s">
        <v>2</v>
      </c>
      <c r="H426" t="s">
        <v>9358</v>
      </c>
      <c r="I426" s="5">
        <f t="shared" si="8"/>
        <v>43586</v>
      </c>
      <c r="J426" t="s">
        <v>9796</v>
      </c>
      <c r="K426" t="s">
        <v>10096</v>
      </c>
      <c r="L426" s="12" t="s">
        <v>10166</v>
      </c>
      <c r="M426" s="12"/>
      <c r="N426" s="12" t="s">
        <v>10170</v>
      </c>
      <c r="O426" t="s">
        <v>10171</v>
      </c>
      <c r="P426" t="s">
        <v>10175</v>
      </c>
      <c r="Q426" s="5">
        <v>28986</v>
      </c>
      <c r="R426"/>
      <c r="T426" t="s">
        <v>10180</v>
      </c>
      <c r="X426"/>
      <c r="Z426" t="s">
        <v>10592</v>
      </c>
    </row>
    <row r="427" spans="1:26" x14ac:dyDescent="0.35">
      <c r="A427" s="4">
        <v>1509</v>
      </c>
      <c r="B427" s="4">
        <v>1509</v>
      </c>
      <c r="C427" t="s">
        <v>8941</v>
      </c>
      <c r="D427" t="s">
        <v>8142</v>
      </c>
      <c r="E427" t="s">
        <v>8942</v>
      </c>
      <c r="F427" s="34" t="s">
        <v>10836</v>
      </c>
      <c r="H427" t="s">
        <v>9358</v>
      </c>
      <c r="I427" s="5">
        <f t="shared" si="8"/>
        <v>43601</v>
      </c>
      <c r="J427" t="s">
        <v>9797</v>
      </c>
      <c r="K427" t="s">
        <v>10097</v>
      </c>
      <c r="L427" s="12" t="s">
        <v>10166</v>
      </c>
      <c r="M427" s="12"/>
      <c r="N427" s="12" t="s">
        <v>10170</v>
      </c>
      <c r="O427" s="12" t="s">
        <v>10172</v>
      </c>
      <c r="P427" t="s">
        <v>10175</v>
      </c>
      <c r="Q427" s="5">
        <v>29366</v>
      </c>
      <c r="R427"/>
      <c r="T427" t="s">
        <v>10181</v>
      </c>
      <c r="X427"/>
      <c r="Z427" t="s">
        <v>10593</v>
      </c>
    </row>
    <row r="428" spans="1:26" x14ac:dyDescent="0.35">
      <c r="A428" s="4">
        <v>1510</v>
      </c>
      <c r="B428" s="4">
        <v>1510</v>
      </c>
      <c r="C428" t="s">
        <v>8943</v>
      </c>
      <c r="D428" t="s">
        <v>8944</v>
      </c>
      <c r="E428" t="s">
        <v>8520</v>
      </c>
      <c r="F428" s="34" t="s">
        <v>2</v>
      </c>
      <c r="H428" t="s">
        <v>9358</v>
      </c>
      <c r="I428" s="5">
        <f t="shared" si="8"/>
        <v>43616</v>
      </c>
      <c r="J428" t="s">
        <v>9798</v>
      </c>
      <c r="K428" t="s">
        <v>10098</v>
      </c>
      <c r="L428" s="12" t="s">
        <v>10166</v>
      </c>
      <c r="M428" s="12"/>
      <c r="N428" s="12" t="s">
        <v>10170</v>
      </c>
      <c r="O428" s="12" t="s">
        <v>10173</v>
      </c>
      <c r="P428" t="s">
        <v>10175</v>
      </c>
      <c r="Q428" s="5">
        <v>28651</v>
      </c>
      <c r="R428"/>
      <c r="T428" t="s">
        <v>10182</v>
      </c>
      <c r="X428"/>
      <c r="Z428" t="s">
        <v>10594</v>
      </c>
    </row>
    <row r="429" spans="1:26" x14ac:dyDescent="0.35">
      <c r="A429" s="4">
        <v>1511</v>
      </c>
      <c r="B429" s="4">
        <v>1511</v>
      </c>
      <c r="C429" t="s">
        <v>8945</v>
      </c>
      <c r="D429" t="s">
        <v>8212</v>
      </c>
      <c r="E429" t="s">
        <v>8189</v>
      </c>
      <c r="F429" s="34" t="s">
        <v>2</v>
      </c>
      <c r="H429" t="s">
        <v>9358</v>
      </c>
      <c r="I429" s="5">
        <f t="shared" si="8"/>
        <v>43631</v>
      </c>
      <c r="J429" t="s">
        <v>9799</v>
      </c>
      <c r="K429" t="s">
        <v>10099</v>
      </c>
      <c r="L429" s="12" t="s">
        <v>10166</v>
      </c>
      <c r="M429" s="12"/>
      <c r="N429" s="12" t="s">
        <v>10170</v>
      </c>
      <c r="O429" s="12" t="s">
        <v>10174</v>
      </c>
      <c r="P429" t="s">
        <v>10175</v>
      </c>
      <c r="Q429" s="5">
        <v>29031</v>
      </c>
      <c r="R429"/>
      <c r="T429" t="s">
        <v>10176</v>
      </c>
      <c r="X429"/>
      <c r="Z429" t="s">
        <v>10595</v>
      </c>
    </row>
    <row r="430" spans="1:26" x14ac:dyDescent="0.35">
      <c r="A430" s="4">
        <v>1512</v>
      </c>
      <c r="B430" s="4">
        <v>1512</v>
      </c>
      <c r="C430" t="s">
        <v>8946</v>
      </c>
      <c r="D430" t="s">
        <v>8142</v>
      </c>
      <c r="E430" t="s">
        <v>8947</v>
      </c>
      <c r="F430" s="34" t="s">
        <v>10836</v>
      </c>
      <c r="H430" t="s">
        <v>9358</v>
      </c>
      <c r="I430" s="5">
        <f t="shared" si="8"/>
        <v>43646</v>
      </c>
      <c r="J430" t="s">
        <v>9800</v>
      </c>
      <c r="K430" t="s">
        <v>10100</v>
      </c>
      <c r="L430" s="12" t="s">
        <v>10166</v>
      </c>
      <c r="M430" s="12"/>
      <c r="N430" s="12" t="s">
        <v>10170</v>
      </c>
      <c r="O430" t="s">
        <v>10171</v>
      </c>
      <c r="P430" t="s">
        <v>10175</v>
      </c>
      <c r="Q430" s="5">
        <v>28316</v>
      </c>
      <c r="R430"/>
      <c r="T430" t="s">
        <v>10177</v>
      </c>
      <c r="X430"/>
      <c r="Z430" t="s">
        <v>10596</v>
      </c>
    </row>
    <row r="431" spans="1:26" x14ac:dyDescent="0.35">
      <c r="A431" s="4">
        <v>1513</v>
      </c>
      <c r="B431" s="4">
        <v>1513</v>
      </c>
      <c r="C431" t="s">
        <v>8920</v>
      </c>
      <c r="D431" t="s">
        <v>8212</v>
      </c>
      <c r="E431" t="s">
        <v>8561</v>
      </c>
      <c r="F431" s="34" t="s">
        <v>2</v>
      </c>
      <c r="H431" t="s">
        <v>9358</v>
      </c>
      <c r="I431" s="5">
        <f t="shared" si="8"/>
        <v>43661</v>
      </c>
      <c r="J431" t="s">
        <v>9801</v>
      </c>
      <c r="K431" t="s">
        <v>10101</v>
      </c>
      <c r="L431" s="12" t="s">
        <v>10167</v>
      </c>
      <c r="M431" s="12"/>
      <c r="N431" s="12" t="s">
        <v>10170</v>
      </c>
      <c r="O431" s="12" t="s">
        <v>10172</v>
      </c>
      <c r="P431" t="s">
        <v>10175</v>
      </c>
      <c r="Q431" s="5">
        <v>28696</v>
      </c>
      <c r="R431"/>
      <c r="T431" t="s">
        <v>10178</v>
      </c>
      <c r="X431"/>
      <c r="Z431" t="s">
        <v>10576</v>
      </c>
    </row>
    <row r="432" spans="1:26" x14ac:dyDescent="0.35">
      <c r="A432" s="4">
        <v>1514</v>
      </c>
      <c r="B432" s="4">
        <v>1514</v>
      </c>
      <c r="C432" t="s">
        <v>8948</v>
      </c>
      <c r="D432" t="s">
        <v>8212</v>
      </c>
      <c r="E432" t="s">
        <v>8949</v>
      </c>
      <c r="F432" s="34" t="s">
        <v>2</v>
      </c>
      <c r="H432" t="s">
        <v>9358</v>
      </c>
      <c r="I432" s="5">
        <f t="shared" si="8"/>
        <v>43676</v>
      </c>
      <c r="J432" t="s">
        <v>9802</v>
      </c>
      <c r="K432" t="s">
        <v>10102</v>
      </c>
      <c r="L432" s="12" t="s">
        <v>10168</v>
      </c>
      <c r="M432" s="12"/>
      <c r="N432" s="12" t="s">
        <v>10170</v>
      </c>
      <c r="O432" s="12" t="s">
        <v>10173</v>
      </c>
      <c r="P432" t="s">
        <v>10175</v>
      </c>
      <c r="Q432" s="5">
        <v>27981</v>
      </c>
      <c r="R432"/>
      <c r="T432" t="s">
        <v>10179</v>
      </c>
      <c r="X432"/>
      <c r="Z432" t="s">
        <v>10597</v>
      </c>
    </row>
    <row r="433" spans="1:26" x14ac:dyDescent="0.35">
      <c r="A433" s="4">
        <v>1517</v>
      </c>
      <c r="B433" s="4">
        <v>1517</v>
      </c>
      <c r="C433" t="s">
        <v>8950</v>
      </c>
      <c r="D433" t="s">
        <v>8439</v>
      </c>
      <c r="E433" t="s">
        <v>8300</v>
      </c>
      <c r="F433" s="34" t="s">
        <v>2</v>
      </c>
      <c r="H433" t="s">
        <v>9356</v>
      </c>
      <c r="I433" s="5">
        <f t="shared" si="8"/>
        <v>43691</v>
      </c>
      <c r="J433" t="s">
        <v>9803</v>
      </c>
      <c r="K433" t="s">
        <v>10103</v>
      </c>
      <c r="L433" s="12" t="s">
        <v>10169</v>
      </c>
      <c r="M433" s="12"/>
      <c r="N433" s="12" t="s">
        <v>10170</v>
      </c>
      <c r="O433" s="12" t="s">
        <v>10174</v>
      </c>
      <c r="P433" t="s">
        <v>10175</v>
      </c>
      <c r="Q433" s="5">
        <v>28361</v>
      </c>
      <c r="R433"/>
      <c r="T433" t="s">
        <v>10180</v>
      </c>
      <c r="X433"/>
      <c r="Z433" t="s">
        <v>10598</v>
      </c>
    </row>
    <row r="434" spans="1:26" x14ac:dyDescent="0.35">
      <c r="A434" s="4">
        <v>1518</v>
      </c>
      <c r="B434" s="4">
        <v>1518</v>
      </c>
      <c r="C434" t="s">
        <v>8712</v>
      </c>
      <c r="D434" t="s">
        <v>8951</v>
      </c>
      <c r="E434" t="s">
        <v>8952</v>
      </c>
      <c r="F434" s="34" t="s">
        <v>2</v>
      </c>
      <c r="H434" t="s">
        <v>9356</v>
      </c>
      <c r="I434" s="5">
        <f t="shared" si="8"/>
        <v>43706</v>
      </c>
      <c r="J434" t="s">
        <v>9804</v>
      </c>
      <c r="K434" t="s">
        <v>10104</v>
      </c>
      <c r="L434" s="12" t="s">
        <v>10169</v>
      </c>
      <c r="M434" s="12"/>
      <c r="N434" s="12" t="s">
        <v>10170</v>
      </c>
      <c r="O434" t="s">
        <v>10171</v>
      </c>
      <c r="P434" t="s">
        <v>10175</v>
      </c>
      <c r="Q434" s="5">
        <v>27646</v>
      </c>
      <c r="R434"/>
      <c r="T434" t="s">
        <v>10181</v>
      </c>
      <c r="X434"/>
      <c r="Z434" t="s">
        <v>10599</v>
      </c>
    </row>
    <row r="435" spans="1:26" x14ac:dyDescent="0.35">
      <c r="A435" s="4">
        <v>1519</v>
      </c>
      <c r="B435" s="4">
        <v>1519</v>
      </c>
      <c r="C435" t="s">
        <v>8953</v>
      </c>
      <c r="D435" t="s">
        <v>8142</v>
      </c>
      <c r="E435" t="s">
        <v>8954</v>
      </c>
      <c r="F435" s="34" t="s">
        <v>10836</v>
      </c>
      <c r="H435" t="s">
        <v>9356</v>
      </c>
      <c r="I435" s="5">
        <f t="shared" si="8"/>
        <v>43721</v>
      </c>
      <c r="J435" t="s">
        <v>9805</v>
      </c>
      <c r="K435" t="s">
        <v>10105</v>
      </c>
      <c r="L435" s="12" t="s">
        <v>10169</v>
      </c>
      <c r="M435" s="12"/>
      <c r="N435" s="12" t="s">
        <v>10170</v>
      </c>
      <c r="O435" s="12" t="s">
        <v>10172</v>
      </c>
      <c r="P435" t="s">
        <v>10175</v>
      </c>
      <c r="Q435" s="5">
        <v>28026</v>
      </c>
      <c r="R435"/>
      <c r="T435" t="s">
        <v>10182</v>
      </c>
      <c r="X435"/>
      <c r="Z435" t="s">
        <v>10600</v>
      </c>
    </row>
    <row r="436" spans="1:26" x14ac:dyDescent="0.35">
      <c r="A436" s="4">
        <v>1523</v>
      </c>
      <c r="B436" s="4">
        <v>1523</v>
      </c>
      <c r="C436" t="s">
        <v>8955</v>
      </c>
      <c r="D436" t="s">
        <v>8142</v>
      </c>
      <c r="E436" t="s">
        <v>8918</v>
      </c>
      <c r="F436" s="34" t="s">
        <v>10836</v>
      </c>
      <c r="H436" t="s">
        <v>9358</v>
      </c>
      <c r="I436" s="5">
        <f t="shared" si="8"/>
        <v>43736</v>
      </c>
      <c r="J436" t="s">
        <v>9806</v>
      </c>
      <c r="K436" t="s">
        <v>10106</v>
      </c>
      <c r="L436" s="12" t="s">
        <v>10169</v>
      </c>
      <c r="M436" s="12"/>
      <c r="N436" s="12" t="s">
        <v>10170</v>
      </c>
      <c r="O436" s="12" t="s">
        <v>10173</v>
      </c>
      <c r="P436" t="s">
        <v>10175</v>
      </c>
      <c r="Q436" s="5">
        <v>27311</v>
      </c>
      <c r="R436"/>
      <c r="T436" t="s">
        <v>10176</v>
      </c>
      <c r="X436"/>
      <c r="Z436" t="s">
        <v>10601</v>
      </c>
    </row>
    <row r="437" spans="1:26" x14ac:dyDescent="0.35">
      <c r="A437" s="4">
        <v>1524</v>
      </c>
      <c r="B437" s="4">
        <v>1524</v>
      </c>
      <c r="C437" t="s">
        <v>8956</v>
      </c>
      <c r="D437" t="s">
        <v>8957</v>
      </c>
      <c r="E437" t="s">
        <v>8557</v>
      </c>
      <c r="F437" s="34" t="s">
        <v>2</v>
      </c>
      <c r="H437" t="s">
        <v>9358</v>
      </c>
      <c r="I437" s="5">
        <f t="shared" si="8"/>
        <v>43751</v>
      </c>
      <c r="J437" t="s">
        <v>9807</v>
      </c>
      <c r="K437" t="s">
        <v>10107</v>
      </c>
      <c r="L437" s="12" t="s">
        <v>10169</v>
      </c>
      <c r="M437" s="12"/>
      <c r="N437" s="12" t="s">
        <v>10170</v>
      </c>
      <c r="O437" s="12" t="s">
        <v>10174</v>
      </c>
      <c r="P437" t="s">
        <v>10175</v>
      </c>
      <c r="Q437" s="5">
        <v>27691</v>
      </c>
      <c r="R437"/>
      <c r="T437" t="s">
        <v>10177</v>
      </c>
      <c r="X437"/>
      <c r="Z437" t="s">
        <v>10602</v>
      </c>
    </row>
    <row r="438" spans="1:26" x14ac:dyDescent="0.35">
      <c r="A438" s="4">
        <v>1525</v>
      </c>
      <c r="B438" s="4">
        <v>1525</v>
      </c>
      <c r="C438" t="s">
        <v>8958</v>
      </c>
      <c r="D438" t="s">
        <v>8142</v>
      </c>
      <c r="E438" t="s">
        <v>8222</v>
      </c>
      <c r="F438" s="34" t="s">
        <v>10836</v>
      </c>
      <c r="H438" t="s">
        <v>9358</v>
      </c>
      <c r="I438" s="5">
        <f t="shared" si="8"/>
        <v>43766</v>
      </c>
      <c r="J438" t="s">
        <v>9808</v>
      </c>
      <c r="K438" t="s">
        <v>10108</v>
      </c>
      <c r="L438" s="12" t="s">
        <v>10169</v>
      </c>
      <c r="M438" s="12"/>
      <c r="N438" s="12" t="s">
        <v>10170</v>
      </c>
      <c r="O438" t="s">
        <v>10171</v>
      </c>
      <c r="P438" t="s">
        <v>10175</v>
      </c>
      <c r="Q438" s="5">
        <v>26976</v>
      </c>
      <c r="R438"/>
      <c r="T438" t="s">
        <v>10178</v>
      </c>
      <c r="X438"/>
      <c r="Z438" t="s">
        <v>10603</v>
      </c>
    </row>
    <row r="439" spans="1:26" x14ac:dyDescent="0.35">
      <c r="A439" s="4">
        <v>1526</v>
      </c>
      <c r="B439" s="4">
        <v>1526</v>
      </c>
      <c r="C439" t="s">
        <v>8191</v>
      </c>
      <c r="D439" t="s">
        <v>8957</v>
      </c>
      <c r="E439" t="s">
        <v>8959</v>
      </c>
      <c r="F439" s="34" t="s">
        <v>2</v>
      </c>
      <c r="H439" t="s">
        <v>9358</v>
      </c>
      <c r="I439" s="5">
        <f t="shared" si="8"/>
        <v>43781</v>
      </c>
      <c r="J439" t="s">
        <v>9809</v>
      </c>
      <c r="K439" t="s">
        <v>10109</v>
      </c>
      <c r="L439" s="12" t="s">
        <v>10169</v>
      </c>
      <c r="M439" s="12"/>
      <c r="N439" s="12" t="s">
        <v>10170</v>
      </c>
      <c r="O439" s="12" t="s">
        <v>10172</v>
      </c>
      <c r="P439" t="s">
        <v>10175</v>
      </c>
      <c r="Q439" s="5">
        <v>27356</v>
      </c>
      <c r="R439"/>
      <c r="T439" t="s">
        <v>10179</v>
      </c>
      <c r="X439"/>
      <c r="Z439" t="s">
        <v>10604</v>
      </c>
    </row>
    <row r="440" spans="1:26" x14ac:dyDescent="0.35">
      <c r="A440" s="4">
        <v>1527</v>
      </c>
      <c r="B440" s="4">
        <v>1527</v>
      </c>
      <c r="C440" t="s">
        <v>8960</v>
      </c>
      <c r="D440" t="s">
        <v>8212</v>
      </c>
      <c r="E440" t="s">
        <v>8961</v>
      </c>
      <c r="F440" s="34" t="s">
        <v>2</v>
      </c>
      <c r="H440" t="s">
        <v>9358</v>
      </c>
      <c r="I440" s="5">
        <f t="shared" si="8"/>
        <v>43796</v>
      </c>
      <c r="J440" t="s">
        <v>9810</v>
      </c>
      <c r="K440" t="s">
        <v>10110</v>
      </c>
      <c r="L440" s="12" t="s">
        <v>10169</v>
      </c>
      <c r="M440" s="12"/>
      <c r="N440" s="12" t="s">
        <v>10170</v>
      </c>
      <c r="O440" s="12" t="s">
        <v>10173</v>
      </c>
      <c r="P440" t="s">
        <v>10175</v>
      </c>
      <c r="Q440" s="5">
        <v>26641</v>
      </c>
      <c r="R440"/>
      <c r="T440" t="s">
        <v>10180</v>
      </c>
      <c r="X440"/>
      <c r="Z440" t="s">
        <v>10605</v>
      </c>
    </row>
    <row r="441" spans="1:26" x14ac:dyDescent="0.35">
      <c r="A441" s="4">
        <v>1528</v>
      </c>
      <c r="B441" s="4">
        <v>1528</v>
      </c>
      <c r="C441" t="s">
        <v>8962</v>
      </c>
      <c r="D441" t="s">
        <v>8142</v>
      </c>
      <c r="E441" t="s">
        <v>8564</v>
      </c>
      <c r="F441" s="34" t="s">
        <v>10836</v>
      </c>
      <c r="H441" t="s">
        <v>9358</v>
      </c>
      <c r="I441" s="5">
        <f t="shared" si="8"/>
        <v>43811</v>
      </c>
      <c r="J441" t="s">
        <v>9811</v>
      </c>
      <c r="K441" t="s">
        <v>10111</v>
      </c>
      <c r="L441" s="12" t="s">
        <v>10169</v>
      </c>
      <c r="M441" s="12"/>
      <c r="N441" s="12" t="s">
        <v>10170</v>
      </c>
      <c r="O441" s="12" t="s">
        <v>10174</v>
      </c>
      <c r="P441" t="s">
        <v>10175</v>
      </c>
      <c r="Q441" s="5">
        <v>27021</v>
      </c>
      <c r="R441"/>
      <c r="T441" t="s">
        <v>10181</v>
      </c>
      <c r="X441"/>
      <c r="Z441" t="s">
        <v>10606</v>
      </c>
    </row>
    <row r="442" spans="1:26" x14ac:dyDescent="0.35">
      <c r="A442" s="4">
        <v>1529</v>
      </c>
      <c r="B442" s="4">
        <v>1529</v>
      </c>
      <c r="C442" t="s">
        <v>8191</v>
      </c>
      <c r="D442" t="s">
        <v>8212</v>
      </c>
      <c r="E442" t="s">
        <v>8561</v>
      </c>
      <c r="F442" s="34" t="s">
        <v>2</v>
      </c>
      <c r="H442" t="s">
        <v>9358</v>
      </c>
      <c r="I442" s="5">
        <f t="shared" si="8"/>
        <v>43826</v>
      </c>
      <c r="J442" t="s">
        <v>9812</v>
      </c>
      <c r="K442" t="s">
        <v>10112</v>
      </c>
      <c r="L442" s="12" t="s">
        <v>10169</v>
      </c>
      <c r="M442" s="12"/>
      <c r="N442" s="12" t="s">
        <v>10170</v>
      </c>
      <c r="O442" t="s">
        <v>10171</v>
      </c>
      <c r="P442" t="s">
        <v>10175</v>
      </c>
      <c r="Q442" s="5">
        <v>29956</v>
      </c>
      <c r="R442"/>
      <c r="T442" t="s">
        <v>10182</v>
      </c>
      <c r="X442"/>
      <c r="Z442" t="s">
        <v>10604</v>
      </c>
    </row>
    <row r="443" spans="1:26" x14ac:dyDescent="0.35">
      <c r="A443" s="4">
        <v>1541</v>
      </c>
      <c r="B443" s="4">
        <v>1541</v>
      </c>
      <c r="C443" t="s">
        <v>8963</v>
      </c>
      <c r="D443" t="s">
        <v>8142</v>
      </c>
      <c r="E443" t="s">
        <v>8964</v>
      </c>
      <c r="F443" s="34" t="s">
        <v>10836</v>
      </c>
      <c r="H443" t="s">
        <v>9356</v>
      </c>
      <c r="I443" s="5">
        <f t="shared" si="8"/>
        <v>43841</v>
      </c>
      <c r="J443" t="s">
        <v>9813</v>
      </c>
      <c r="K443" t="s">
        <v>10113</v>
      </c>
      <c r="L443" s="12" t="s">
        <v>10169</v>
      </c>
      <c r="M443" s="12"/>
      <c r="N443" s="12" t="s">
        <v>10170</v>
      </c>
      <c r="O443" s="12" t="s">
        <v>10172</v>
      </c>
      <c r="P443" t="s">
        <v>10175</v>
      </c>
      <c r="Q443" s="5">
        <v>30336</v>
      </c>
      <c r="R443"/>
      <c r="T443" t="s">
        <v>10176</v>
      </c>
      <c r="X443"/>
      <c r="Z443" t="s">
        <v>10607</v>
      </c>
    </row>
    <row r="444" spans="1:26" x14ac:dyDescent="0.35">
      <c r="A444" s="4">
        <v>1542</v>
      </c>
      <c r="B444" s="4">
        <v>1542</v>
      </c>
      <c r="C444" t="s">
        <v>8965</v>
      </c>
      <c r="D444" t="s">
        <v>8142</v>
      </c>
      <c r="E444" t="s">
        <v>8966</v>
      </c>
      <c r="F444" s="34" t="s">
        <v>10836</v>
      </c>
      <c r="H444" t="s">
        <v>9356</v>
      </c>
      <c r="I444" s="5">
        <f t="shared" si="8"/>
        <v>43856</v>
      </c>
      <c r="J444" t="s">
        <v>9814</v>
      </c>
      <c r="K444" t="s">
        <v>10114</v>
      </c>
      <c r="L444" s="12" t="s">
        <v>10161</v>
      </c>
      <c r="M444" s="12"/>
      <c r="N444" s="12" t="s">
        <v>10170</v>
      </c>
      <c r="O444" s="12" t="s">
        <v>10173</v>
      </c>
      <c r="P444" t="s">
        <v>10175</v>
      </c>
      <c r="Q444" s="5">
        <v>29621</v>
      </c>
      <c r="R444"/>
      <c r="T444" t="s">
        <v>10177</v>
      </c>
      <c r="X444"/>
      <c r="Z444" t="s">
        <v>10608</v>
      </c>
    </row>
    <row r="445" spans="1:26" x14ac:dyDescent="0.35">
      <c r="A445" s="4">
        <v>1543</v>
      </c>
      <c r="B445" s="4">
        <v>1543</v>
      </c>
      <c r="C445" t="s">
        <v>8712</v>
      </c>
      <c r="D445" t="s">
        <v>8142</v>
      </c>
      <c r="E445" t="s">
        <v>8967</v>
      </c>
      <c r="F445" s="34" t="s">
        <v>10836</v>
      </c>
      <c r="H445" t="s">
        <v>9356</v>
      </c>
      <c r="I445" s="5">
        <f t="shared" si="8"/>
        <v>43871</v>
      </c>
      <c r="J445" t="s">
        <v>9815</v>
      </c>
      <c r="K445" t="s">
        <v>10115</v>
      </c>
      <c r="L445" s="12" t="s">
        <v>10162</v>
      </c>
      <c r="M445" s="12"/>
      <c r="N445" s="12" t="s">
        <v>10170</v>
      </c>
      <c r="O445" s="12" t="s">
        <v>10174</v>
      </c>
      <c r="P445" t="s">
        <v>10175</v>
      </c>
      <c r="Q445" s="5">
        <v>30001</v>
      </c>
      <c r="R445"/>
      <c r="T445" t="s">
        <v>10178</v>
      </c>
      <c r="X445"/>
      <c r="Z445" t="s">
        <v>10472</v>
      </c>
    </row>
    <row r="446" spans="1:26" x14ac:dyDescent="0.35">
      <c r="A446" s="4">
        <v>1544</v>
      </c>
      <c r="B446" s="4">
        <v>1544</v>
      </c>
      <c r="C446">
        <v>0</v>
      </c>
      <c r="D446" t="s">
        <v>8142</v>
      </c>
      <c r="E446" t="s">
        <v>8968</v>
      </c>
      <c r="F446" s="34" t="s">
        <v>10836</v>
      </c>
      <c r="H446" t="s">
        <v>9356</v>
      </c>
      <c r="I446" s="5">
        <f t="shared" si="8"/>
        <v>43886</v>
      </c>
      <c r="J446" t="s">
        <v>9816</v>
      </c>
      <c r="K446" t="s">
        <v>10116</v>
      </c>
      <c r="L446" s="12" t="s">
        <v>10163</v>
      </c>
      <c r="M446" s="12"/>
      <c r="N446" s="12" t="s">
        <v>10170</v>
      </c>
      <c r="O446" t="s">
        <v>10171</v>
      </c>
      <c r="P446" t="s">
        <v>10175</v>
      </c>
      <c r="Q446" s="5">
        <v>29286</v>
      </c>
      <c r="R446"/>
      <c r="T446" t="s">
        <v>10179</v>
      </c>
      <c r="X446"/>
      <c r="Z446" t="s">
        <v>10243</v>
      </c>
    </row>
    <row r="447" spans="1:26" x14ac:dyDescent="0.35">
      <c r="A447" s="4">
        <v>1545</v>
      </c>
      <c r="B447" s="4">
        <v>1545</v>
      </c>
      <c r="C447" t="s">
        <v>8969</v>
      </c>
      <c r="D447" t="s">
        <v>8142</v>
      </c>
      <c r="E447" t="s">
        <v>8868</v>
      </c>
      <c r="F447" s="34" t="s">
        <v>10836</v>
      </c>
      <c r="H447" t="s">
        <v>9356</v>
      </c>
      <c r="I447" s="5">
        <f t="shared" si="8"/>
        <v>43901</v>
      </c>
      <c r="J447" t="s">
        <v>9817</v>
      </c>
      <c r="K447" t="s">
        <v>10117</v>
      </c>
      <c r="L447" s="12" t="s">
        <v>5062</v>
      </c>
      <c r="M447" s="12"/>
      <c r="N447" s="12" t="s">
        <v>10170</v>
      </c>
      <c r="O447" s="12" t="s">
        <v>10172</v>
      </c>
      <c r="P447" t="s">
        <v>10175</v>
      </c>
      <c r="Q447" s="5">
        <v>29666</v>
      </c>
      <c r="R447"/>
      <c r="T447" t="s">
        <v>10180</v>
      </c>
      <c r="X447"/>
      <c r="Z447" t="s">
        <v>10609</v>
      </c>
    </row>
    <row r="448" spans="1:26" x14ac:dyDescent="0.35">
      <c r="A448" s="4">
        <v>1546</v>
      </c>
      <c r="B448" s="4">
        <v>1546</v>
      </c>
      <c r="C448" t="s">
        <v>8970</v>
      </c>
      <c r="D448" t="s">
        <v>8142</v>
      </c>
      <c r="E448" t="s">
        <v>3030</v>
      </c>
      <c r="F448" s="34" t="s">
        <v>10836</v>
      </c>
      <c r="H448" t="s">
        <v>9356</v>
      </c>
      <c r="I448" s="5">
        <f t="shared" si="8"/>
        <v>43916</v>
      </c>
      <c r="J448" t="s">
        <v>9818</v>
      </c>
      <c r="K448" t="s">
        <v>10118</v>
      </c>
      <c r="L448" s="12" t="s">
        <v>10164</v>
      </c>
      <c r="M448" s="12"/>
      <c r="N448" s="12" t="s">
        <v>10170</v>
      </c>
      <c r="O448" s="12" t="s">
        <v>10173</v>
      </c>
      <c r="P448" t="s">
        <v>10175</v>
      </c>
      <c r="Q448" s="5">
        <v>28951</v>
      </c>
      <c r="R448"/>
      <c r="T448" t="s">
        <v>10181</v>
      </c>
      <c r="X448"/>
      <c r="Z448" t="s">
        <v>10610</v>
      </c>
    </row>
    <row r="449" spans="1:26" x14ac:dyDescent="0.35">
      <c r="A449" s="4">
        <v>1547</v>
      </c>
      <c r="B449" s="4">
        <v>1547</v>
      </c>
      <c r="C449" t="s">
        <v>8971</v>
      </c>
      <c r="D449" t="s">
        <v>8142</v>
      </c>
      <c r="E449" t="s">
        <v>8972</v>
      </c>
      <c r="F449" s="34" t="s">
        <v>10836</v>
      </c>
      <c r="H449" t="s">
        <v>9356</v>
      </c>
      <c r="I449" s="5">
        <f t="shared" si="8"/>
        <v>43931</v>
      </c>
      <c r="J449" t="s">
        <v>9819</v>
      </c>
      <c r="K449" t="s">
        <v>10119</v>
      </c>
      <c r="L449" s="12" t="s">
        <v>10165</v>
      </c>
      <c r="M449" s="12"/>
      <c r="N449" s="12" t="s">
        <v>10170</v>
      </c>
      <c r="O449" s="12" t="s">
        <v>10174</v>
      </c>
      <c r="P449" t="s">
        <v>10175</v>
      </c>
      <c r="Q449" s="5">
        <v>29331</v>
      </c>
      <c r="R449"/>
      <c r="T449" t="s">
        <v>10182</v>
      </c>
      <c r="X449"/>
      <c r="Z449" t="s">
        <v>10611</v>
      </c>
    </row>
    <row r="450" spans="1:26" x14ac:dyDescent="0.35">
      <c r="A450" s="4">
        <v>1548</v>
      </c>
      <c r="B450" s="4">
        <v>1548</v>
      </c>
      <c r="C450" t="s">
        <v>8973</v>
      </c>
      <c r="D450" t="s">
        <v>8974</v>
      </c>
      <c r="E450" t="s">
        <v>8975</v>
      </c>
      <c r="F450" s="34" t="s">
        <v>2</v>
      </c>
      <c r="H450" t="s">
        <v>9356</v>
      </c>
      <c r="I450" s="5">
        <f t="shared" si="8"/>
        <v>43946</v>
      </c>
      <c r="J450" t="s">
        <v>9820</v>
      </c>
      <c r="K450" t="s">
        <v>10120</v>
      </c>
      <c r="L450" s="12" t="s">
        <v>10165</v>
      </c>
      <c r="M450" s="12"/>
      <c r="N450" s="12" t="s">
        <v>10170</v>
      </c>
      <c r="O450" t="s">
        <v>10171</v>
      </c>
      <c r="P450" t="s">
        <v>10175</v>
      </c>
      <c r="Q450" s="5">
        <v>28616</v>
      </c>
      <c r="R450"/>
      <c r="T450" t="s">
        <v>10176</v>
      </c>
      <c r="X450"/>
      <c r="Z450" t="s">
        <v>10612</v>
      </c>
    </row>
    <row r="451" spans="1:26" x14ac:dyDescent="0.35">
      <c r="A451" s="4">
        <v>1550</v>
      </c>
      <c r="B451" s="4">
        <v>1550</v>
      </c>
      <c r="C451" t="s">
        <v>8976</v>
      </c>
      <c r="D451" t="s">
        <v>8142</v>
      </c>
      <c r="E451" t="s">
        <v>8977</v>
      </c>
      <c r="F451" s="34" t="s">
        <v>10836</v>
      </c>
      <c r="H451" t="s">
        <v>9356</v>
      </c>
      <c r="I451" s="5">
        <f t="shared" si="8"/>
        <v>43961</v>
      </c>
      <c r="J451" t="s">
        <v>9821</v>
      </c>
      <c r="K451" t="s">
        <v>10121</v>
      </c>
      <c r="L451" s="12" t="s">
        <v>10165</v>
      </c>
      <c r="M451" s="12"/>
      <c r="N451" s="12" t="s">
        <v>10170</v>
      </c>
      <c r="O451" s="12" t="s">
        <v>10172</v>
      </c>
      <c r="P451" t="s">
        <v>10175</v>
      </c>
      <c r="Q451" s="5">
        <v>28996</v>
      </c>
      <c r="R451"/>
      <c r="T451" t="s">
        <v>10177</v>
      </c>
      <c r="X451"/>
      <c r="Z451" t="s">
        <v>10613</v>
      </c>
    </row>
    <row r="452" spans="1:26" x14ac:dyDescent="0.35">
      <c r="A452" s="4">
        <v>1551</v>
      </c>
      <c r="B452" s="4">
        <v>1551</v>
      </c>
      <c r="C452" t="s">
        <v>8978</v>
      </c>
      <c r="D452" t="s">
        <v>8979</v>
      </c>
      <c r="E452" t="s">
        <v>8365</v>
      </c>
      <c r="F452" s="34" t="s">
        <v>2</v>
      </c>
      <c r="H452" t="s">
        <v>9356</v>
      </c>
      <c r="I452" s="5">
        <f t="shared" si="8"/>
        <v>43976</v>
      </c>
      <c r="J452" t="s">
        <v>9822</v>
      </c>
      <c r="K452" t="s">
        <v>10122</v>
      </c>
      <c r="L452" s="12" t="s">
        <v>10166</v>
      </c>
      <c r="M452" s="12"/>
      <c r="N452" s="12" t="s">
        <v>10170</v>
      </c>
      <c r="O452" s="12" t="s">
        <v>10173</v>
      </c>
      <c r="P452" t="s">
        <v>10175</v>
      </c>
      <c r="Q452" s="5">
        <v>28281</v>
      </c>
      <c r="R452"/>
      <c r="T452" t="s">
        <v>10178</v>
      </c>
      <c r="X452"/>
      <c r="Z452" t="s">
        <v>10614</v>
      </c>
    </row>
    <row r="453" spans="1:26" x14ac:dyDescent="0.35">
      <c r="A453" s="4">
        <v>1552</v>
      </c>
      <c r="B453" s="4">
        <v>1552</v>
      </c>
      <c r="C453" t="s">
        <v>8980</v>
      </c>
      <c r="D453" t="s">
        <v>8142</v>
      </c>
      <c r="E453" t="s">
        <v>8840</v>
      </c>
      <c r="F453" s="34" t="s">
        <v>10836</v>
      </c>
      <c r="H453" t="s">
        <v>9356</v>
      </c>
      <c r="I453" s="5">
        <f t="shared" si="8"/>
        <v>43991</v>
      </c>
      <c r="J453" t="s">
        <v>9823</v>
      </c>
      <c r="K453" t="s">
        <v>10123</v>
      </c>
      <c r="L453" s="12" t="s">
        <v>10166</v>
      </c>
      <c r="M453" s="12"/>
      <c r="N453" s="12" t="s">
        <v>10170</v>
      </c>
      <c r="O453" s="12" t="s">
        <v>10174</v>
      </c>
      <c r="P453" t="s">
        <v>10175</v>
      </c>
      <c r="Q453" s="5">
        <v>28661</v>
      </c>
      <c r="R453"/>
      <c r="T453" t="s">
        <v>10179</v>
      </c>
      <c r="X453"/>
      <c r="Z453" t="s">
        <v>10615</v>
      </c>
    </row>
    <row r="454" spans="1:26" x14ac:dyDescent="0.35">
      <c r="A454" s="4">
        <v>1553</v>
      </c>
      <c r="B454" s="4">
        <v>1553</v>
      </c>
      <c r="C454" t="s">
        <v>8981</v>
      </c>
      <c r="D454" t="s">
        <v>8142</v>
      </c>
      <c r="E454" t="s">
        <v>8225</v>
      </c>
      <c r="F454" s="34" t="s">
        <v>10836</v>
      </c>
      <c r="H454" t="s">
        <v>9356</v>
      </c>
      <c r="I454" s="5">
        <f t="shared" si="8"/>
        <v>44006</v>
      </c>
      <c r="J454" t="s">
        <v>9824</v>
      </c>
      <c r="K454" t="s">
        <v>10124</v>
      </c>
      <c r="L454" s="12" t="s">
        <v>10166</v>
      </c>
      <c r="M454" s="12"/>
      <c r="N454" s="12" t="s">
        <v>10170</v>
      </c>
      <c r="O454" t="s">
        <v>10171</v>
      </c>
      <c r="P454" t="s">
        <v>10175</v>
      </c>
      <c r="Q454" s="5">
        <v>27946</v>
      </c>
      <c r="R454"/>
      <c r="T454" t="s">
        <v>10180</v>
      </c>
      <c r="X454"/>
      <c r="Z454" t="s">
        <v>10616</v>
      </c>
    </row>
    <row r="455" spans="1:26" x14ac:dyDescent="0.35">
      <c r="A455" s="4">
        <v>1554</v>
      </c>
      <c r="B455" s="4">
        <v>1554</v>
      </c>
      <c r="C455" t="s">
        <v>8712</v>
      </c>
      <c r="D455" t="s">
        <v>8142</v>
      </c>
      <c r="E455" t="s">
        <v>8982</v>
      </c>
      <c r="F455" s="34" t="s">
        <v>10836</v>
      </c>
      <c r="H455" t="s">
        <v>9356</v>
      </c>
      <c r="I455" s="5">
        <f t="shared" si="8"/>
        <v>44021</v>
      </c>
      <c r="J455" t="s">
        <v>9825</v>
      </c>
      <c r="K455" t="s">
        <v>10125</v>
      </c>
      <c r="L455" s="12" t="s">
        <v>10166</v>
      </c>
      <c r="M455" s="12"/>
      <c r="N455" s="12" t="s">
        <v>10170</v>
      </c>
      <c r="O455" s="12" t="s">
        <v>10172</v>
      </c>
      <c r="P455" t="s">
        <v>10175</v>
      </c>
      <c r="Q455" s="5">
        <v>28326</v>
      </c>
      <c r="R455"/>
      <c r="T455" t="s">
        <v>10181</v>
      </c>
      <c r="X455"/>
      <c r="Z455" t="s">
        <v>10472</v>
      </c>
    </row>
    <row r="456" spans="1:26" x14ac:dyDescent="0.35">
      <c r="A456" s="4">
        <v>1555</v>
      </c>
      <c r="B456" s="4">
        <v>1555</v>
      </c>
      <c r="C456" t="s">
        <v>8539</v>
      </c>
      <c r="D456" t="s">
        <v>8195</v>
      </c>
      <c r="E456" t="s">
        <v>8983</v>
      </c>
      <c r="F456" s="34" t="s">
        <v>2</v>
      </c>
      <c r="H456" t="s">
        <v>9356</v>
      </c>
      <c r="I456" s="5">
        <f t="shared" si="8"/>
        <v>44036</v>
      </c>
      <c r="J456" t="s">
        <v>9826</v>
      </c>
      <c r="K456" t="s">
        <v>10126</v>
      </c>
      <c r="L456" s="12" t="s">
        <v>10166</v>
      </c>
      <c r="M456" s="12"/>
      <c r="N456" s="12" t="s">
        <v>10170</v>
      </c>
      <c r="O456" s="12" t="s">
        <v>10173</v>
      </c>
      <c r="P456" t="s">
        <v>10175</v>
      </c>
      <c r="Q456" s="5">
        <v>27611</v>
      </c>
      <c r="R456"/>
      <c r="T456" t="s">
        <v>10182</v>
      </c>
      <c r="X456"/>
      <c r="Z456" t="s">
        <v>10376</v>
      </c>
    </row>
    <row r="457" spans="1:26" x14ac:dyDescent="0.35">
      <c r="A457" s="4">
        <v>1556</v>
      </c>
      <c r="B457" s="4">
        <v>1556</v>
      </c>
      <c r="C457" t="s">
        <v>8984</v>
      </c>
      <c r="D457" t="s">
        <v>8142</v>
      </c>
      <c r="E457" t="s">
        <v>8985</v>
      </c>
      <c r="F457" s="34" t="s">
        <v>10836</v>
      </c>
      <c r="H457" t="s">
        <v>9356</v>
      </c>
      <c r="I457" s="5">
        <f t="shared" si="8"/>
        <v>44051</v>
      </c>
      <c r="J457" t="s">
        <v>9827</v>
      </c>
      <c r="K457" t="s">
        <v>10127</v>
      </c>
      <c r="L457" s="12" t="s">
        <v>10166</v>
      </c>
      <c r="M457" s="12"/>
      <c r="N457" s="12" t="s">
        <v>10170</v>
      </c>
      <c r="O457" s="12" t="s">
        <v>10174</v>
      </c>
      <c r="P457" t="s">
        <v>10175</v>
      </c>
      <c r="Q457" s="5">
        <v>27991</v>
      </c>
      <c r="R457"/>
      <c r="T457" t="s">
        <v>10176</v>
      </c>
      <c r="X457"/>
      <c r="Z457" t="s">
        <v>10617</v>
      </c>
    </row>
    <row r="458" spans="1:26" x14ac:dyDescent="0.35">
      <c r="A458" s="4">
        <v>1557</v>
      </c>
      <c r="B458" s="4">
        <v>1557</v>
      </c>
      <c r="C458" t="s">
        <v>8986</v>
      </c>
      <c r="D458" t="s">
        <v>8142</v>
      </c>
      <c r="E458" t="s">
        <v>8123</v>
      </c>
      <c r="F458" s="34" t="s">
        <v>10836</v>
      </c>
      <c r="H458" t="s">
        <v>9356</v>
      </c>
      <c r="I458" s="5">
        <f t="shared" si="8"/>
        <v>44066</v>
      </c>
      <c r="J458" t="s">
        <v>9828</v>
      </c>
      <c r="K458" t="s">
        <v>10128</v>
      </c>
      <c r="L458" s="12" t="s">
        <v>10166</v>
      </c>
      <c r="M458" s="12"/>
      <c r="N458" s="12" t="s">
        <v>10170</v>
      </c>
      <c r="O458" t="s">
        <v>10171</v>
      </c>
      <c r="P458" t="s">
        <v>10175</v>
      </c>
      <c r="Q458" s="5">
        <v>27276</v>
      </c>
      <c r="R458"/>
      <c r="T458" t="s">
        <v>10177</v>
      </c>
      <c r="X458"/>
      <c r="Z458" t="s">
        <v>10618</v>
      </c>
    </row>
    <row r="459" spans="1:26" x14ac:dyDescent="0.35">
      <c r="A459" s="4">
        <v>1558</v>
      </c>
      <c r="B459" s="4">
        <v>1558</v>
      </c>
      <c r="C459" t="s">
        <v>8939</v>
      </c>
      <c r="D459" t="s">
        <v>8868</v>
      </c>
      <c r="E459" t="s">
        <v>8987</v>
      </c>
      <c r="F459" s="34" t="s">
        <v>2</v>
      </c>
      <c r="H459" t="s">
        <v>9356</v>
      </c>
      <c r="I459" s="5">
        <f t="shared" si="8"/>
        <v>44081</v>
      </c>
      <c r="J459" t="s">
        <v>9829</v>
      </c>
      <c r="K459" t="s">
        <v>10129</v>
      </c>
      <c r="L459" s="12" t="s">
        <v>10166</v>
      </c>
      <c r="M459" s="12"/>
      <c r="N459" s="12" t="s">
        <v>10170</v>
      </c>
      <c r="O459" s="12" t="s">
        <v>10172</v>
      </c>
      <c r="P459" t="s">
        <v>10175</v>
      </c>
      <c r="Q459" s="5">
        <v>27656</v>
      </c>
      <c r="R459"/>
      <c r="T459" t="s">
        <v>10178</v>
      </c>
      <c r="X459"/>
      <c r="Z459" t="s">
        <v>10592</v>
      </c>
    </row>
    <row r="460" spans="1:26" x14ac:dyDescent="0.35">
      <c r="A460" s="4">
        <v>1559</v>
      </c>
      <c r="B460" s="4">
        <v>1559</v>
      </c>
      <c r="C460" t="s">
        <v>8988</v>
      </c>
      <c r="D460" t="s">
        <v>8142</v>
      </c>
      <c r="E460" t="s">
        <v>8989</v>
      </c>
      <c r="F460" s="34" t="s">
        <v>10836</v>
      </c>
      <c r="H460" t="s">
        <v>9356</v>
      </c>
      <c r="I460" s="5">
        <f t="shared" si="8"/>
        <v>44096</v>
      </c>
      <c r="J460" t="s">
        <v>9830</v>
      </c>
      <c r="K460" t="s">
        <v>10129</v>
      </c>
      <c r="L460" s="12" t="s">
        <v>10166</v>
      </c>
      <c r="M460" s="12"/>
      <c r="N460" s="12" t="s">
        <v>10170</v>
      </c>
      <c r="O460" s="12" t="s">
        <v>10173</v>
      </c>
      <c r="P460" t="s">
        <v>10175</v>
      </c>
      <c r="Q460" s="5">
        <v>26941</v>
      </c>
      <c r="R460"/>
      <c r="T460" t="s">
        <v>10179</v>
      </c>
      <c r="X460"/>
      <c r="Z460" t="s">
        <v>10619</v>
      </c>
    </row>
    <row r="461" spans="1:26" x14ac:dyDescent="0.35">
      <c r="A461" s="4">
        <v>1560</v>
      </c>
      <c r="B461" s="4">
        <v>1560</v>
      </c>
      <c r="C461" t="s">
        <v>8990</v>
      </c>
      <c r="D461" t="s">
        <v>8142</v>
      </c>
      <c r="E461" t="s">
        <v>8991</v>
      </c>
      <c r="F461" s="34" t="s">
        <v>10836</v>
      </c>
      <c r="H461" t="s">
        <v>9356</v>
      </c>
      <c r="I461" s="5">
        <f t="shared" si="8"/>
        <v>44111</v>
      </c>
      <c r="J461" t="s">
        <v>9831</v>
      </c>
      <c r="K461" t="s">
        <v>10130</v>
      </c>
      <c r="L461" s="12" t="s">
        <v>10166</v>
      </c>
      <c r="M461" s="12"/>
      <c r="N461" s="12" t="s">
        <v>10170</v>
      </c>
      <c r="O461" s="12" t="s">
        <v>10174</v>
      </c>
      <c r="P461" t="s">
        <v>10175</v>
      </c>
      <c r="Q461" s="5">
        <v>27321</v>
      </c>
      <c r="R461"/>
      <c r="T461" t="s">
        <v>10180</v>
      </c>
      <c r="X461"/>
      <c r="Z461" t="s">
        <v>10620</v>
      </c>
    </row>
    <row r="462" spans="1:26" x14ac:dyDescent="0.35">
      <c r="A462" s="4">
        <v>1561</v>
      </c>
      <c r="B462" s="4">
        <v>1561</v>
      </c>
      <c r="C462" t="s">
        <v>8992</v>
      </c>
      <c r="D462" t="s">
        <v>8142</v>
      </c>
      <c r="E462" t="s">
        <v>8302</v>
      </c>
      <c r="F462" s="34" t="s">
        <v>10836</v>
      </c>
      <c r="H462" t="s">
        <v>9356</v>
      </c>
      <c r="I462" s="5">
        <f t="shared" si="8"/>
        <v>44126</v>
      </c>
      <c r="J462" t="s">
        <v>9832</v>
      </c>
      <c r="K462" t="s">
        <v>10131</v>
      </c>
      <c r="L462" s="12" t="s">
        <v>10166</v>
      </c>
      <c r="M462" s="12"/>
      <c r="N462" s="12" t="s">
        <v>10170</v>
      </c>
      <c r="O462" t="s">
        <v>10171</v>
      </c>
      <c r="P462" t="s">
        <v>10175</v>
      </c>
      <c r="Q462" s="5">
        <v>30256</v>
      </c>
      <c r="R462"/>
      <c r="T462" t="s">
        <v>10181</v>
      </c>
      <c r="X462"/>
      <c r="Z462" t="s">
        <v>10621</v>
      </c>
    </row>
    <row r="463" spans="1:26" x14ac:dyDescent="0.35">
      <c r="A463" s="4">
        <v>1562</v>
      </c>
      <c r="B463" s="4">
        <v>1562</v>
      </c>
      <c r="C463" t="s">
        <v>8993</v>
      </c>
      <c r="D463" t="s">
        <v>8142</v>
      </c>
      <c r="E463" t="s">
        <v>8300</v>
      </c>
      <c r="F463" s="34" t="s">
        <v>10836</v>
      </c>
      <c r="H463" t="s">
        <v>9356</v>
      </c>
      <c r="I463" s="5">
        <f t="shared" si="8"/>
        <v>44141</v>
      </c>
      <c r="J463" t="s">
        <v>9833</v>
      </c>
      <c r="K463" t="s">
        <v>10132</v>
      </c>
      <c r="L463" s="12" t="s">
        <v>10166</v>
      </c>
      <c r="M463" s="12"/>
      <c r="N463" s="12" t="s">
        <v>10170</v>
      </c>
      <c r="O463" s="12" t="s">
        <v>10172</v>
      </c>
      <c r="P463" t="s">
        <v>10175</v>
      </c>
      <c r="Q463" s="5">
        <v>30636</v>
      </c>
      <c r="R463"/>
      <c r="T463" t="s">
        <v>10182</v>
      </c>
      <c r="X463"/>
      <c r="Z463" t="s">
        <v>10622</v>
      </c>
    </row>
    <row r="464" spans="1:26" x14ac:dyDescent="0.35">
      <c r="A464" s="4">
        <v>1563</v>
      </c>
      <c r="B464" s="4">
        <v>1563</v>
      </c>
      <c r="C464" t="s">
        <v>8994</v>
      </c>
      <c r="D464" t="s">
        <v>8142</v>
      </c>
      <c r="E464" t="s">
        <v>8995</v>
      </c>
      <c r="F464" s="34" t="s">
        <v>10836</v>
      </c>
      <c r="H464" t="s">
        <v>9356</v>
      </c>
      <c r="I464" s="5">
        <f t="shared" si="8"/>
        <v>44156</v>
      </c>
      <c r="J464" t="s">
        <v>9834</v>
      </c>
      <c r="K464" t="s">
        <v>10133</v>
      </c>
      <c r="L464" s="12" t="s">
        <v>10166</v>
      </c>
      <c r="M464" s="12"/>
      <c r="N464" s="12" t="s">
        <v>10170</v>
      </c>
      <c r="O464" s="12" t="s">
        <v>10173</v>
      </c>
      <c r="P464" t="s">
        <v>10175</v>
      </c>
      <c r="Q464" s="5">
        <v>29921</v>
      </c>
      <c r="R464"/>
      <c r="T464" t="s">
        <v>10176</v>
      </c>
      <c r="X464"/>
      <c r="Z464" t="s">
        <v>10623</v>
      </c>
    </row>
    <row r="465" spans="1:26" x14ac:dyDescent="0.35">
      <c r="A465" s="4">
        <v>1564</v>
      </c>
      <c r="B465" s="4">
        <v>1564</v>
      </c>
      <c r="C465" t="s">
        <v>8399</v>
      </c>
      <c r="D465" t="s">
        <v>8142</v>
      </c>
      <c r="E465" t="s">
        <v>8996</v>
      </c>
      <c r="F465" s="34" t="s">
        <v>10836</v>
      </c>
      <c r="H465" t="s">
        <v>9356</v>
      </c>
      <c r="I465" s="5">
        <f t="shared" si="8"/>
        <v>44171</v>
      </c>
      <c r="J465" t="s">
        <v>9835</v>
      </c>
      <c r="K465" t="s">
        <v>10134</v>
      </c>
      <c r="L465" s="12" t="s">
        <v>10167</v>
      </c>
      <c r="M465" s="12"/>
      <c r="N465" s="12" t="s">
        <v>10170</v>
      </c>
      <c r="O465" s="12" t="s">
        <v>10174</v>
      </c>
      <c r="P465" t="s">
        <v>10175</v>
      </c>
      <c r="Q465" s="5">
        <v>30301</v>
      </c>
      <c r="R465"/>
      <c r="T465" t="s">
        <v>10177</v>
      </c>
      <c r="X465"/>
      <c r="Z465" t="s">
        <v>10304</v>
      </c>
    </row>
    <row r="466" spans="1:26" x14ac:dyDescent="0.35">
      <c r="A466" s="4">
        <v>1565</v>
      </c>
      <c r="B466" s="4">
        <v>1565</v>
      </c>
      <c r="C466" t="s">
        <v>8716</v>
      </c>
      <c r="D466" t="s">
        <v>8142</v>
      </c>
      <c r="E466" t="s">
        <v>8632</v>
      </c>
      <c r="F466" s="34" t="s">
        <v>10836</v>
      </c>
      <c r="H466" t="s">
        <v>9356</v>
      </c>
      <c r="I466" s="5">
        <f t="shared" si="8"/>
        <v>44186</v>
      </c>
      <c r="J466" t="s">
        <v>9836</v>
      </c>
      <c r="K466" t="s">
        <v>10135</v>
      </c>
      <c r="L466" s="12" t="s">
        <v>10168</v>
      </c>
      <c r="M466" s="12"/>
      <c r="N466" s="12" t="s">
        <v>10170</v>
      </c>
      <c r="O466" t="s">
        <v>10171</v>
      </c>
      <c r="P466" t="s">
        <v>10175</v>
      </c>
      <c r="Q466" s="5">
        <v>29586</v>
      </c>
      <c r="R466"/>
      <c r="T466" t="s">
        <v>10178</v>
      </c>
      <c r="X466"/>
      <c r="Z466" t="s">
        <v>10499</v>
      </c>
    </row>
    <row r="467" spans="1:26" x14ac:dyDescent="0.35">
      <c r="A467" s="4">
        <v>1566</v>
      </c>
      <c r="B467" s="4">
        <v>1566</v>
      </c>
      <c r="C467" t="s">
        <v>8997</v>
      </c>
      <c r="D467" t="s">
        <v>8142</v>
      </c>
      <c r="E467" t="s">
        <v>8225</v>
      </c>
      <c r="F467" s="34" t="s">
        <v>10836</v>
      </c>
      <c r="H467" t="s">
        <v>9356</v>
      </c>
      <c r="I467" s="5">
        <f t="shared" si="8"/>
        <v>44201</v>
      </c>
      <c r="J467" t="s">
        <v>9837</v>
      </c>
      <c r="K467" t="s">
        <v>10136</v>
      </c>
      <c r="L467" s="12" t="s">
        <v>10169</v>
      </c>
      <c r="M467" s="12"/>
      <c r="N467" s="12" t="s">
        <v>10170</v>
      </c>
      <c r="O467" s="12" t="s">
        <v>10172</v>
      </c>
      <c r="P467" t="s">
        <v>10175</v>
      </c>
      <c r="Q467" s="5">
        <v>29966</v>
      </c>
      <c r="R467"/>
      <c r="T467" t="s">
        <v>10179</v>
      </c>
      <c r="X467"/>
      <c r="Z467" t="s">
        <v>10624</v>
      </c>
    </row>
    <row r="468" spans="1:26" x14ac:dyDescent="0.35">
      <c r="A468" s="4">
        <v>1567</v>
      </c>
      <c r="B468" s="4">
        <v>1567</v>
      </c>
      <c r="C468" t="s">
        <v>8337</v>
      </c>
      <c r="D468" t="s">
        <v>8142</v>
      </c>
      <c r="E468" t="s">
        <v>8620</v>
      </c>
      <c r="F468" s="34" t="s">
        <v>10836</v>
      </c>
      <c r="H468" t="s">
        <v>9356</v>
      </c>
      <c r="I468" s="5">
        <f t="shared" si="8"/>
        <v>44216</v>
      </c>
      <c r="J468" t="s">
        <v>9838</v>
      </c>
      <c r="K468" t="s">
        <v>10137</v>
      </c>
      <c r="L468" s="12" t="s">
        <v>10169</v>
      </c>
      <c r="M468" s="12"/>
      <c r="N468" s="12" t="s">
        <v>10170</v>
      </c>
      <c r="O468" s="12" t="s">
        <v>10173</v>
      </c>
      <c r="P468" t="s">
        <v>10175</v>
      </c>
      <c r="Q468" s="5">
        <v>29251</v>
      </c>
      <c r="R468"/>
      <c r="T468" t="s">
        <v>10180</v>
      </c>
      <c r="X468"/>
      <c r="Z468" t="s">
        <v>10625</v>
      </c>
    </row>
    <row r="469" spans="1:26" x14ac:dyDescent="0.35">
      <c r="A469" s="4">
        <v>1568</v>
      </c>
      <c r="B469" s="4">
        <v>1568</v>
      </c>
      <c r="C469" t="s">
        <v>8998</v>
      </c>
      <c r="D469" t="s">
        <v>8142</v>
      </c>
      <c r="E469" t="s">
        <v>8214</v>
      </c>
      <c r="F469" s="34" t="s">
        <v>10836</v>
      </c>
      <c r="H469" t="s">
        <v>9356</v>
      </c>
      <c r="I469" s="5">
        <f t="shared" si="8"/>
        <v>44231</v>
      </c>
      <c r="J469" t="s">
        <v>9839</v>
      </c>
      <c r="K469" t="s">
        <v>10138</v>
      </c>
      <c r="L469" s="12" t="s">
        <v>10169</v>
      </c>
      <c r="M469" s="12"/>
      <c r="N469" s="12" t="s">
        <v>10170</v>
      </c>
      <c r="O469" s="12" t="s">
        <v>10174</v>
      </c>
      <c r="P469" t="s">
        <v>10175</v>
      </c>
      <c r="Q469" s="5">
        <v>29631</v>
      </c>
      <c r="R469"/>
      <c r="T469" t="s">
        <v>10181</v>
      </c>
      <c r="X469"/>
      <c r="Z469" t="s">
        <v>10626</v>
      </c>
    </row>
    <row r="470" spans="1:26" x14ac:dyDescent="0.35">
      <c r="A470" s="4">
        <v>1569</v>
      </c>
      <c r="B470" s="4">
        <v>1569</v>
      </c>
      <c r="C470" t="s">
        <v>8999</v>
      </c>
      <c r="D470" t="s">
        <v>8142</v>
      </c>
      <c r="E470" t="s">
        <v>9000</v>
      </c>
      <c r="F470" s="34" t="s">
        <v>10836</v>
      </c>
      <c r="H470" t="s">
        <v>9356</v>
      </c>
      <c r="I470" s="5">
        <f t="shared" si="8"/>
        <v>44246</v>
      </c>
      <c r="J470" t="s">
        <v>9840</v>
      </c>
      <c r="K470" t="s">
        <v>10139</v>
      </c>
      <c r="L470" s="12" t="s">
        <v>10169</v>
      </c>
      <c r="M470" s="12"/>
      <c r="N470" s="12" t="s">
        <v>10170</v>
      </c>
      <c r="O470" t="s">
        <v>10171</v>
      </c>
      <c r="P470" t="s">
        <v>10175</v>
      </c>
      <c r="Q470" s="5">
        <v>28916</v>
      </c>
      <c r="R470"/>
      <c r="T470" t="s">
        <v>10182</v>
      </c>
      <c r="X470"/>
      <c r="Z470" t="s">
        <v>10627</v>
      </c>
    </row>
    <row r="471" spans="1:26" x14ac:dyDescent="0.35">
      <c r="A471" s="4">
        <v>1570</v>
      </c>
      <c r="B471" s="4">
        <v>1570</v>
      </c>
      <c r="C471" t="s">
        <v>9001</v>
      </c>
      <c r="D471" t="s">
        <v>8142</v>
      </c>
      <c r="E471" t="s">
        <v>8738</v>
      </c>
      <c r="F471" s="34" t="s">
        <v>10836</v>
      </c>
      <c r="H471" t="s">
        <v>9356</v>
      </c>
      <c r="I471" s="5">
        <f t="shared" si="8"/>
        <v>44261</v>
      </c>
      <c r="J471" t="s">
        <v>9841</v>
      </c>
      <c r="K471" t="s">
        <v>10140</v>
      </c>
      <c r="L471" s="12" t="s">
        <v>10169</v>
      </c>
      <c r="M471" s="12"/>
      <c r="N471" s="12" t="s">
        <v>10170</v>
      </c>
      <c r="O471" s="12" t="s">
        <v>10172</v>
      </c>
      <c r="P471" t="s">
        <v>10175</v>
      </c>
      <c r="Q471" s="5">
        <v>29296</v>
      </c>
      <c r="R471"/>
      <c r="T471" t="s">
        <v>10176</v>
      </c>
      <c r="X471"/>
      <c r="Z471" t="s">
        <v>10628</v>
      </c>
    </row>
    <row r="472" spans="1:26" x14ac:dyDescent="0.35">
      <c r="A472" s="4">
        <v>1571</v>
      </c>
      <c r="B472" s="4">
        <v>1571</v>
      </c>
      <c r="C472" t="s">
        <v>8293</v>
      </c>
      <c r="D472" t="s">
        <v>8142</v>
      </c>
      <c r="E472" t="s">
        <v>9002</v>
      </c>
      <c r="F472" s="34" t="s">
        <v>10836</v>
      </c>
      <c r="H472" t="s">
        <v>9356</v>
      </c>
      <c r="I472" s="5">
        <f t="shared" si="8"/>
        <v>44276</v>
      </c>
      <c r="J472" t="s">
        <v>9842</v>
      </c>
      <c r="K472" t="s">
        <v>10141</v>
      </c>
      <c r="L472" s="12" t="s">
        <v>10169</v>
      </c>
      <c r="M472" s="12"/>
      <c r="N472" s="12" t="s">
        <v>10170</v>
      </c>
      <c r="O472" s="12" t="s">
        <v>10173</v>
      </c>
      <c r="P472" t="s">
        <v>10175</v>
      </c>
      <c r="Q472" s="5">
        <v>28581</v>
      </c>
      <c r="R472"/>
      <c r="T472" t="s">
        <v>10177</v>
      </c>
      <c r="X472"/>
      <c r="Z472" t="s">
        <v>10629</v>
      </c>
    </row>
    <row r="473" spans="1:26" x14ac:dyDescent="0.35">
      <c r="A473" s="4">
        <v>1572</v>
      </c>
      <c r="B473" s="4">
        <v>1572</v>
      </c>
      <c r="C473" t="s">
        <v>9003</v>
      </c>
      <c r="D473" t="s">
        <v>8142</v>
      </c>
      <c r="E473" t="s">
        <v>8225</v>
      </c>
      <c r="F473" s="34" t="s">
        <v>10836</v>
      </c>
      <c r="H473" t="s">
        <v>9356</v>
      </c>
      <c r="I473" s="5">
        <f t="shared" si="8"/>
        <v>44291</v>
      </c>
      <c r="J473" t="s">
        <v>9843</v>
      </c>
      <c r="K473" t="s">
        <v>10142</v>
      </c>
      <c r="L473" s="12" t="s">
        <v>10169</v>
      </c>
      <c r="M473" s="12"/>
      <c r="N473" s="12" t="s">
        <v>10170</v>
      </c>
      <c r="O473" s="12" t="s">
        <v>10174</v>
      </c>
      <c r="P473" t="s">
        <v>10175</v>
      </c>
      <c r="Q473" s="5">
        <v>28961</v>
      </c>
      <c r="R473"/>
      <c r="T473" t="s">
        <v>10178</v>
      </c>
      <c r="X473"/>
      <c r="Z473" t="s">
        <v>10630</v>
      </c>
    </row>
    <row r="474" spans="1:26" x14ac:dyDescent="0.35">
      <c r="A474" s="4">
        <v>1586</v>
      </c>
      <c r="B474" s="4">
        <v>1586</v>
      </c>
      <c r="C474" t="s">
        <v>9004</v>
      </c>
      <c r="D474" t="s">
        <v>8142</v>
      </c>
      <c r="E474" t="s">
        <v>9005</v>
      </c>
      <c r="F474" s="34" t="s">
        <v>10836</v>
      </c>
      <c r="H474" t="s">
        <v>9356</v>
      </c>
      <c r="I474" s="5">
        <f t="shared" si="8"/>
        <v>44306</v>
      </c>
      <c r="J474" t="s">
        <v>9844</v>
      </c>
      <c r="K474" t="s">
        <v>10143</v>
      </c>
      <c r="L474" s="12" t="s">
        <v>10169</v>
      </c>
      <c r="M474" s="12"/>
      <c r="N474" s="12" t="s">
        <v>10170</v>
      </c>
      <c r="O474" t="s">
        <v>10171</v>
      </c>
      <c r="P474" t="s">
        <v>10175</v>
      </c>
      <c r="Q474" s="5">
        <v>28246</v>
      </c>
      <c r="R474"/>
      <c r="T474" t="s">
        <v>10179</v>
      </c>
      <c r="X474"/>
      <c r="Z474" t="s">
        <v>10631</v>
      </c>
    </row>
    <row r="475" spans="1:26" x14ac:dyDescent="0.35">
      <c r="A475" s="4">
        <v>1589</v>
      </c>
      <c r="B475" s="4">
        <v>1589</v>
      </c>
      <c r="C475" t="s">
        <v>9006</v>
      </c>
      <c r="D475" t="s">
        <v>8142</v>
      </c>
      <c r="E475" t="s">
        <v>8384</v>
      </c>
      <c r="F475" s="34" t="s">
        <v>10836</v>
      </c>
      <c r="H475" t="s">
        <v>9363</v>
      </c>
      <c r="I475" s="5">
        <f t="shared" si="8"/>
        <v>44321</v>
      </c>
      <c r="J475" t="s">
        <v>9845</v>
      </c>
      <c r="K475" t="s">
        <v>10144</v>
      </c>
      <c r="L475" s="12" t="s">
        <v>10169</v>
      </c>
      <c r="M475" s="12"/>
      <c r="N475" s="12" t="s">
        <v>10170</v>
      </c>
      <c r="O475" s="12" t="s">
        <v>10172</v>
      </c>
      <c r="P475" t="s">
        <v>10175</v>
      </c>
      <c r="Q475" s="5">
        <v>28626</v>
      </c>
      <c r="R475"/>
      <c r="T475" t="s">
        <v>10180</v>
      </c>
      <c r="X475"/>
      <c r="Z475" t="s">
        <v>10632</v>
      </c>
    </row>
    <row r="476" spans="1:26" x14ac:dyDescent="0.35">
      <c r="A476" s="4">
        <v>1590</v>
      </c>
      <c r="B476" s="4">
        <v>1590</v>
      </c>
      <c r="C476" t="s">
        <v>8911</v>
      </c>
      <c r="D476" t="s">
        <v>8142</v>
      </c>
      <c r="E476" t="s">
        <v>8384</v>
      </c>
      <c r="F476" s="34" t="s">
        <v>10836</v>
      </c>
      <c r="H476" t="s">
        <v>9363</v>
      </c>
      <c r="I476" s="5">
        <f t="shared" si="8"/>
        <v>44336</v>
      </c>
      <c r="J476" t="s">
        <v>9846</v>
      </c>
      <c r="K476" t="s">
        <v>10145</v>
      </c>
      <c r="L476" s="12" t="s">
        <v>10169</v>
      </c>
      <c r="M476" s="12"/>
      <c r="N476" s="12" t="s">
        <v>10170</v>
      </c>
      <c r="O476" s="12" t="s">
        <v>10173</v>
      </c>
      <c r="P476" t="s">
        <v>10175</v>
      </c>
      <c r="Q476" s="5">
        <v>27911</v>
      </c>
      <c r="R476"/>
      <c r="T476" t="s">
        <v>10181</v>
      </c>
      <c r="X476"/>
      <c r="Z476" t="s">
        <v>10570</v>
      </c>
    </row>
    <row r="477" spans="1:26" x14ac:dyDescent="0.35">
      <c r="A477" s="4">
        <v>1591</v>
      </c>
      <c r="B477" s="4">
        <v>1591</v>
      </c>
      <c r="C477" t="s">
        <v>9007</v>
      </c>
      <c r="D477" t="s">
        <v>8142</v>
      </c>
      <c r="E477" t="s">
        <v>8384</v>
      </c>
      <c r="F477" s="34" t="s">
        <v>10836</v>
      </c>
      <c r="H477" t="s">
        <v>9363</v>
      </c>
      <c r="I477" s="5">
        <f t="shared" si="8"/>
        <v>44351</v>
      </c>
      <c r="J477" t="s">
        <v>9847</v>
      </c>
      <c r="K477" t="s">
        <v>10146</v>
      </c>
      <c r="L477" s="12" t="s">
        <v>10169</v>
      </c>
      <c r="M477" s="12"/>
      <c r="N477" s="12" t="s">
        <v>10170</v>
      </c>
      <c r="O477" s="12" t="s">
        <v>10174</v>
      </c>
      <c r="P477" t="s">
        <v>10175</v>
      </c>
      <c r="Q477" s="5">
        <v>28291</v>
      </c>
      <c r="R477"/>
      <c r="T477" t="s">
        <v>10182</v>
      </c>
      <c r="X477"/>
      <c r="Z477" t="s">
        <v>10633</v>
      </c>
    </row>
    <row r="478" spans="1:26" x14ac:dyDescent="0.35">
      <c r="A478" s="4">
        <v>1597</v>
      </c>
      <c r="B478" s="4">
        <v>1597</v>
      </c>
      <c r="C478" t="s">
        <v>8871</v>
      </c>
      <c r="D478" t="s">
        <v>8142</v>
      </c>
      <c r="E478" t="s">
        <v>8385</v>
      </c>
      <c r="F478" s="34" t="s">
        <v>10836</v>
      </c>
      <c r="H478" t="s">
        <v>9357</v>
      </c>
      <c r="I478" s="5">
        <f t="shared" si="8"/>
        <v>44366</v>
      </c>
      <c r="J478" t="s">
        <v>9848</v>
      </c>
      <c r="K478" t="s">
        <v>10147</v>
      </c>
      <c r="L478" s="12" t="s">
        <v>10161</v>
      </c>
      <c r="M478" s="12"/>
      <c r="N478" s="12" t="s">
        <v>10170</v>
      </c>
      <c r="O478" t="s">
        <v>10171</v>
      </c>
      <c r="P478" t="s">
        <v>10175</v>
      </c>
      <c r="Q478" s="5">
        <v>27576</v>
      </c>
      <c r="R478"/>
      <c r="T478" t="s">
        <v>10176</v>
      </c>
      <c r="X478"/>
      <c r="Z478" t="s">
        <v>10542</v>
      </c>
    </row>
    <row r="479" spans="1:26" x14ac:dyDescent="0.35">
      <c r="A479" s="4">
        <v>1598</v>
      </c>
      <c r="B479" s="4">
        <v>1598</v>
      </c>
      <c r="C479" t="s">
        <v>9008</v>
      </c>
      <c r="D479" t="s">
        <v>8871</v>
      </c>
      <c r="E479" t="s">
        <v>8862</v>
      </c>
      <c r="F479" s="34" t="s">
        <v>2</v>
      </c>
      <c r="H479" t="s">
        <v>9363</v>
      </c>
      <c r="I479" s="5">
        <f t="shared" si="8"/>
        <v>44381</v>
      </c>
      <c r="J479" t="s">
        <v>9849</v>
      </c>
      <c r="K479" t="s">
        <v>10148</v>
      </c>
      <c r="L479" s="12" t="s">
        <v>10162</v>
      </c>
      <c r="M479" s="12"/>
      <c r="N479" s="12" t="s">
        <v>10170</v>
      </c>
      <c r="O479" s="12" t="s">
        <v>10172</v>
      </c>
      <c r="P479" t="s">
        <v>10175</v>
      </c>
      <c r="Q479" s="5">
        <v>27956</v>
      </c>
      <c r="R479"/>
      <c r="T479" t="s">
        <v>10177</v>
      </c>
      <c r="X479"/>
      <c r="Z479" t="s">
        <v>10634</v>
      </c>
    </row>
    <row r="480" spans="1:26" x14ac:dyDescent="0.35">
      <c r="A480" s="4">
        <v>1599</v>
      </c>
      <c r="B480" s="4">
        <v>1599</v>
      </c>
      <c r="C480" t="s">
        <v>9009</v>
      </c>
      <c r="D480" t="s">
        <v>8142</v>
      </c>
      <c r="E480" t="s">
        <v>9010</v>
      </c>
      <c r="F480" s="34" t="s">
        <v>10836</v>
      </c>
      <c r="H480" t="s">
        <v>9357</v>
      </c>
      <c r="I480" s="5">
        <f t="shared" si="8"/>
        <v>44396</v>
      </c>
      <c r="J480" t="s">
        <v>9850</v>
      </c>
      <c r="K480" t="s">
        <v>10149</v>
      </c>
      <c r="L480" s="12" t="s">
        <v>10163</v>
      </c>
      <c r="M480" s="12"/>
      <c r="N480" s="12" t="s">
        <v>10170</v>
      </c>
      <c r="O480" s="12" t="s">
        <v>10173</v>
      </c>
      <c r="P480" t="s">
        <v>10175</v>
      </c>
      <c r="Q480" s="5">
        <v>27241</v>
      </c>
      <c r="R480"/>
      <c r="T480" t="s">
        <v>10178</v>
      </c>
      <c r="X480"/>
      <c r="Z480" t="s">
        <v>10635</v>
      </c>
    </row>
    <row r="481" spans="1:26" x14ac:dyDescent="0.35">
      <c r="A481" s="4">
        <v>1602</v>
      </c>
      <c r="B481" s="4">
        <v>1602</v>
      </c>
      <c r="C481" t="s">
        <v>8888</v>
      </c>
      <c r="D481" t="s">
        <v>8142</v>
      </c>
      <c r="E481" t="s">
        <v>8384</v>
      </c>
      <c r="F481" s="34" t="s">
        <v>10836</v>
      </c>
      <c r="H481" t="s">
        <v>9363</v>
      </c>
      <c r="I481" s="5">
        <f t="shared" si="8"/>
        <v>44411</v>
      </c>
      <c r="J481" t="s">
        <v>9851</v>
      </c>
      <c r="K481" t="s">
        <v>10150</v>
      </c>
      <c r="L481" s="12" t="s">
        <v>5062</v>
      </c>
      <c r="M481" s="12"/>
      <c r="N481" s="12" t="s">
        <v>10170</v>
      </c>
      <c r="O481" s="12" t="s">
        <v>10174</v>
      </c>
      <c r="P481" t="s">
        <v>10175</v>
      </c>
      <c r="Q481" s="5">
        <v>27621</v>
      </c>
      <c r="R481"/>
      <c r="T481" t="s">
        <v>10179</v>
      </c>
      <c r="X481"/>
      <c r="Z481" t="s">
        <v>10556</v>
      </c>
    </row>
    <row r="482" spans="1:26" x14ac:dyDescent="0.35">
      <c r="A482" s="4">
        <v>1603</v>
      </c>
      <c r="B482" s="4">
        <v>1603</v>
      </c>
      <c r="C482" t="s">
        <v>9011</v>
      </c>
      <c r="D482" t="s">
        <v>8142</v>
      </c>
      <c r="E482" t="s">
        <v>8740</v>
      </c>
      <c r="F482" s="34" t="s">
        <v>10836</v>
      </c>
      <c r="H482" t="s">
        <v>9357</v>
      </c>
      <c r="I482" s="5">
        <f t="shared" si="8"/>
        <v>44426</v>
      </c>
      <c r="J482" t="s">
        <v>9852</v>
      </c>
      <c r="K482" t="s">
        <v>10151</v>
      </c>
      <c r="L482" s="12" t="s">
        <v>10164</v>
      </c>
      <c r="M482" s="12"/>
      <c r="N482" s="12" t="s">
        <v>10170</v>
      </c>
      <c r="O482" t="s">
        <v>10171</v>
      </c>
      <c r="P482" t="s">
        <v>10175</v>
      </c>
      <c r="Q482" s="5">
        <v>30556</v>
      </c>
      <c r="R482"/>
      <c r="T482" t="s">
        <v>10180</v>
      </c>
      <c r="X482"/>
      <c r="Z482" t="s">
        <v>10636</v>
      </c>
    </row>
    <row r="483" spans="1:26" x14ac:dyDescent="0.35">
      <c r="A483" s="4">
        <v>1604</v>
      </c>
      <c r="B483" s="4">
        <v>1604</v>
      </c>
      <c r="C483" t="s">
        <v>9012</v>
      </c>
      <c r="D483" t="s">
        <v>8142</v>
      </c>
      <c r="E483" t="s">
        <v>8868</v>
      </c>
      <c r="F483" s="34" t="s">
        <v>10836</v>
      </c>
      <c r="H483" t="s">
        <v>9357</v>
      </c>
      <c r="I483" s="5">
        <f t="shared" si="8"/>
        <v>44441</v>
      </c>
      <c r="J483" t="s">
        <v>9853</v>
      </c>
      <c r="K483" t="s">
        <v>10152</v>
      </c>
      <c r="L483" s="12" t="s">
        <v>10165</v>
      </c>
      <c r="M483" s="12"/>
      <c r="N483" s="12" t="s">
        <v>10170</v>
      </c>
      <c r="O483" s="12" t="s">
        <v>10172</v>
      </c>
      <c r="P483" t="s">
        <v>10175</v>
      </c>
      <c r="Q483" s="5">
        <v>30936</v>
      </c>
      <c r="R483"/>
      <c r="T483" t="s">
        <v>10181</v>
      </c>
      <c r="X483"/>
      <c r="Z483" t="s">
        <v>10637</v>
      </c>
    </row>
    <row r="484" spans="1:26" x14ac:dyDescent="0.35">
      <c r="A484" s="4">
        <v>1605</v>
      </c>
      <c r="B484" s="4">
        <v>1605</v>
      </c>
      <c r="C484" t="s">
        <v>8871</v>
      </c>
      <c r="D484" t="s">
        <v>9013</v>
      </c>
      <c r="E484" t="s">
        <v>9014</v>
      </c>
      <c r="F484" s="34" t="s">
        <v>2</v>
      </c>
      <c r="H484" t="s">
        <v>9363</v>
      </c>
      <c r="I484" s="5">
        <f t="shared" ref="I484:I521" si="9">I483+15</f>
        <v>44456</v>
      </c>
      <c r="J484" t="s">
        <v>9854</v>
      </c>
      <c r="K484" t="s">
        <v>10153</v>
      </c>
      <c r="L484" s="12" t="s">
        <v>10165</v>
      </c>
      <c r="M484" s="12"/>
      <c r="N484" s="12" t="s">
        <v>10170</v>
      </c>
      <c r="O484" s="12" t="s">
        <v>10173</v>
      </c>
      <c r="P484" t="s">
        <v>10175</v>
      </c>
      <c r="Q484" s="5">
        <v>30221</v>
      </c>
      <c r="R484"/>
      <c r="T484" t="s">
        <v>10182</v>
      </c>
      <c r="X484"/>
      <c r="Z484" t="s">
        <v>10542</v>
      </c>
    </row>
    <row r="485" spans="1:26" x14ac:dyDescent="0.35">
      <c r="A485" s="4">
        <v>1607</v>
      </c>
      <c r="B485" s="4">
        <v>1607</v>
      </c>
      <c r="C485" t="s">
        <v>9015</v>
      </c>
      <c r="D485" t="s">
        <v>8185</v>
      </c>
      <c r="E485" t="s">
        <v>8925</v>
      </c>
      <c r="F485" s="34" t="s">
        <v>2</v>
      </c>
      <c r="H485" t="s">
        <v>9358</v>
      </c>
      <c r="I485" s="5">
        <f t="shared" si="9"/>
        <v>44471</v>
      </c>
      <c r="J485" t="s">
        <v>9855</v>
      </c>
      <c r="K485" t="s">
        <v>10154</v>
      </c>
      <c r="L485" s="12" t="s">
        <v>10165</v>
      </c>
      <c r="M485" s="12"/>
      <c r="N485" s="12" t="s">
        <v>10170</v>
      </c>
      <c r="O485" s="12" t="s">
        <v>10174</v>
      </c>
      <c r="P485" t="s">
        <v>10175</v>
      </c>
      <c r="Q485" s="5">
        <v>30601</v>
      </c>
      <c r="R485"/>
      <c r="T485" t="s">
        <v>10176</v>
      </c>
      <c r="X485"/>
      <c r="Z485" t="s">
        <v>10638</v>
      </c>
    </row>
    <row r="486" spans="1:26" x14ac:dyDescent="0.35">
      <c r="A486" s="4">
        <v>1608</v>
      </c>
      <c r="B486" s="4">
        <v>1608</v>
      </c>
      <c r="C486" t="s">
        <v>8566</v>
      </c>
      <c r="D486" t="s">
        <v>8212</v>
      </c>
      <c r="E486" t="s">
        <v>8189</v>
      </c>
      <c r="F486" s="34" t="s">
        <v>2</v>
      </c>
      <c r="H486" t="s">
        <v>9358</v>
      </c>
      <c r="I486" s="5">
        <f t="shared" si="9"/>
        <v>44486</v>
      </c>
      <c r="J486" t="s">
        <v>9856</v>
      </c>
      <c r="K486" t="s">
        <v>10155</v>
      </c>
      <c r="L486" s="12" t="s">
        <v>10166</v>
      </c>
      <c r="M486" s="12"/>
      <c r="N486" s="12" t="s">
        <v>10170</v>
      </c>
      <c r="O486" t="s">
        <v>10171</v>
      </c>
      <c r="P486" t="s">
        <v>10175</v>
      </c>
      <c r="Q486" s="5">
        <v>29886</v>
      </c>
      <c r="R486"/>
      <c r="T486" t="s">
        <v>10177</v>
      </c>
      <c r="X486"/>
      <c r="Z486" t="s">
        <v>10639</v>
      </c>
    </row>
    <row r="487" spans="1:26" x14ac:dyDescent="0.35">
      <c r="A487" s="4">
        <v>1609</v>
      </c>
      <c r="B487" s="4">
        <v>1609</v>
      </c>
      <c r="C487" t="s">
        <v>9016</v>
      </c>
      <c r="D487" t="s">
        <v>8142</v>
      </c>
      <c r="E487" t="s">
        <v>8189</v>
      </c>
      <c r="F487" s="34" t="s">
        <v>10836</v>
      </c>
      <c r="H487" t="s">
        <v>9358</v>
      </c>
      <c r="I487" s="5">
        <f t="shared" si="9"/>
        <v>44501</v>
      </c>
      <c r="J487" t="s">
        <v>9857</v>
      </c>
      <c r="K487" t="s">
        <v>10156</v>
      </c>
      <c r="L487" s="12" t="s">
        <v>10166</v>
      </c>
      <c r="M487" s="12"/>
      <c r="N487" s="12" t="s">
        <v>10170</v>
      </c>
      <c r="O487" s="12" t="s">
        <v>10172</v>
      </c>
      <c r="P487" t="s">
        <v>10175</v>
      </c>
      <c r="Q487" s="5">
        <v>30266</v>
      </c>
      <c r="R487"/>
      <c r="T487" t="s">
        <v>10178</v>
      </c>
      <c r="X487"/>
      <c r="Z487" t="s">
        <v>10640</v>
      </c>
    </row>
    <row r="488" spans="1:26" x14ac:dyDescent="0.35">
      <c r="A488" s="4">
        <v>1610</v>
      </c>
      <c r="B488" s="4">
        <v>1610</v>
      </c>
      <c r="C488" t="s">
        <v>9017</v>
      </c>
      <c r="D488" t="s">
        <v>8142</v>
      </c>
      <c r="E488" t="s">
        <v>8522</v>
      </c>
      <c r="F488" s="34" t="s">
        <v>10836</v>
      </c>
      <c r="H488" t="s">
        <v>9358</v>
      </c>
      <c r="I488" s="5">
        <f t="shared" si="9"/>
        <v>44516</v>
      </c>
      <c r="J488" t="s">
        <v>9858</v>
      </c>
      <c r="K488" t="s">
        <v>10157</v>
      </c>
      <c r="L488" s="12" t="s">
        <v>10166</v>
      </c>
      <c r="M488" s="12"/>
      <c r="N488" s="12" t="s">
        <v>10170</v>
      </c>
      <c r="O488" s="12" t="s">
        <v>10173</v>
      </c>
      <c r="P488" t="s">
        <v>10175</v>
      </c>
      <c r="Q488" s="5">
        <v>29551</v>
      </c>
      <c r="R488"/>
      <c r="T488" t="s">
        <v>10179</v>
      </c>
      <c r="X488"/>
      <c r="Z488" t="s">
        <v>10641</v>
      </c>
    </row>
    <row r="489" spans="1:26" x14ac:dyDescent="0.35">
      <c r="A489" s="4">
        <v>1611</v>
      </c>
      <c r="B489" s="4">
        <v>1611</v>
      </c>
      <c r="C489" t="s">
        <v>8801</v>
      </c>
      <c r="D489" t="s">
        <v>8212</v>
      </c>
      <c r="E489" t="s">
        <v>8528</v>
      </c>
      <c r="F489" s="34" t="s">
        <v>2</v>
      </c>
      <c r="H489" t="s">
        <v>9358</v>
      </c>
      <c r="I489" s="5">
        <f t="shared" si="9"/>
        <v>44531</v>
      </c>
      <c r="J489" t="s">
        <v>9859</v>
      </c>
      <c r="K489" t="s">
        <v>10158</v>
      </c>
      <c r="L489" s="12" t="s">
        <v>10166</v>
      </c>
      <c r="M489" s="12"/>
      <c r="N489" s="12" t="s">
        <v>10170</v>
      </c>
      <c r="O489" s="12" t="s">
        <v>10174</v>
      </c>
      <c r="P489" t="s">
        <v>10175</v>
      </c>
      <c r="Q489" s="5">
        <v>29931</v>
      </c>
      <c r="R489"/>
      <c r="T489" t="s">
        <v>10180</v>
      </c>
      <c r="X489"/>
      <c r="Z489" t="s">
        <v>10642</v>
      </c>
    </row>
    <row r="490" spans="1:26" x14ac:dyDescent="0.35">
      <c r="A490" s="4">
        <v>1612</v>
      </c>
      <c r="B490" s="4">
        <v>1612</v>
      </c>
      <c r="C490" t="s">
        <v>8936</v>
      </c>
      <c r="D490" t="s">
        <v>8142</v>
      </c>
      <c r="E490" t="s">
        <v>8793</v>
      </c>
      <c r="F490" s="34" t="s">
        <v>10836</v>
      </c>
      <c r="H490" t="s">
        <v>9358</v>
      </c>
      <c r="I490" s="5">
        <f t="shared" si="9"/>
        <v>44546</v>
      </c>
      <c r="J490" t="s">
        <v>9860</v>
      </c>
      <c r="K490" t="s">
        <v>10159</v>
      </c>
      <c r="L490" s="12" t="s">
        <v>10166</v>
      </c>
      <c r="M490" s="12"/>
      <c r="N490" s="12" t="s">
        <v>10170</v>
      </c>
      <c r="O490" t="s">
        <v>10171</v>
      </c>
      <c r="P490" t="s">
        <v>10175</v>
      </c>
      <c r="Q490" s="5">
        <v>29216</v>
      </c>
      <c r="R490"/>
      <c r="T490" t="s">
        <v>10181</v>
      </c>
      <c r="X490"/>
      <c r="Z490" t="s">
        <v>10643</v>
      </c>
    </row>
    <row r="491" spans="1:26" x14ac:dyDescent="0.35">
      <c r="A491" s="4">
        <v>1614</v>
      </c>
      <c r="B491" s="4">
        <v>1614</v>
      </c>
      <c r="C491" t="s">
        <v>9018</v>
      </c>
      <c r="D491" t="s">
        <v>8142</v>
      </c>
      <c r="E491" t="s">
        <v>8185</v>
      </c>
      <c r="F491" s="34" t="s">
        <v>10836</v>
      </c>
      <c r="H491" t="s">
        <v>9357</v>
      </c>
      <c r="I491" s="5">
        <f t="shared" si="9"/>
        <v>44561</v>
      </c>
      <c r="J491" t="s">
        <v>9861</v>
      </c>
      <c r="K491" t="s">
        <v>10160</v>
      </c>
      <c r="L491" s="12" t="s">
        <v>10166</v>
      </c>
      <c r="M491" s="12"/>
      <c r="N491" s="12" t="s">
        <v>10170</v>
      </c>
      <c r="O491" s="12" t="s">
        <v>10172</v>
      </c>
      <c r="P491" t="s">
        <v>10175</v>
      </c>
      <c r="Q491" s="5">
        <v>29596</v>
      </c>
      <c r="R491"/>
      <c r="T491" t="s">
        <v>10182</v>
      </c>
      <c r="X491"/>
      <c r="Z491" t="s">
        <v>10644</v>
      </c>
    </row>
    <row r="492" spans="1:26" x14ac:dyDescent="0.35">
      <c r="A492" s="4">
        <v>1624</v>
      </c>
      <c r="B492" s="4">
        <v>1624</v>
      </c>
      <c r="C492" t="s">
        <v>9019</v>
      </c>
      <c r="D492" t="s">
        <v>8142</v>
      </c>
      <c r="E492" t="s">
        <v>458</v>
      </c>
      <c r="F492" s="34" t="s">
        <v>10836</v>
      </c>
      <c r="H492" t="s">
        <v>9363</v>
      </c>
      <c r="I492" s="5">
        <f t="shared" si="9"/>
        <v>44576</v>
      </c>
      <c r="J492" t="s">
        <v>9862</v>
      </c>
      <c r="K492" t="s">
        <v>10092</v>
      </c>
      <c r="L492" s="12" t="s">
        <v>10166</v>
      </c>
      <c r="M492" s="12"/>
      <c r="N492" s="12" t="s">
        <v>10170</v>
      </c>
      <c r="O492" s="12" t="s">
        <v>10173</v>
      </c>
      <c r="P492" t="s">
        <v>10175</v>
      </c>
      <c r="Q492" s="5">
        <v>28881</v>
      </c>
      <c r="R492"/>
      <c r="T492" t="s">
        <v>10176</v>
      </c>
      <c r="X492"/>
      <c r="Z492" t="s">
        <v>10645</v>
      </c>
    </row>
    <row r="493" spans="1:26" x14ac:dyDescent="0.35">
      <c r="A493" s="4">
        <v>1626</v>
      </c>
      <c r="B493" s="4">
        <v>1626</v>
      </c>
      <c r="C493" t="s">
        <v>8871</v>
      </c>
      <c r="D493" t="s">
        <v>9020</v>
      </c>
      <c r="E493" t="s">
        <v>8386</v>
      </c>
      <c r="F493" s="34" t="s">
        <v>2</v>
      </c>
      <c r="H493" t="s">
        <v>9357</v>
      </c>
      <c r="I493" s="5">
        <f t="shared" si="9"/>
        <v>44591</v>
      </c>
      <c r="J493" t="s">
        <v>9863</v>
      </c>
      <c r="K493" t="s">
        <v>10093</v>
      </c>
      <c r="L493" s="12" t="s">
        <v>10166</v>
      </c>
      <c r="M493" s="12"/>
      <c r="N493" s="12" t="s">
        <v>10170</v>
      </c>
      <c r="O493" s="12" t="s">
        <v>10174</v>
      </c>
      <c r="P493" t="s">
        <v>10175</v>
      </c>
      <c r="Q493" s="5">
        <v>29261</v>
      </c>
      <c r="R493"/>
      <c r="T493" t="s">
        <v>10177</v>
      </c>
      <c r="X493"/>
      <c r="Z493" t="s">
        <v>10542</v>
      </c>
    </row>
    <row r="494" spans="1:26" x14ac:dyDescent="0.35">
      <c r="A494" s="4">
        <v>1627</v>
      </c>
      <c r="B494" s="4">
        <v>1627</v>
      </c>
      <c r="C494" t="s">
        <v>1704</v>
      </c>
      <c r="D494" t="s">
        <v>8142</v>
      </c>
      <c r="E494" t="s">
        <v>8717</v>
      </c>
      <c r="F494" s="34" t="s">
        <v>10836</v>
      </c>
      <c r="H494" t="s">
        <v>9356</v>
      </c>
      <c r="I494" s="5">
        <f t="shared" si="9"/>
        <v>44606</v>
      </c>
      <c r="J494" t="s">
        <v>9864</v>
      </c>
      <c r="K494" t="s">
        <v>10094</v>
      </c>
      <c r="L494" s="12" t="s">
        <v>10166</v>
      </c>
      <c r="M494" s="12"/>
      <c r="N494" s="12" t="s">
        <v>10170</v>
      </c>
      <c r="O494" t="s">
        <v>10171</v>
      </c>
      <c r="P494" t="s">
        <v>10175</v>
      </c>
      <c r="Q494" s="5">
        <v>28546</v>
      </c>
      <c r="R494"/>
      <c r="T494" t="s">
        <v>10178</v>
      </c>
      <c r="X494"/>
      <c r="Z494" t="s">
        <v>10646</v>
      </c>
    </row>
    <row r="495" spans="1:26" x14ac:dyDescent="0.35">
      <c r="A495" s="4">
        <v>1628</v>
      </c>
      <c r="B495" s="4">
        <v>1628</v>
      </c>
      <c r="C495" t="s">
        <v>8549</v>
      </c>
      <c r="D495" t="s">
        <v>8142</v>
      </c>
      <c r="E495" t="s">
        <v>9021</v>
      </c>
      <c r="F495" s="34" t="s">
        <v>10836</v>
      </c>
      <c r="H495" t="s">
        <v>9356</v>
      </c>
      <c r="I495" s="5">
        <f t="shared" si="9"/>
        <v>44621</v>
      </c>
      <c r="J495" t="s">
        <v>9865</v>
      </c>
      <c r="K495" t="s">
        <v>10095</v>
      </c>
      <c r="L495" s="12" t="s">
        <v>10166</v>
      </c>
      <c r="M495" s="12"/>
      <c r="N495" s="12" t="s">
        <v>10170</v>
      </c>
      <c r="O495" s="12" t="s">
        <v>10172</v>
      </c>
      <c r="P495" t="s">
        <v>10175</v>
      </c>
      <c r="Q495" s="5">
        <v>28926</v>
      </c>
      <c r="R495"/>
      <c r="T495" t="s">
        <v>10179</v>
      </c>
      <c r="X495"/>
      <c r="Z495" t="s">
        <v>10647</v>
      </c>
    </row>
    <row r="496" spans="1:26" x14ac:dyDescent="0.35">
      <c r="A496" s="4">
        <v>1634</v>
      </c>
      <c r="B496" s="4">
        <v>1634</v>
      </c>
      <c r="C496" t="s">
        <v>9022</v>
      </c>
      <c r="D496" t="s">
        <v>8142</v>
      </c>
      <c r="E496" t="s">
        <v>8862</v>
      </c>
      <c r="F496" s="34" t="s">
        <v>10836</v>
      </c>
      <c r="H496" t="s">
        <v>9357</v>
      </c>
      <c r="I496" s="5">
        <f t="shared" si="9"/>
        <v>44636</v>
      </c>
      <c r="J496" t="s">
        <v>9866</v>
      </c>
      <c r="K496" t="s">
        <v>10096</v>
      </c>
      <c r="L496" s="12" t="s">
        <v>10166</v>
      </c>
      <c r="M496" s="12"/>
      <c r="N496" s="12" t="s">
        <v>10170</v>
      </c>
      <c r="O496" s="12" t="s">
        <v>10173</v>
      </c>
      <c r="P496" t="s">
        <v>10175</v>
      </c>
      <c r="Q496" s="5">
        <v>28211</v>
      </c>
      <c r="R496"/>
      <c r="T496" t="s">
        <v>10180</v>
      </c>
      <c r="X496"/>
      <c r="Z496" t="s">
        <v>10648</v>
      </c>
    </row>
    <row r="497" spans="1:26" x14ac:dyDescent="0.35">
      <c r="A497" s="4">
        <v>1635</v>
      </c>
      <c r="B497" s="4">
        <v>1635</v>
      </c>
      <c r="C497" t="s">
        <v>8863</v>
      </c>
      <c r="D497" t="s">
        <v>8142</v>
      </c>
      <c r="E497" t="s">
        <v>8386</v>
      </c>
      <c r="F497" s="34" t="s">
        <v>10836</v>
      </c>
      <c r="H497" t="s">
        <v>9357</v>
      </c>
      <c r="I497" s="5">
        <f t="shared" si="9"/>
        <v>44651</v>
      </c>
      <c r="J497" t="s">
        <v>9867</v>
      </c>
      <c r="K497" t="s">
        <v>10097</v>
      </c>
      <c r="L497" s="12" t="s">
        <v>10166</v>
      </c>
      <c r="M497" s="12"/>
      <c r="N497" s="12" t="s">
        <v>10170</v>
      </c>
      <c r="O497" s="12" t="s">
        <v>10174</v>
      </c>
      <c r="P497" t="s">
        <v>10175</v>
      </c>
      <c r="Q497" s="5">
        <v>28591</v>
      </c>
      <c r="R497"/>
      <c r="T497" t="s">
        <v>10181</v>
      </c>
      <c r="X497"/>
      <c r="Z497" t="s">
        <v>10537</v>
      </c>
    </row>
    <row r="498" spans="1:26" x14ac:dyDescent="0.35">
      <c r="A498" s="4">
        <v>1636</v>
      </c>
      <c r="B498" s="4">
        <v>1636</v>
      </c>
      <c r="C498" t="s">
        <v>9023</v>
      </c>
      <c r="D498" t="s">
        <v>8142</v>
      </c>
      <c r="E498" t="s">
        <v>8871</v>
      </c>
      <c r="F498" s="34" t="s">
        <v>10836</v>
      </c>
      <c r="H498" t="s">
        <v>9356</v>
      </c>
      <c r="I498" s="5">
        <f t="shared" si="9"/>
        <v>44666</v>
      </c>
      <c r="J498" t="s">
        <v>9868</v>
      </c>
      <c r="K498" t="s">
        <v>10098</v>
      </c>
      <c r="L498" s="12" t="s">
        <v>10166</v>
      </c>
      <c r="M498" s="12"/>
      <c r="N498" s="12" t="s">
        <v>10170</v>
      </c>
      <c r="O498" t="s">
        <v>10171</v>
      </c>
      <c r="P498" t="s">
        <v>10175</v>
      </c>
      <c r="Q498" s="5">
        <v>27876</v>
      </c>
      <c r="R498"/>
      <c r="T498" t="s">
        <v>10182</v>
      </c>
      <c r="X498"/>
      <c r="Z498" t="s">
        <v>10649</v>
      </c>
    </row>
    <row r="499" spans="1:26" x14ac:dyDescent="0.35">
      <c r="A499" s="4">
        <v>1637</v>
      </c>
      <c r="B499" s="4">
        <v>1637</v>
      </c>
      <c r="C499" t="s">
        <v>8890</v>
      </c>
      <c r="D499" t="s">
        <v>8957</v>
      </c>
      <c r="E499" t="s">
        <v>9024</v>
      </c>
      <c r="F499" s="34" t="s">
        <v>2</v>
      </c>
      <c r="H499" t="s">
        <v>9358</v>
      </c>
      <c r="I499" s="5">
        <f t="shared" si="9"/>
        <v>44681</v>
      </c>
      <c r="J499" t="s">
        <v>9869</v>
      </c>
      <c r="K499" t="s">
        <v>10099</v>
      </c>
      <c r="L499" s="12" t="s">
        <v>10167</v>
      </c>
      <c r="M499" s="12"/>
      <c r="N499" s="12" t="s">
        <v>10170</v>
      </c>
      <c r="O499" s="12" t="s">
        <v>10172</v>
      </c>
      <c r="P499" t="s">
        <v>10175</v>
      </c>
      <c r="Q499" s="5">
        <v>28256</v>
      </c>
      <c r="R499"/>
      <c r="T499" t="s">
        <v>10176</v>
      </c>
      <c r="X499"/>
      <c r="Z499" t="s">
        <v>10558</v>
      </c>
    </row>
    <row r="500" spans="1:26" x14ac:dyDescent="0.35">
      <c r="A500" s="4">
        <v>1638</v>
      </c>
      <c r="B500" s="4">
        <v>1638</v>
      </c>
      <c r="C500" t="s">
        <v>8191</v>
      </c>
      <c r="D500" t="s">
        <v>8212</v>
      </c>
      <c r="E500" t="s">
        <v>9025</v>
      </c>
      <c r="F500" s="34" t="s">
        <v>2</v>
      </c>
      <c r="H500" t="s">
        <v>9358</v>
      </c>
      <c r="I500" s="5">
        <f t="shared" si="9"/>
        <v>44696</v>
      </c>
      <c r="J500" t="s">
        <v>9870</v>
      </c>
      <c r="K500" t="s">
        <v>10100</v>
      </c>
      <c r="L500" s="12" t="s">
        <v>10168</v>
      </c>
      <c r="M500" s="12"/>
      <c r="N500" s="12" t="s">
        <v>10170</v>
      </c>
      <c r="O500" s="12" t="s">
        <v>10173</v>
      </c>
      <c r="P500" t="s">
        <v>10175</v>
      </c>
      <c r="Q500" s="5">
        <v>27541</v>
      </c>
      <c r="R500"/>
      <c r="T500" t="s">
        <v>10177</v>
      </c>
      <c r="X500"/>
      <c r="Z500" t="s">
        <v>10650</v>
      </c>
    </row>
    <row r="501" spans="1:26" x14ac:dyDescent="0.35">
      <c r="A501" s="4">
        <v>1641</v>
      </c>
      <c r="B501" s="4">
        <v>1641</v>
      </c>
      <c r="C501" t="s">
        <v>9026</v>
      </c>
      <c r="D501" t="s">
        <v>8142</v>
      </c>
      <c r="E501" t="s">
        <v>9027</v>
      </c>
      <c r="F501" s="34" t="s">
        <v>10836</v>
      </c>
      <c r="H501" t="s">
        <v>9357</v>
      </c>
      <c r="I501" s="5">
        <f t="shared" si="9"/>
        <v>44711</v>
      </c>
      <c r="J501" t="s">
        <v>9871</v>
      </c>
      <c r="K501" t="s">
        <v>10101</v>
      </c>
      <c r="L501" s="12" t="s">
        <v>10169</v>
      </c>
      <c r="M501" s="12"/>
      <c r="N501" s="12" t="s">
        <v>10170</v>
      </c>
      <c r="O501" s="12" t="s">
        <v>10174</v>
      </c>
      <c r="P501" t="s">
        <v>10175</v>
      </c>
      <c r="Q501" s="5">
        <v>27921</v>
      </c>
      <c r="R501"/>
      <c r="T501" t="s">
        <v>10178</v>
      </c>
      <c r="X501"/>
      <c r="Z501" t="s">
        <v>10651</v>
      </c>
    </row>
    <row r="502" spans="1:26" x14ac:dyDescent="0.35">
      <c r="A502" s="4">
        <v>1643</v>
      </c>
      <c r="B502" s="4">
        <v>1643</v>
      </c>
      <c r="C502" t="s">
        <v>9028</v>
      </c>
      <c r="D502" t="s">
        <v>8188</v>
      </c>
      <c r="E502" t="s">
        <v>9029</v>
      </c>
      <c r="F502" s="34" t="s">
        <v>2</v>
      </c>
      <c r="H502" t="s">
        <v>9358</v>
      </c>
      <c r="I502" s="5">
        <f t="shared" si="9"/>
        <v>44726</v>
      </c>
      <c r="J502" t="s">
        <v>9872</v>
      </c>
      <c r="K502" t="s">
        <v>10102</v>
      </c>
      <c r="L502" s="12" t="s">
        <v>10169</v>
      </c>
      <c r="M502" s="12"/>
      <c r="N502" s="12" t="s">
        <v>10170</v>
      </c>
      <c r="O502" t="s">
        <v>10171</v>
      </c>
      <c r="P502" t="s">
        <v>10175</v>
      </c>
      <c r="Q502" s="5">
        <v>30856</v>
      </c>
      <c r="R502"/>
      <c r="T502" t="s">
        <v>10179</v>
      </c>
      <c r="X502"/>
      <c r="Z502" t="s">
        <v>10652</v>
      </c>
    </row>
    <row r="503" spans="1:26" x14ac:dyDescent="0.35">
      <c r="A503" s="4">
        <v>1644</v>
      </c>
      <c r="B503" s="4">
        <v>1644</v>
      </c>
      <c r="C503" t="s">
        <v>9030</v>
      </c>
      <c r="D503" t="s">
        <v>8142</v>
      </c>
      <c r="E503" t="s">
        <v>9031</v>
      </c>
      <c r="F503" s="34" t="s">
        <v>10836</v>
      </c>
      <c r="H503" t="s">
        <v>9358</v>
      </c>
      <c r="I503" s="5">
        <f t="shared" si="9"/>
        <v>44741</v>
      </c>
      <c r="J503" t="s">
        <v>9873</v>
      </c>
      <c r="K503" t="s">
        <v>10103</v>
      </c>
      <c r="L503" s="12" t="s">
        <v>10169</v>
      </c>
      <c r="M503" s="12"/>
      <c r="N503" s="12" t="s">
        <v>10170</v>
      </c>
      <c r="O503" s="12" t="s">
        <v>10172</v>
      </c>
      <c r="P503" t="s">
        <v>10175</v>
      </c>
      <c r="Q503" s="5">
        <v>31236</v>
      </c>
      <c r="R503"/>
      <c r="T503" t="s">
        <v>10180</v>
      </c>
      <c r="X503"/>
      <c r="Z503" t="s">
        <v>10653</v>
      </c>
    </row>
    <row r="504" spans="1:26" x14ac:dyDescent="0.35">
      <c r="A504" s="4">
        <v>1658</v>
      </c>
      <c r="B504" s="4">
        <v>1658</v>
      </c>
      <c r="C504" t="s">
        <v>9032</v>
      </c>
      <c r="D504" t="s">
        <v>8142</v>
      </c>
      <c r="E504" t="s">
        <v>9033</v>
      </c>
      <c r="F504" s="34" t="s">
        <v>10836</v>
      </c>
      <c r="H504" t="s">
        <v>9360</v>
      </c>
      <c r="I504" s="5">
        <f t="shared" si="9"/>
        <v>44756</v>
      </c>
      <c r="J504" t="s">
        <v>9874</v>
      </c>
      <c r="K504" t="s">
        <v>10104</v>
      </c>
      <c r="L504" s="12" t="s">
        <v>10169</v>
      </c>
      <c r="M504" s="12"/>
      <c r="N504" s="12" t="s">
        <v>10170</v>
      </c>
      <c r="O504" s="12" t="s">
        <v>10173</v>
      </c>
      <c r="P504" t="s">
        <v>10175</v>
      </c>
      <c r="Q504" s="5">
        <v>30521</v>
      </c>
      <c r="R504"/>
      <c r="T504" t="s">
        <v>10181</v>
      </c>
      <c r="X504"/>
      <c r="Z504" t="s">
        <v>10654</v>
      </c>
    </row>
    <row r="505" spans="1:26" x14ac:dyDescent="0.35">
      <c r="A505" s="4">
        <v>1659</v>
      </c>
      <c r="B505" s="4">
        <v>1659</v>
      </c>
      <c r="C505" t="s">
        <v>9034</v>
      </c>
      <c r="D505" t="s">
        <v>8142</v>
      </c>
      <c r="E505" t="s">
        <v>9035</v>
      </c>
      <c r="F505" s="34" t="s">
        <v>10836</v>
      </c>
      <c r="H505" t="s">
        <v>9360</v>
      </c>
      <c r="I505" s="5">
        <f t="shared" si="9"/>
        <v>44771</v>
      </c>
      <c r="J505" t="s">
        <v>9875</v>
      </c>
      <c r="K505" t="s">
        <v>10105</v>
      </c>
      <c r="L505" s="12" t="s">
        <v>10169</v>
      </c>
      <c r="M505" s="12"/>
      <c r="N505" s="12" t="s">
        <v>10170</v>
      </c>
      <c r="O505" s="12" t="s">
        <v>10174</v>
      </c>
      <c r="P505" t="s">
        <v>10175</v>
      </c>
      <c r="Q505" s="5">
        <v>30901</v>
      </c>
      <c r="R505"/>
      <c r="T505" t="s">
        <v>10182</v>
      </c>
      <c r="X505"/>
      <c r="Z505" t="s">
        <v>10655</v>
      </c>
    </row>
    <row r="506" spans="1:26" x14ac:dyDescent="0.35">
      <c r="A506" s="4">
        <v>1661</v>
      </c>
      <c r="B506" s="4">
        <v>1661</v>
      </c>
      <c r="C506" t="s">
        <v>8188</v>
      </c>
      <c r="D506" t="s">
        <v>8928</v>
      </c>
      <c r="E506" t="s">
        <v>9036</v>
      </c>
      <c r="F506" s="34" t="s">
        <v>2</v>
      </c>
      <c r="H506" t="s">
        <v>9360</v>
      </c>
      <c r="I506" s="5">
        <f t="shared" si="9"/>
        <v>44786</v>
      </c>
      <c r="J506" t="s">
        <v>9876</v>
      </c>
      <c r="K506" t="s">
        <v>10106</v>
      </c>
      <c r="L506" s="12" t="s">
        <v>10169</v>
      </c>
      <c r="M506" s="12"/>
      <c r="N506" s="12" t="s">
        <v>10170</v>
      </c>
      <c r="O506" t="s">
        <v>10171</v>
      </c>
      <c r="P506" t="s">
        <v>10175</v>
      </c>
      <c r="Q506" s="5">
        <v>30186</v>
      </c>
      <c r="R506"/>
      <c r="T506" t="s">
        <v>10176</v>
      </c>
      <c r="X506"/>
      <c r="Z506" t="s">
        <v>10391</v>
      </c>
    </row>
    <row r="507" spans="1:26" x14ac:dyDescent="0.35">
      <c r="A507" s="4">
        <v>1720</v>
      </c>
      <c r="B507" s="4">
        <v>1720</v>
      </c>
      <c r="C507" t="s">
        <v>9037</v>
      </c>
      <c r="D507" t="s">
        <v>8142</v>
      </c>
      <c r="E507" t="s">
        <v>8479</v>
      </c>
      <c r="F507" s="34" t="s">
        <v>10836</v>
      </c>
      <c r="H507" t="s">
        <v>9356</v>
      </c>
      <c r="I507" s="5">
        <f t="shared" si="9"/>
        <v>44801</v>
      </c>
      <c r="J507" t="s">
        <v>9877</v>
      </c>
      <c r="K507" t="s">
        <v>10107</v>
      </c>
      <c r="L507" s="12" t="s">
        <v>10169</v>
      </c>
      <c r="M507" s="12"/>
      <c r="N507" s="12" t="s">
        <v>10170</v>
      </c>
      <c r="O507" s="12" t="s">
        <v>10172</v>
      </c>
      <c r="P507" t="s">
        <v>10175</v>
      </c>
      <c r="Q507" s="5">
        <v>30566</v>
      </c>
      <c r="R507"/>
      <c r="T507" t="s">
        <v>10177</v>
      </c>
      <c r="X507"/>
      <c r="Z507" t="s">
        <v>10656</v>
      </c>
    </row>
    <row r="508" spans="1:26" x14ac:dyDescent="0.35">
      <c r="A508" s="4">
        <v>1721</v>
      </c>
      <c r="B508" s="4">
        <v>1721</v>
      </c>
      <c r="C508" t="s">
        <v>9038</v>
      </c>
      <c r="D508" t="s">
        <v>9039</v>
      </c>
      <c r="E508" t="s">
        <v>8185</v>
      </c>
      <c r="F508" s="34" t="s">
        <v>2</v>
      </c>
      <c r="H508" t="s">
        <v>9356</v>
      </c>
      <c r="I508" s="5">
        <f t="shared" si="9"/>
        <v>44816</v>
      </c>
      <c r="J508" t="s">
        <v>9878</v>
      </c>
      <c r="K508" t="s">
        <v>10108</v>
      </c>
      <c r="L508" s="12" t="s">
        <v>10169</v>
      </c>
      <c r="M508" s="12"/>
      <c r="N508" s="12" t="s">
        <v>10170</v>
      </c>
      <c r="O508" s="12" t="s">
        <v>10173</v>
      </c>
      <c r="P508" t="s">
        <v>10175</v>
      </c>
      <c r="Q508" s="5">
        <v>29851</v>
      </c>
      <c r="R508"/>
      <c r="T508" t="s">
        <v>10178</v>
      </c>
      <c r="X508"/>
      <c r="Z508" t="s">
        <v>10657</v>
      </c>
    </row>
    <row r="509" spans="1:26" x14ac:dyDescent="0.35">
      <c r="A509" s="4">
        <v>1722</v>
      </c>
      <c r="B509" s="4">
        <v>1722</v>
      </c>
      <c r="C509" t="s">
        <v>8919</v>
      </c>
      <c r="D509" t="s">
        <v>8142</v>
      </c>
      <c r="E509" t="s">
        <v>8204</v>
      </c>
      <c r="F509" s="34" t="s">
        <v>10836</v>
      </c>
      <c r="H509" t="s">
        <v>9356</v>
      </c>
      <c r="I509" s="5">
        <f t="shared" si="9"/>
        <v>44831</v>
      </c>
      <c r="J509" t="s">
        <v>9879</v>
      </c>
      <c r="K509" t="s">
        <v>10109</v>
      </c>
      <c r="L509" s="12" t="s">
        <v>10169</v>
      </c>
      <c r="M509" s="12"/>
      <c r="N509" s="12" t="s">
        <v>10170</v>
      </c>
      <c r="O509" s="12" t="s">
        <v>10174</v>
      </c>
      <c r="P509" t="s">
        <v>10175</v>
      </c>
      <c r="Q509" s="5">
        <v>30231</v>
      </c>
      <c r="R509"/>
      <c r="T509" t="s">
        <v>10179</v>
      </c>
      <c r="X509"/>
      <c r="Z509" t="s">
        <v>10658</v>
      </c>
    </row>
    <row r="510" spans="1:26" x14ac:dyDescent="0.35">
      <c r="A510" s="4">
        <v>1723</v>
      </c>
      <c r="B510" s="4">
        <v>1723</v>
      </c>
      <c r="C510" t="s">
        <v>9040</v>
      </c>
      <c r="D510" t="s">
        <v>8142</v>
      </c>
      <c r="E510" t="s">
        <v>9041</v>
      </c>
      <c r="F510" s="34" t="s">
        <v>10836</v>
      </c>
      <c r="H510" t="s">
        <v>9356</v>
      </c>
      <c r="I510" s="5">
        <f t="shared" si="9"/>
        <v>44846</v>
      </c>
      <c r="J510" t="s">
        <v>9880</v>
      </c>
      <c r="K510" t="s">
        <v>10110</v>
      </c>
      <c r="L510" s="12" t="s">
        <v>10169</v>
      </c>
      <c r="M510" s="12"/>
      <c r="N510" s="12" t="s">
        <v>10170</v>
      </c>
      <c r="O510" t="s">
        <v>10171</v>
      </c>
      <c r="P510" t="s">
        <v>10175</v>
      </c>
      <c r="Q510" s="5">
        <v>29516</v>
      </c>
      <c r="R510"/>
      <c r="T510" t="s">
        <v>10180</v>
      </c>
      <c r="X510"/>
      <c r="Z510" t="s">
        <v>10659</v>
      </c>
    </row>
    <row r="511" spans="1:26" x14ac:dyDescent="0.35">
      <c r="A511" s="4">
        <v>1724</v>
      </c>
      <c r="B511" s="4">
        <v>1724</v>
      </c>
      <c r="C511" t="s">
        <v>9042</v>
      </c>
      <c r="D511" t="s">
        <v>8142</v>
      </c>
      <c r="E511" t="s">
        <v>8300</v>
      </c>
      <c r="F511" s="34" t="s">
        <v>10836</v>
      </c>
      <c r="H511" t="s">
        <v>9356</v>
      </c>
      <c r="I511" s="5">
        <f t="shared" si="9"/>
        <v>44861</v>
      </c>
      <c r="J511" t="s">
        <v>9881</v>
      </c>
      <c r="K511" t="s">
        <v>10111</v>
      </c>
      <c r="L511" s="12" t="s">
        <v>10169</v>
      </c>
      <c r="M511" s="12"/>
      <c r="N511" s="12" t="s">
        <v>10170</v>
      </c>
      <c r="O511" s="12" t="s">
        <v>10172</v>
      </c>
      <c r="P511" t="s">
        <v>10175</v>
      </c>
      <c r="Q511" s="5">
        <v>29896</v>
      </c>
      <c r="R511"/>
      <c r="T511" t="s">
        <v>10181</v>
      </c>
      <c r="X511"/>
      <c r="Z511" t="s">
        <v>10660</v>
      </c>
    </row>
    <row r="512" spans="1:26" x14ac:dyDescent="0.35">
      <c r="A512" s="4">
        <v>1725</v>
      </c>
      <c r="B512" s="4">
        <v>1725</v>
      </c>
      <c r="C512" t="s">
        <v>9043</v>
      </c>
      <c r="D512" t="s">
        <v>8142</v>
      </c>
      <c r="E512" t="s">
        <v>9044</v>
      </c>
      <c r="F512" s="34" t="s">
        <v>10836</v>
      </c>
      <c r="H512" t="s">
        <v>9356</v>
      </c>
      <c r="I512" s="5">
        <f t="shared" si="9"/>
        <v>44876</v>
      </c>
      <c r="J512" t="s">
        <v>9882</v>
      </c>
      <c r="K512" t="s">
        <v>10112</v>
      </c>
      <c r="L512" s="12" t="s">
        <v>10161</v>
      </c>
      <c r="M512" s="12"/>
      <c r="N512" s="12" t="s">
        <v>10170</v>
      </c>
      <c r="O512" s="12" t="s">
        <v>10173</v>
      </c>
      <c r="P512" t="s">
        <v>10175</v>
      </c>
      <c r="Q512" s="5">
        <v>29181</v>
      </c>
      <c r="R512"/>
      <c r="T512" t="s">
        <v>10182</v>
      </c>
      <c r="X512"/>
      <c r="Z512" t="s">
        <v>10661</v>
      </c>
    </row>
    <row r="513" spans="1:26" x14ac:dyDescent="0.35">
      <c r="A513" s="4">
        <v>1726</v>
      </c>
      <c r="B513" s="4">
        <v>1726</v>
      </c>
      <c r="C513" t="s">
        <v>8523</v>
      </c>
      <c r="D513" t="s">
        <v>8142</v>
      </c>
      <c r="E513" t="s">
        <v>9045</v>
      </c>
      <c r="F513" s="34" t="s">
        <v>10836</v>
      </c>
      <c r="H513" t="s">
        <v>9356</v>
      </c>
      <c r="I513" s="5">
        <f t="shared" si="9"/>
        <v>44891</v>
      </c>
      <c r="J513" t="s">
        <v>9883</v>
      </c>
      <c r="K513" t="s">
        <v>10113</v>
      </c>
      <c r="L513" s="12" t="s">
        <v>10162</v>
      </c>
      <c r="M513" s="12"/>
      <c r="N513" s="12" t="s">
        <v>10170</v>
      </c>
      <c r="O513" s="12" t="s">
        <v>10174</v>
      </c>
      <c r="P513" t="s">
        <v>10175</v>
      </c>
      <c r="Q513" s="5">
        <v>29561</v>
      </c>
      <c r="R513"/>
      <c r="T513" t="s">
        <v>10176</v>
      </c>
      <c r="X513"/>
      <c r="Z513" t="s">
        <v>10662</v>
      </c>
    </row>
    <row r="514" spans="1:26" x14ac:dyDescent="0.35">
      <c r="A514" s="4">
        <v>1727</v>
      </c>
      <c r="B514" s="4">
        <v>1727</v>
      </c>
      <c r="C514" t="s">
        <v>9046</v>
      </c>
      <c r="D514" t="s">
        <v>8142</v>
      </c>
      <c r="E514" t="s">
        <v>9047</v>
      </c>
      <c r="F514" s="34" t="s">
        <v>10836</v>
      </c>
      <c r="H514" t="s">
        <v>9356</v>
      </c>
      <c r="I514" s="5">
        <f t="shared" si="9"/>
        <v>44906</v>
      </c>
      <c r="J514" t="s">
        <v>9884</v>
      </c>
      <c r="K514" t="s">
        <v>10114</v>
      </c>
      <c r="L514" s="12" t="s">
        <v>10163</v>
      </c>
      <c r="M514" s="12"/>
      <c r="N514" s="12" t="s">
        <v>10170</v>
      </c>
      <c r="O514" t="s">
        <v>10171</v>
      </c>
      <c r="P514" t="s">
        <v>10175</v>
      </c>
      <c r="Q514" s="5">
        <v>28846</v>
      </c>
      <c r="R514"/>
      <c r="T514" t="s">
        <v>10177</v>
      </c>
      <c r="X514"/>
      <c r="Z514" t="s">
        <v>10663</v>
      </c>
    </row>
    <row r="515" spans="1:26" x14ac:dyDescent="0.35">
      <c r="A515" s="4">
        <v>1728</v>
      </c>
      <c r="B515" s="4">
        <v>1728</v>
      </c>
      <c r="C515" t="s">
        <v>9048</v>
      </c>
      <c r="D515" t="s">
        <v>8142</v>
      </c>
      <c r="E515" t="s">
        <v>8788</v>
      </c>
      <c r="F515" s="34" t="s">
        <v>10836</v>
      </c>
      <c r="H515" t="s">
        <v>9356</v>
      </c>
      <c r="I515" s="5">
        <f t="shared" si="9"/>
        <v>44921</v>
      </c>
      <c r="J515" t="s">
        <v>9885</v>
      </c>
      <c r="K515" t="s">
        <v>10115</v>
      </c>
      <c r="L515" s="12" t="s">
        <v>5062</v>
      </c>
      <c r="M515" s="12"/>
      <c r="N515" s="12" t="s">
        <v>10170</v>
      </c>
      <c r="O515" s="12" t="s">
        <v>10172</v>
      </c>
      <c r="P515" t="s">
        <v>10175</v>
      </c>
      <c r="Q515" s="5">
        <v>29226</v>
      </c>
      <c r="R515"/>
      <c r="T515" t="s">
        <v>10178</v>
      </c>
      <c r="X515"/>
      <c r="Z515" t="s">
        <v>10664</v>
      </c>
    </row>
    <row r="516" spans="1:26" x14ac:dyDescent="0.35">
      <c r="A516" s="4">
        <v>1729</v>
      </c>
      <c r="B516" s="4">
        <v>1729</v>
      </c>
      <c r="C516" t="s">
        <v>9049</v>
      </c>
      <c r="D516" t="s">
        <v>8142</v>
      </c>
      <c r="E516" t="s">
        <v>9050</v>
      </c>
      <c r="F516" s="34" t="s">
        <v>10836</v>
      </c>
      <c r="H516" t="s">
        <v>9356</v>
      </c>
      <c r="I516" s="5">
        <f t="shared" si="9"/>
        <v>44936</v>
      </c>
      <c r="J516" t="s">
        <v>9886</v>
      </c>
      <c r="K516" t="s">
        <v>10116</v>
      </c>
      <c r="L516" s="12" t="s">
        <v>10164</v>
      </c>
      <c r="M516" s="12"/>
      <c r="N516" s="12" t="s">
        <v>10170</v>
      </c>
      <c r="O516" s="12" t="s">
        <v>10173</v>
      </c>
      <c r="P516" t="s">
        <v>10175</v>
      </c>
      <c r="Q516" s="5">
        <v>28511</v>
      </c>
      <c r="R516"/>
      <c r="T516" t="s">
        <v>10179</v>
      </c>
      <c r="X516"/>
      <c r="Z516" t="s">
        <v>10665</v>
      </c>
    </row>
    <row r="517" spans="1:26" x14ac:dyDescent="0.35">
      <c r="A517" s="4">
        <v>1735</v>
      </c>
      <c r="B517" s="4">
        <v>1735</v>
      </c>
      <c r="C517" t="s">
        <v>8708</v>
      </c>
      <c r="D517" t="s">
        <v>8142</v>
      </c>
      <c r="E517" t="s">
        <v>9051</v>
      </c>
      <c r="F517" s="34" t="s">
        <v>10836</v>
      </c>
      <c r="H517" t="s">
        <v>9356</v>
      </c>
      <c r="I517" s="5">
        <f t="shared" si="9"/>
        <v>44951</v>
      </c>
      <c r="J517" t="s">
        <v>9887</v>
      </c>
      <c r="K517" t="s">
        <v>10117</v>
      </c>
      <c r="L517" s="12" t="s">
        <v>10165</v>
      </c>
      <c r="M517" s="12"/>
      <c r="N517" s="12" t="s">
        <v>10170</v>
      </c>
      <c r="O517" s="12" t="s">
        <v>10174</v>
      </c>
      <c r="P517" t="s">
        <v>10175</v>
      </c>
      <c r="Q517" s="5">
        <v>28891</v>
      </c>
      <c r="R517"/>
      <c r="T517" t="s">
        <v>10180</v>
      </c>
      <c r="X517"/>
      <c r="Z517" t="s">
        <v>10458</v>
      </c>
    </row>
    <row r="518" spans="1:26" x14ac:dyDescent="0.35">
      <c r="A518" s="4">
        <v>1736</v>
      </c>
      <c r="B518" s="4">
        <v>1736</v>
      </c>
      <c r="C518" t="s">
        <v>8963</v>
      </c>
      <c r="D518" t="s">
        <v>8142</v>
      </c>
      <c r="E518" t="s">
        <v>8185</v>
      </c>
      <c r="F518" s="34" t="s">
        <v>10836</v>
      </c>
      <c r="H518" t="s">
        <v>9356</v>
      </c>
      <c r="I518" s="5">
        <f t="shared" si="9"/>
        <v>44966</v>
      </c>
      <c r="J518" t="s">
        <v>9888</v>
      </c>
      <c r="K518" t="s">
        <v>10118</v>
      </c>
      <c r="L518" s="12" t="s">
        <v>10165</v>
      </c>
      <c r="M518" s="12"/>
      <c r="N518" s="12" t="s">
        <v>10170</v>
      </c>
      <c r="O518" t="s">
        <v>10171</v>
      </c>
      <c r="P518" t="s">
        <v>10175</v>
      </c>
      <c r="Q518" s="5">
        <v>28176</v>
      </c>
      <c r="R518"/>
      <c r="T518" t="s">
        <v>10181</v>
      </c>
      <c r="X518"/>
      <c r="Z518" t="s">
        <v>10666</v>
      </c>
    </row>
    <row r="519" spans="1:26" x14ac:dyDescent="0.35">
      <c r="A519" s="4">
        <v>1737</v>
      </c>
      <c r="B519" s="4">
        <v>1737</v>
      </c>
      <c r="C519" t="s">
        <v>8846</v>
      </c>
      <c r="D519" t="s">
        <v>8142</v>
      </c>
      <c r="E519" t="s">
        <v>9052</v>
      </c>
      <c r="F519" s="34" t="s">
        <v>10836</v>
      </c>
      <c r="H519" t="s">
        <v>9356</v>
      </c>
      <c r="I519" s="5">
        <f t="shared" si="9"/>
        <v>44981</v>
      </c>
      <c r="J519" t="s">
        <v>9889</v>
      </c>
      <c r="K519" t="s">
        <v>10119</v>
      </c>
      <c r="L519" s="12" t="s">
        <v>10165</v>
      </c>
      <c r="M519" s="12"/>
      <c r="N519" s="12" t="s">
        <v>10170</v>
      </c>
      <c r="O519" s="12" t="s">
        <v>10172</v>
      </c>
      <c r="P519" t="s">
        <v>10175</v>
      </c>
      <c r="Q519" s="5">
        <v>28556</v>
      </c>
      <c r="R519"/>
      <c r="T519" t="s">
        <v>10182</v>
      </c>
      <c r="X519"/>
      <c r="Z519" t="s">
        <v>10667</v>
      </c>
    </row>
    <row r="520" spans="1:26" x14ac:dyDescent="0.35">
      <c r="A520" s="4">
        <v>1738</v>
      </c>
      <c r="B520" s="4">
        <v>1738</v>
      </c>
      <c r="C520" t="s">
        <v>8846</v>
      </c>
      <c r="D520" t="s">
        <v>8142</v>
      </c>
      <c r="E520" t="s">
        <v>9041</v>
      </c>
      <c r="F520" s="34" t="s">
        <v>10836</v>
      </c>
      <c r="H520" t="s">
        <v>9356</v>
      </c>
      <c r="I520" s="5">
        <f t="shared" si="9"/>
        <v>44996</v>
      </c>
      <c r="J520" t="s">
        <v>9890</v>
      </c>
      <c r="K520" t="s">
        <v>10120</v>
      </c>
      <c r="L520" s="12" t="s">
        <v>10166</v>
      </c>
      <c r="M520" s="12"/>
      <c r="N520" s="12" t="s">
        <v>10170</v>
      </c>
      <c r="O520" s="12" t="s">
        <v>10173</v>
      </c>
      <c r="P520" t="s">
        <v>10175</v>
      </c>
      <c r="Q520" s="5">
        <v>27841</v>
      </c>
      <c r="R520"/>
      <c r="T520" t="s">
        <v>10176</v>
      </c>
      <c r="X520"/>
      <c r="Z520" t="s">
        <v>10667</v>
      </c>
    </row>
    <row r="521" spans="1:26" x14ac:dyDescent="0.35">
      <c r="A521" s="4">
        <v>1739</v>
      </c>
      <c r="B521" s="4">
        <v>1739</v>
      </c>
      <c r="C521" t="s">
        <v>8794</v>
      </c>
      <c r="D521" t="s">
        <v>8142</v>
      </c>
      <c r="E521" t="s">
        <v>8185</v>
      </c>
      <c r="F521" s="34" t="s">
        <v>10836</v>
      </c>
      <c r="H521" t="s">
        <v>9356</v>
      </c>
      <c r="I521" s="5">
        <f t="shared" si="9"/>
        <v>45011</v>
      </c>
      <c r="J521" t="s">
        <v>9891</v>
      </c>
      <c r="K521" t="s">
        <v>10121</v>
      </c>
      <c r="L521" s="12" t="s">
        <v>10166</v>
      </c>
      <c r="M521" s="12"/>
      <c r="N521" s="12" t="s">
        <v>10170</v>
      </c>
      <c r="O521" s="12" t="s">
        <v>10174</v>
      </c>
      <c r="P521" t="s">
        <v>10175</v>
      </c>
      <c r="Q521" s="5">
        <v>28221</v>
      </c>
      <c r="R521"/>
      <c r="T521" t="s">
        <v>10177</v>
      </c>
      <c r="X521"/>
      <c r="Z521" t="s">
        <v>10500</v>
      </c>
    </row>
    <row r="522" spans="1:26" x14ac:dyDescent="0.35">
      <c r="A522" s="4">
        <v>1740</v>
      </c>
      <c r="B522" s="4">
        <v>1740</v>
      </c>
      <c r="C522" t="s">
        <v>9053</v>
      </c>
      <c r="D522" t="s">
        <v>8142</v>
      </c>
      <c r="E522" t="s">
        <v>9054</v>
      </c>
      <c r="F522" s="34" t="s">
        <v>10836</v>
      </c>
      <c r="H522" t="s">
        <v>9356</v>
      </c>
      <c r="I522" s="5">
        <v>43466</v>
      </c>
      <c r="J522" t="s">
        <v>9892</v>
      </c>
      <c r="K522" t="s">
        <v>10122</v>
      </c>
      <c r="L522" s="12" t="s">
        <v>10166</v>
      </c>
      <c r="M522" s="12"/>
      <c r="N522" s="12" t="s">
        <v>10170</v>
      </c>
      <c r="O522" t="s">
        <v>10171</v>
      </c>
      <c r="P522" t="s">
        <v>10175</v>
      </c>
      <c r="Q522" s="5">
        <v>29596</v>
      </c>
      <c r="R522"/>
      <c r="T522" t="s">
        <v>10178</v>
      </c>
      <c r="X522"/>
      <c r="Z522" t="s">
        <v>10668</v>
      </c>
    </row>
    <row r="523" spans="1:26" x14ac:dyDescent="0.35">
      <c r="A523" s="4">
        <v>1741</v>
      </c>
      <c r="B523" s="4">
        <v>1741</v>
      </c>
      <c r="C523" t="s">
        <v>8712</v>
      </c>
      <c r="D523" t="s">
        <v>8142</v>
      </c>
      <c r="E523" t="s">
        <v>9055</v>
      </c>
      <c r="F523" s="34" t="s">
        <v>10836</v>
      </c>
      <c r="H523" t="s">
        <v>9356</v>
      </c>
      <c r="I523" s="5">
        <f>I522+15</f>
        <v>43481</v>
      </c>
      <c r="J523" t="s">
        <v>9893</v>
      </c>
      <c r="K523" t="s">
        <v>10123</v>
      </c>
      <c r="L523" s="12" t="s">
        <v>10166</v>
      </c>
      <c r="M523" s="12"/>
      <c r="N523" s="12" t="s">
        <v>10170</v>
      </c>
      <c r="O523" s="12" t="s">
        <v>10172</v>
      </c>
      <c r="P523" t="s">
        <v>10175</v>
      </c>
      <c r="Q523" s="5">
        <v>29976</v>
      </c>
      <c r="R523"/>
      <c r="T523" t="s">
        <v>10179</v>
      </c>
      <c r="X523"/>
      <c r="Z523" t="s">
        <v>10472</v>
      </c>
    </row>
    <row r="524" spans="1:26" x14ac:dyDescent="0.35">
      <c r="A524" s="4">
        <v>1742</v>
      </c>
      <c r="B524" s="4">
        <v>1742</v>
      </c>
      <c r="C524" t="s">
        <v>9056</v>
      </c>
      <c r="D524" t="s">
        <v>8142</v>
      </c>
      <c r="E524" t="s">
        <v>9057</v>
      </c>
      <c r="F524" s="34" t="s">
        <v>10836</v>
      </c>
      <c r="H524" t="s">
        <v>9356</v>
      </c>
      <c r="I524" s="5">
        <f t="shared" ref="I524:I587" si="10">I523+15</f>
        <v>43496</v>
      </c>
      <c r="J524" t="s">
        <v>9894</v>
      </c>
      <c r="K524" t="s">
        <v>10124</v>
      </c>
      <c r="L524" s="12" t="s">
        <v>10166</v>
      </c>
      <c r="M524" s="12"/>
      <c r="N524" s="12" t="s">
        <v>10170</v>
      </c>
      <c r="O524" s="12" t="s">
        <v>10173</v>
      </c>
      <c r="P524" t="s">
        <v>10175</v>
      </c>
      <c r="Q524" s="5">
        <v>29261</v>
      </c>
      <c r="R524"/>
      <c r="T524" t="s">
        <v>10180</v>
      </c>
      <c r="X524"/>
      <c r="Z524" t="s">
        <v>10669</v>
      </c>
    </row>
    <row r="525" spans="1:26" x14ac:dyDescent="0.35">
      <c r="A525" s="4">
        <v>1743</v>
      </c>
      <c r="B525" s="4">
        <v>1743</v>
      </c>
      <c r="C525" t="s">
        <v>9058</v>
      </c>
      <c r="D525" t="s">
        <v>8142</v>
      </c>
      <c r="E525" t="s">
        <v>8705</v>
      </c>
      <c r="F525" s="34" t="s">
        <v>10836</v>
      </c>
      <c r="H525" t="s">
        <v>9356</v>
      </c>
      <c r="I525" s="5">
        <f t="shared" si="10"/>
        <v>43511</v>
      </c>
      <c r="J525" t="s">
        <v>9895</v>
      </c>
      <c r="K525" t="s">
        <v>10125</v>
      </c>
      <c r="L525" s="12" t="s">
        <v>10166</v>
      </c>
      <c r="M525" s="12"/>
      <c r="N525" s="12" t="s">
        <v>10170</v>
      </c>
      <c r="O525" s="12" t="s">
        <v>10174</v>
      </c>
      <c r="P525" t="s">
        <v>10175</v>
      </c>
      <c r="Q525" s="5">
        <v>29641</v>
      </c>
      <c r="R525"/>
      <c r="T525" t="s">
        <v>10181</v>
      </c>
      <c r="X525"/>
      <c r="Z525" t="s">
        <v>10670</v>
      </c>
    </row>
    <row r="526" spans="1:26" x14ac:dyDescent="0.35">
      <c r="A526" s="4">
        <v>1744</v>
      </c>
      <c r="B526" s="4">
        <v>1744</v>
      </c>
      <c r="C526" t="s">
        <v>9059</v>
      </c>
      <c r="D526" t="s">
        <v>8142</v>
      </c>
      <c r="E526" t="s">
        <v>8188</v>
      </c>
      <c r="F526" s="34" t="s">
        <v>10836</v>
      </c>
      <c r="H526" t="s">
        <v>9356</v>
      </c>
      <c r="I526" s="5">
        <f t="shared" si="10"/>
        <v>43526</v>
      </c>
      <c r="J526" t="s">
        <v>9896</v>
      </c>
      <c r="K526" t="s">
        <v>10126</v>
      </c>
      <c r="L526" s="12" t="s">
        <v>10166</v>
      </c>
      <c r="M526" s="12"/>
      <c r="N526" s="12" t="s">
        <v>10170</v>
      </c>
      <c r="O526" t="s">
        <v>10171</v>
      </c>
      <c r="P526" t="s">
        <v>10175</v>
      </c>
      <c r="Q526" s="5">
        <v>28926</v>
      </c>
      <c r="R526"/>
      <c r="T526" t="s">
        <v>10182</v>
      </c>
      <c r="X526"/>
      <c r="Z526" t="s">
        <v>10671</v>
      </c>
    </row>
    <row r="527" spans="1:26" x14ac:dyDescent="0.35">
      <c r="A527" s="4">
        <v>1745</v>
      </c>
      <c r="B527" s="4">
        <v>1745</v>
      </c>
      <c r="C527" t="s">
        <v>8904</v>
      </c>
      <c r="D527" t="s">
        <v>9060</v>
      </c>
      <c r="E527" t="s">
        <v>9061</v>
      </c>
      <c r="F527" s="34" t="s">
        <v>2</v>
      </c>
      <c r="H527" t="s">
        <v>9356</v>
      </c>
      <c r="I527" s="5">
        <f t="shared" si="10"/>
        <v>43541</v>
      </c>
      <c r="J527" t="s">
        <v>9897</v>
      </c>
      <c r="K527" t="s">
        <v>10127</v>
      </c>
      <c r="L527" s="12" t="s">
        <v>10166</v>
      </c>
      <c r="M527" s="12"/>
      <c r="N527" s="12" t="s">
        <v>10170</v>
      </c>
      <c r="O527" s="12" t="s">
        <v>10172</v>
      </c>
      <c r="P527" t="s">
        <v>10175</v>
      </c>
      <c r="Q527" s="5">
        <v>29306</v>
      </c>
      <c r="R527"/>
      <c r="T527" t="s">
        <v>10176</v>
      </c>
      <c r="X527"/>
      <c r="Z527" t="s">
        <v>10672</v>
      </c>
    </row>
    <row r="528" spans="1:26" x14ac:dyDescent="0.35">
      <c r="A528" s="4">
        <v>1746</v>
      </c>
      <c r="B528" s="4">
        <v>1746</v>
      </c>
      <c r="C528" t="s">
        <v>3030</v>
      </c>
      <c r="D528" t="s">
        <v>8142</v>
      </c>
      <c r="E528" t="s">
        <v>9062</v>
      </c>
      <c r="F528" s="34" t="s">
        <v>10836</v>
      </c>
      <c r="H528" t="s">
        <v>9356</v>
      </c>
      <c r="I528" s="5">
        <f t="shared" si="10"/>
        <v>43556</v>
      </c>
      <c r="J528" t="s">
        <v>9898</v>
      </c>
      <c r="K528" t="s">
        <v>10128</v>
      </c>
      <c r="L528" s="12" t="s">
        <v>10166</v>
      </c>
      <c r="M528" s="12"/>
      <c r="N528" s="12" t="s">
        <v>10170</v>
      </c>
      <c r="O528" s="12" t="s">
        <v>10173</v>
      </c>
      <c r="P528" t="s">
        <v>10175</v>
      </c>
      <c r="Q528" s="5">
        <v>28591</v>
      </c>
      <c r="R528"/>
      <c r="T528" t="s">
        <v>10177</v>
      </c>
      <c r="X528"/>
      <c r="Z528" t="s">
        <v>10673</v>
      </c>
    </row>
    <row r="529" spans="1:26" x14ac:dyDescent="0.35">
      <c r="A529" s="4">
        <v>1747</v>
      </c>
      <c r="B529" s="4">
        <v>1747</v>
      </c>
      <c r="C529" t="s">
        <v>9063</v>
      </c>
      <c r="D529" t="s">
        <v>8142</v>
      </c>
      <c r="E529" t="s">
        <v>9064</v>
      </c>
      <c r="F529" s="34" t="s">
        <v>10836</v>
      </c>
      <c r="H529" t="s">
        <v>9356</v>
      </c>
      <c r="I529" s="5">
        <f t="shared" si="10"/>
        <v>43571</v>
      </c>
      <c r="J529" t="s">
        <v>9899</v>
      </c>
      <c r="K529" t="s">
        <v>10129</v>
      </c>
      <c r="L529" s="12" t="s">
        <v>10166</v>
      </c>
      <c r="M529" s="12"/>
      <c r="N529" s="12" t="s">
        <v>10170</v>
      </c>
      <c r="O529" s="12" t="s">
        <v>10174</v>
      </c>
      <c r="P529" t="s">
        <v>10175</v>
      </c>
      <c r="Q529" s="5">
        <v>28971</v>
      </c>
      <c r="R529"/>
      <c r="T529" t="s">
        <v>10178</v>
      </c>
      <c r="X529"/>
      <c r="Z529" t="s">
        <v>10674</v>
      </c>
    </row>
    <row r="530" spans="1:26" x14ac:dyDescent="0.35">
      <c r="A530" s="4">
        <v>1748</v>
      </c>
      <c r="B530" s="4">
        <v>1748</v>
      </c>
      <c r="C530" t="s">
        <v>9065</v>
      </c>
      <c r="D530" t="s">
        <v>8142</v>
      </c>
      <c r="E530" t="s">
        <v>9066</v>
      </c>
      <c r="F530" s="34" t="s">
        <v>10836</v>
      </c>
      <c r="H530" t="s">
        <v>9356</v>
      </c>
      <c r="I530" s="5">
        <f t="shared" si="10"/>
        <v>43586</v>
      </c>
      <c r="J530" t="s">
        <v>9900</v>
      </c>
      <c r="K530" t="s">
        <v>10129</v>
      </c>
      <c r="L530" s="12" t="s">
        <v>10166</v>
      </c>
      <c r="M530" s="12"/>
      <c r="N530" s="12" t="s">
        <v>10170</v>
      </c>
      <c r="O530" t="s">
        <v>10171</v>
      </c>
      <c r="P530" t="s">
        <v>10175</v>
      </c>
      <c r="Q530" s="5">
        <v>28256</v>
      </c>
      <c r="R530"/>
      <c r="T530" t="s">
        <v>10179</v>
      </c>
      <c r="X530"/>
      <c r="Z530" t="s">
        <v>10675</v>
      </c>
    </row>
    <row r="531" spans="1:26" x14ac:dyDescent="0.35">
      <c r="A531" s="4">
        <v>1749</v>
      </c>
      <c r="B531" s="4">
        <v>1749</v>
      </c>
      <c r="C531" t="s">
        <v>9067</v>
      </c>
      <c r="D531" t="s">
        <v>8142</v>
      </c>
      <c r="E531" t="s">
        <v>8738</v>
      </c>
      <c r="F531" s="34" t="s">
        <v>10836</v>
      </c>
      <c r="H531" t="s">
        <v>9356</v>
      </c>
      <c r="I531" s="5">
        <f t="shared" si="10"/>
        <v>43601</v>
      </c>
      <c r="J531" t="s">
        <v>9901</v>
      </c>
      <c r="K531" t="s">
        <v>10130</v>
      </c>
      <c r="L531" s="12" t="s">
        <v>10166</v>
      </c>
      <c r="M531" s="12"/>
      <c r="N531" s="12" t="s">
        <v>10170</v>
      </c>
      <c r="O531" s="12" t="s">
        <v>10172</v>
      </c>
      <c r="P531" t="s">
        <v>10175</v>
      </c>
      <c r="Q531" s="5">
        <v>28636</v>
      </c>
      <c r="R531"/>
      <c r="T531" t="s">
        <v>10180</v>
      </c>
      <c r="X531"/>
      <c r="Z531" t="s">
        <v>10676</v>
      </c>
    </row>
    <row r="532" spans="1:26" x14ac:dyDescent="0.35">
      <c r="A532" s="4">
        <v>1758</v>
      </c>
      <c r="B532" s="4">
        <v>1758</v>
      </c>
      <c r="C532" t="s">
        <v>9063</v>
      </c>
      <c r="D532" t="s">
        <v>8142</v>
      </c>
      <c r="E532" t="s">
        <v>8738</v>
      </c>
      <c r="F532" s="34" t="s">
        <v>10836</v>
      </c>
      <c r="H532" t="s">
        <v>9356</v>
      </c>
      <c r="I532" s="5">
        <f t="shared" si="10"/>
        <v>43616</v>
      </c>
      <c r="J532" t="s">
        <v>9902</v>
      </c>
      <c r="K532" t="s">
        <v>10131</v>
      </c>
      <c r="L532" s="12" t="s">
        <v>10166</v>
      </c>
      <c r="M532" s="12"/>
      <c r="N532" s="12" t="s">
        <v>10170</v>
      </c>
      <c r="O532" s="12" t="s">
        <v>10173</v>
      </c>
      <c r="P532" t="s">
        <v>10175</v>
      </c>
      <c r="Q532" s="5">
        <v>27921</v>
      </c>
      <c r="R532"/>
      <c r="T532" t="s">
        <v>10181</v>
      </c>
      <c r="X532"/>
      <c r="Z532" t="s">
        <v>10674</v>
      </c>
    </row>
    <row r="533" spans="1:26" x14ac:dyDescent="0.35">
      <c r="A533" s="4">
        <v>1759</v>
      </c>
      <c r="B533" s="4">
        <v>1759</v>
      </c>
      <c r="C533" t="s">
        <v>9068</v>
      </c>
      <c r="D533" t="s">
        <v>8185</v>
      </c>
      <c r="E533" t="s">
        <v>9069</v>
      </c>
      <c r="F533" s="34" t="s">
        <v>2</v>
      </c>
      <c r="H533" t="s">
        <v>9356</v>
      </c>
      <c r="I533" s="5">
        <f t="shared" si="10"/>
        <v>43631</v>
      </c>
      <c r="J533" t="s">
        <v>9903</v>
      </c>
      <c r="K533" t="s">
        <v>10132</v>
      </c>
      <c r="L533" s="12" t="s">
        <v>10167</v>
      </c>
      <c r="M533" s="12"/>
      <c r="N533" s="12" t="s">
        <v>10170</v>
      </c>
      <c r="O533" s="12" t="s">
        <v>10174</v>
      </c>
      <c r="P533" t="s">
        <v>10175</v>
      </c>
      <c r="Q533" s="5">
        <v>28301</v>
      </c>
      <c r="R533"/>
      <c r="T533" t="s">
        <v>10182</v>
      </c>
      <c r="X533"/>
      <c r="Z533" t="s">
        <v>10677</v>
      </c>
    </row>
    <row r="534" spans="1:26" x14ac:dyDescent="0.35">
      <c r="A534" s="4">
        <v>1760</v>
      </c>
      <c r="B534" s="4">
        <v>1760</v>
      </c>
      <c r="C534" t="s">
        <v>9070</v>
      </c>
      <c r="D534" t="s">
        <v>8142</v>
      </c>
      <c r="E534" t="s">
        <v>9071</v>
      </c>
      <c r="F534" s="34" t="s">
        <v>10836</v>
      </c>
      <c r="H534" t="s">
        <v>9356</v>
      </c>
      <c r="I534" s="5">
        <f t="shared" si="10"/>
        <v>43646</v>
      </c>
      <c r="J534" t="s">
        <v>9904</v>
      </c>
      <c r="K534" t="s">
        <v>10133</v>
      </c>
      <c r="L534" s="12" t="s">
        <v>10168</v>
      </c>
      <c r="M534" s="12"/>
      <c r="N534" s="12" t="s">
        <v>10170</v>
      </c>
      <c r="O534" t="s">
        <v>10171</v>
      </c>
      <c r="P534" t="s">
        <v>10175</v>
      </c>
      <c r="Q534" s="5">
        <v>27586</v>
      </c>
      <c r="R534"/>
      <c r="T534" t="s">
        <v>10176</v>
      </c>
      <c r="X534"/>
      <c r="Z534" t="s">
        <v>10678</v>
      </c>
    </row>
    <row r="535" spans="1:26" x14ac:dyDescent="0.35">
      <c r="A535" s="4">
        <v>1761</v>
      </c>
      <c r="B535" s="4">
        <v>1761</v>
      </c>
      <c r="C535" t="s">
        <v>9072</v>
      </c>
      <c r="D535" t="s">
        <v>8142</v>
      </c>
      <c r="E535" t="s">
        <v>8957</v>
      </c>
      <c r="F535" s="34" t="s">
        <v>10836</v>
      </c>
      <c r="H535" t="s">
        <v>9356</v>
      </c>
      <c r="I535" s="5">
        <f t="shared" si="10"/>
        <v>43661</v>
      </c>
      <c r="J535" t="s">
        <v>9905</v>
      </c>
      <c r="K535" t="s">
        <v>10134</v>
      </c>
      <c r="L535" s="12" t="s">
        <v>10169</v>
      </c>
      <c r="M535" s="12"/>
      <c r="N535" s="12" t="s">
        <v>10170</v>
      </c>
      <c r="O535" s="12" t="s">
        <v>10172</v>
      </c>
      <c r="P535" t="s">
        <v>10175</v>
      </c>
      <c r="Q535" s="5">
        <v>27966</v>
      </c>
      <c r="R535"/>
      <c r="T535" t="s">
        <v>10177</v>
      </c>
      <c r="X535"/>
      <c r="Z535" t="s">
        <v>10679</v>
      </c>
    </row>
    <row r="536" spans="1:26" x14ac:dyDescent="0.35">
      <c r="A536" s="4">
        <v>1762</v>
      </c>
      <c r="B536" s="4">
        <v>1762</v>
      </c>
      <c r="C536" t="s">
        <v>9073</v>
      </c>
      <c r="D536" t="s">
        <v>8142</v>
      </c>
      <c r="E536" t="s">
        <v>9051</v>
      </c>
      <c r="F536" s="34" t="s">
        <v>10836</v>
      </c>
      <c r="H536" t="s">
        <v>9356</v>
      </c>
      <c r="I536" s="5">
        <f t="shared" si="10"/>
        <v>43676</v>
      </c>
      <c r="J536" t="s">
        <v>9906</v>
      </c>
      <c r="K536" t="s">
        <v>10135</v>
      </c>
      <c r="L536" s="12" t="s">
        <v>10169</v>
      </c>
      <c r="M536" s="12"/>
      <c r="N536" s="12" t="s">
        <v>10170</v>
      </c>
      <c r="O536" s="12" t="s">
        <v>10173</v>
      </c>
      <c r="P536" t="s">
        <v>10175</v>
      </c>
      <c r="Q536" s="5">
        <v>27251</v>
      </c>
      <c r="R536"/>
      <c r="T536" t="s">
        <v>10178</v>
      </c>
      <c r="X536"/>
      <c r="Z536" t="s">
        <v>10680</v>
      </c>
    </row>
    <row r="537" spans="1:26" x14ac:dyDescent="0.35">
      <c r="A537" s="4">
        <v>1763</v>
      </c>
      <c r="B537" s="4">
        <v>1763</v>
      </c>
      <c r="C537" t="s">
        <v>8417</v>
      </c>
      <c r="D537" t="s">
        <v>8142</v>
      </c>
      <c r="E537" t="s">
        <v>9074</v>
      </c>
      <c r="F537" s="34" t="s">
        <v>10836</v>
      </c>
      <c r="H537" t="s">
        <v>9356</v>
      </c>
      <c r="I537" s="5">
        <f t="shared" si="10"/>
        <v>43691</v>
      </c>
      <c r="J537" t="s">
        <v>9907</v>
      </c>
      <c r="K537" t="s">
        <v>10136</v>
      </c>
      <c r="L537" s="12" t="s">
        <v>10169</v>
      </c>
      <c r="M537" s="12"/>
      <c r="N537" s="12" t="s">
        <v>10170</v>
      </c>
      <c r="O537" s="12" t="s">
        <v>10174</v>
      </c>
      <c r="P537" t="s">
        <v>10175</v>
      </c>
      <c r="Q537" s="5">
        <v>27631</v>
      </c>
      <c r="R537"/>
      <c r="T537" t="s">
        <v>10179</v>
      </c>
      <c r="X537"/>
      <c r="Z537" t="s">
        <v>10681</v>
      </c>
    </row>
    <row r="538" spans="1:26" x14ac:dyDescent="0.35">
      <c r="A538" s="4">
        <v>1764</v>
      </c>
      <c r="B538" s="4">
        <v>1764</v>
      </c>
      <c r="C538" t="s">
        <v>9075</v>
      </c>
      <c r="D538" t="s">
        <v>8142</v>
      </c>
      <c r="E538" t="s">
        <v>9076</v>
      </c>
      <c r="F538" s="34" t="s">
        <v>10836</v>
      </c>
      <c r="H538" t="s">
        <v>9356</v>
      </c>
      <c r="I538" s="5">
        <f t="shared" si="10"/>
        <v>43706</v>
      </c>
      <c r="J538" t="s">
        <v>9908</v>
      </c>
      <c r="K538" t="s">
        <v>10137</v>
      </c>
      <c r="L538" s="12" t="s">
        <v>10169</v>
      </c>
      <c r="M538" s="12"/>
      <c r="N538" s="12" t="s">
        <v>10170</v>
      </c>
      <c r="O538" t="s">
        <v>10171</v>
      </c>
      <c r="P538" t="s">
        <v>10175</v>
      </c>
      <c r="Q538" s="5">
        <v>26916</v>
      </c>
      <c r="R538"/>
      <c r="T538" t="s">
        <v>10180</v>
      </c>
      <c r="X538"/>
      <c r="Z538" t="s">
        <v>10682</v>
      </c>
    </row>
    <row r="539" spans="1:26" x14ac:dyDescent="0.35">
      <c r="A539" s="4">
        <v>1765</v>
      </c>
      <c r="B539" s="4">
        <v>1765</v>
      </c>
      <c r="C539" t="s">
        <v>8539</v>
      </c>
      <c r="D539" t="s">
        <v>8142</v>
      </c>
      <c r="E539" t="s">
        <v>9077</v>
      </c>
      <c r="F539" s="34" t="s">
        <v>10836</v>
      </c>
      <c r="H539" t="s">
        <v>9356</v>
      </c>
      <c r="I539" s="5">
        <f t="shared" si="10"/>
        <v>43721</v>
      </c>
      <c r="J539" t="s">
        <v>9909</v>
      </c>
      <c r="K539" t="s">
        <v>10138</v>
      </c>
      <c r="L539" s="12" t="s">
        <v>10169</v>
      </c>
      <c r="M539" s="12"/>
      <c r="N539" s="12" t="s">
        <v>10170</v>
      </c>
      <c r="O539" s="12" t="s">
        <v>10172</v>
      </c>
      <c r="P539" t="s">
        <v>10175</v>
      </c>
      <c r="Q539" s="5">
        <v>27296</v>
      </c>
      <c r="R539"/>
      <c r="T539" t="s">
        <v>10181</v>
      </c>
      <c r="X539"/>
      <c r="Z539" t="s">
        <v>10376</v>
      </c>
    </row>
    <row r="540" spans="1:26" x14ac:dyDescent="0.35">
      <c r="A540" s="4">
        <v>1766</v>
      </c>
      <c r="B540" s="4">
        <v>1766</v>
      </c>
      <c r="C540" t="s">
        <v>9078</v>
      </c>
      <c r="D540" t="s">
        <v>8142</v>
      </c>
      <c r="E540" t="s">
        <v>8188</v>
      </c>
      <c r="F540" s="34" t="s">
        <v>10836</v>
      </c>
      <c r="H540" t="s">
        <v>9356</v>
      </c>
      <c r="I540" s="5">
        <f t="shared" si="10"/>
        <v>43736</v>
      </c>
      <c r="J540" t="s">
        <v>9910</v>
      </c>
      <c r="K540" t="s">
        <v>10139</v>
      </c>
      <c r="L540" s="12" t="s">
        <v>10169</v>
      </c>
      <c r="M540" s="12"/>
      <c r="N540" s="12" t="s">
        <v>10170</v>
      </c>
      <c r="O540" s="12" t="s">
        <v>10173</v>
      </c>
      <c r="P540" t="s">
        <v>10175</v>
      </c>
      <c r="Q540" s="5">
        <v>26581</v>
      </c>
      <c r="R540"/>
      <c r="T540" t="s">
        <v>10182</v>
      </c>
      <c r="X540"/>
      <c r="Z540" t="s">
        <v>10683</v>
      </c>
    </row>
    <row r="541" spans="1:26" x14ac:dyDescent="0.35">
      <c r="A541" s="4">
        <v>1767</v>
      </c>
      <c r="B541" s="4">
        <v>1767</v>
      </c>
      <c r="C541" t="s">
        <v>9079</v>
      </c>
      <c r="D541" t="s">
        <v>8142</v>
      </c>
      <c r="E541" t="s">
        <v>8874</v>
      </c>
      <c r="F541" s="34" t="s">
        <v>10836</v>
      </c>
      <c r="H541" t="s">
        <v>9356</v>
      </c>
      <c r="I541" s="5">
        <f t="shared" si="10"/>
        <v>43751</v>
      </c>
      <c r="J541" t="s">
        <v>9911</v>
      </c>
      <c r="K541" t="s">
        <v>10140</v>
      </c>
      <c r="L541" s="12" t="s">
        <v>10169</v>
      </c>
      <c r="M541" s="12"/>
      <c r="N541" s="12" t="s">
        <v>10170</v>
      </c>
      <c r="O541" s="12" t="s">
        <v>10174</v>
      </c>
      <c r="P541" t="s">
        <v>10175</v>
      </c>
      <c r="Q541" s="5">
        <v>26961</v>
      </c>
      <c r="R541"/>
      <c r="T541" t="s">
        <v>10176</v>
      </c>
      <c r="X541"/>
      <c r="Z541" t="s">
        <v>10684</v>
      </c>
    </row>
    <row r="542" spans="1:26" x14ac:dyDescent="0.35">
      <c r="A542" s="4">
        <v>1768</v>
      </c>
      <c r="B542" s="4">
        <v>1768</v>
      </c>
      <c r="C542" t="s">
        <v>9080</v>
      </c>
      <c r="D542" t="s">
        <v>8142</v>
      </c>
      <c r="E542" t="s">
        <v>8268</v>
      </c>
      <c r="F542" s="34" t="s">
        <v>10836</v>
      </c>
      <c r="H542" t="s">
        <v>9356</v>
      </c>
      <c r="I542" s="5">
        <f t="shared" si="10"/>
        <v>43766</v>
      </c>
      <c r="J542" t="s">
        <v>9912</v>
      </c>
      <c r="K542" t="s">
        <v>10141</v>
      </c>
      <c r="L542" s="12" t="s">
        <v>10169</v>
      </c>
      <c r="M542" s="12"/>
      <c r="N542" s="12" t="s">
        <v>10170</v>
      </c>
      <c r="O542" t="s">
        <v>10171</v>
      </c>
      <c r="P542" t="s">
        <v>10175</v>
      </c>
      <c r="Q542" s="5">
        <v>29896</v>
      </c>
      <c r="R542"/>
      <c r="T542" t="s">
        <v>10177</v>
      </c>
      <c r="X542"/>
      <c r="Z542" t="s">
        <v>10685</v>
      </c>
    </row>
    <row r="543" spans="1:26" x14ac:dyDescent="0.35">
      <c r="A543" s="4">
        <v>1769</v>
      </c>
      <c r="B543" s="4">
        <v>1769</v>
      </c>
      <c r="C543" t="s">
        <v>8871</v>
      </c>
      <c r="D543" t="s">
        <v>8142</v>
      </c>
      <c r="E543" t="s">
        <v>9081</v>
      </c>
      <c r="F543" s="34" t="s">
        <v>10836</v>
      </c>
      <c r="H543" t="s">
        <v>9356</v>
      </c>
      <c r="I543" s="5">
        <f t="shared" si="10"/>
        <v>43781</v>
      </c>
      <c r="J543" t="s">
        <v>9913</v>
      </c>
      <c r="K543" t="s">
        <v>10142</v>
      </c>
      <c r="L543" s="12" t="s">
        <v>10169</v>
      </c>
      <c r="M543" s="12"/>
      <c r="N543" s="12" t="s">
        <v>10170</v>
      </c>
      <c r="O543" s="12" t="s">
        <v>10172</v>
      </c>
      <c r="P543" t="s">
        <v>10175</v>
      </c>
      <c r="Q543" s="5">
        <v>30276</v>
      </c>
      <c r="R543"/>
      <c r="T543" t="s">
        <v>10178</v>
      </c>
      <c r="X543"/>
      <c r="Z543" t="s">
        <v>10542</v>
      </c>
    </row>
    <row r="544" spans="1:26" x14ac:dyDescent="0.35">
      <c r="A544" s="4">
        <v>1770</v>
      </c>
      <c r="B544" s="4">
        <v>1770</v>
      </c>
      <c r="C544" t="s">
        <v>9082</v>
      </c>
      <c r="D544" t="s">
        <v>8135</v>
      </c>
      <c r="E544" t="s">
        <v>8862</v>
      </c>
      <c r="F544" s="34" t="s">
        <v>2</v>
      </c>
      <c r="H544" t="s">
        <v>9356</v>
      </c>
      <c r="I544" s="5">
        <f t="shared" si="10"/>
        <v>43796</v>
      </c>
      <c r="J544" t="s">
        <v>9914</v>
      </c>
      <c r="K544" t="s">
        <v>10143</v>
      </c>
      <c r="L544" s="12" t="s">
        <v>10169</v>
      </c>
      <c r="M544" s="12"/>
      <c r="N544" s="12" t="s">
        <v>10170</v>
      </c>
      <c r="O544" s="12" t="s">
        <v>10173</v>
      </c>
      <c r="P544" t="s">
        <v>10175</v>
      </c>
      <c r="Q544" s="5">
        <v>29561</v>
      </c>
      <c r="R544"/>
      <c r="T544" t="s">
        <v>10179</v>
      </c>
      <c r="X544"/>
      <c r="Z544" t="s">
        <v>10686</v>
      </c>
    </row>
    <row r="545" spans="1:26" x14ac:dyDescent="0.35">
      <c r="A545" s="4">
        <v>1771</v>
      </c>
      <c r="B545" s="4">
        <v>1771</v>
      </c>
      <c r="C545" t="s">
        <v>9083</v>
      </c>
      <c r="D545" t="s">
        <v>8142</v>
      </c>
      <c r="E545" t="s">
        <v>8384</v>
      </c>
      <c r="F545" s="34" t="s">
        <v>10836</v>
      </c>
      <c r="H545" t="s">
        <v>9356</v>
      </c>
      <c r="I545" s="5">
        <f t="shared" si="10"/>
        <v>43811</v>
      </c>
      <c r="J545" t="s">
        <v>9915</v>
      </c>
      <c r="K545" t="s">
        <v>10144</v>
      </c>
      <c r="L545" s="12" t="s">
        <v>10169</v>
      </c>
      <c r="M545" s="12"/>
      <c r="N545" s="12" t="s">
        <v>10170</v>
      </c>
      <c r="O545" s="12" t="s">
        <v>10174</v>
      </c>
      <c r="P545" t="s">
        <v>10175</v>
      </c>
      <c r="Q545" s="5">
        <v>29941</v>
      </c>
      <c r="R545"/>
      <c r="T545" t="s">
        <v>10180</v>
      </c>
      <c r="X545"/>
      <c r="Z545" t="s">
        <v>10687</v>
      </c>
    </row>
    <row r="546" spans="1:26" x14ac:dyDescent="0.35">
      <c r="A546" s="4">
        <v>1772</v>
      </c>
      <c r="B546" s="4">
        <v>1772</v>
      </c>
      <c r="C546" t="s">
        <v>8904</v>
      </c>
      <c r="D546" t="s">
        <v>9084</v>
      </c>
      <c r="E546" t="s">
        <v>9085</v>
      </c>
      <c r="F546" s="34" t="s">
        <v>2</v>
      </c>
      <c r="H546" t="s">
        <v>9356</v>
      </c>
      <c r="I546" s="5">
        <f t="shared" si="10"/>
        <v>43826</v>
      </c>
      <c r="J546" t="s">
        <v>9916</v>
      </c>
      <c r="K546" t="s">
        <v>10145</v>
      </c>
      <c r="L546" s="12" t="s">
        <v>10161</v>
      </c>
      <c r="M546" s="12"/>
      <c r="N546" s="12" t="s">
        <v>10170</v>
      </c>
      <c r="O546" t="s">
        <v>10171</v>
      </c>
      <c r="P546" t="s">
        <v>10175</v>
      </c>
      <c r="Q546" s="5">
        <v>29226</v>
      </c>
      <c r="R546"/>
      <c r="T546" t="s">
        <v>10181</v>
      </c>
      <c r="X546"/>
      <c r="Z546" t="s">
        <v>10672</v>
      </c>
    </row>
    <row r="547" spans="1:26" x14ac:dyDescent="0.35">
      <c r="A547" s="4">
        <v>1837</v>
      </c>
      <c r="B547" s="4">
        <v>1837</v>
      </c>
      <c r="C547" t="s">
        <v>8272</v>
      </c>
      <c r="D547" t="s">
        <v>9086</v>
      </c>
      <c r="E547" t="s">
        <v>9087</v>
      </c>
      <c r="F547" s="34" t="s">
        <v>2</v>
      </c>
      <c r="H547" t="s">
        <v>9360</v>
      </c>
      <c r="I547" s="5">
        <f t="shared" si="10"/>
        <v>43841</v>
      </c>
      <c r="J547" t="s">
        <v>9917</v>
      </c>
      <c r="K547" t="s">
        <v>10146</v>
      </c>
      <c r="L547" s="12" t="s">
        <v>10162</v>
      </c>
      <c r="M547" s="12"/>
      <c r="N547" s="12" t="s">
        <v>10170</v>
      </c>
      <c r="O547" s="12" t="s">
        <v>10172</v>
      </c>
      <c r="P547" t="s">
        <v>10175</v>
      </c>
      <c r="Q547" s="5">
        <v>29606</v>
      </c>
      <c r="R547"/>
      <c r="T547" t="s">
        <v>10182</v>
      </c>
      <c r="X547"/>
      <c r="Z547" t="s">
        <v>10688</v>
      </c>
    </row>
    <row r="548" spans="1:26" x14ac:dyDescent="0.35">
      <c r="A548" s="4">
        <v>1868</v>
      </c>
      <c r="B548" s="4">
        <v>1868</v>
      </c>
      <c r="C548" t="s">
        <v>9088</v>
      </c>
      <c r="D548" t="s">
        <v>8142</v>
      </c>
      <c r="E548" t="s">
        <v>8142</v>
      </c>
      <c r="F548" s="34" t="s">
        <v>10836</v>
      </c>
      <c r="H548" t="s">
        <v>9363</v>
      </c>
      <c r="I548" s="5">
        <f t="shared" si="10"/>
        <v>43856</v>
      </c>
      <c r="J548" t="s">
        <v>9918</v>
      </c>
      <c r="K548" t="s">
        <v>10147</v>
      </c>
      <c r="L548" s="12" t="s">
        <v>10163</v>
      </c>
      <c r="M548" s="12"/>
      <c r="N548" s="12" t="s">
        <v>10170</v>
      </c>
      <c r="O548" s="12" t="s">
        <v>10173</v>
      </c>
      <c r="P548" t="s">
        <v>10175</v>
      </c>
      <c r="Q548" s="5">
        <v>28891</v>
      </c>
      <c r="R548"/>
      <c r="T548" t="s">
        <v>10176</v>
      </c>
      <c r="X548"/>
      <c r="Z548" t="s">
        <v>10689</v>
      </c>
    </row>
    <row r="549" spans="1:26" x14ac:dyDescent="0.35">
      <c r="A549" s="4">
        <v>1983</v>
      </c>
      <c r="B549" s="4">
        <v>1983</v>
      </c>
      <c r="C549" t="s">
        <v>9089</v>
      </c>
      <c r="D549" t="s">
        <v>8142</v>
      </c>
      <c r="E549" t="s">
        <v>8428</v>
      </c>
      <c r="F549" s="34" t="s">
        <v>10836</v>
      </c>
      <c r="H549" t="s">
        <v>9356</v>
      </c>
      <c r="I549" s="5">
        <f t="shared" si="10"/>
        <v>43871</v>
      </c>
      <c r="J549" t="s">
        <v>9919</v>
      </c>
      <c r="K549" t="s">
        <v>10148</v>
      </c>
      <c r="L549" s="12" t="s">
        <v>5062</v>
      </c>
      <c r="M549" s="12"/>
      <c r="N549" s="12" t="s">
        <v>10170</v>
      </c>
      <c r="O549" s="12" t="s">
        <v>10174</v>
      </c>
      <c r="P549" t="s">
        <v>10175</v>
      </c>
      <c r="Q549" s="5">
        <v>29271</v>
      </c>
      <c r="R549"/>
      <c r="T549" t="s">
        <v>10177</v>
      </c>
      <c r="X549"/>
      <c r="Z549" t="s">
        <v>10690</v>
      </c>
    </row>
    <row r="550" spans="1:26" x14ac:dyDescent="0.35">
      <c r="A550" s="4">
        <v>1984</v>
      </c>
      <c r="B550" s="4">
        <v>1984</v>
      </c>
      <c r="C550" t="s">
        <v>8928</v>
      </c>
      <c r="D550" t="s">
        <v>9090</v>
      </c>
      <c r="E550" t="s">
        <v>9091</v>
      </c>
      <c r="F550" s="34" t="s">
        <v>2</v>
      </c>
      <c r="H550" t="s">
        <v>9356</v>
      </c>
      <c r="I550" s="5">
        <f t="shared" si="10"/>
        <v>43886</v>
      </c>
      <c r="J550" t="s">
        <v>9920</v>
      </c>
      <c r="K550" t="s">
        <v>10149</v>
      </c>
      <c r="L550" s="12" t="s">
        <v>10164</v>
      </c>
      <c r="M550" s="12"/>
      <c r="N550" s="12" t="s">
        <v>10170</v>
      </c>
      <c r="O550" t="s">
        <v>10171</v>
      </c>
      <c r="P550" t="s">
        <v>10175</v>
      </c>
      <c r="Q550" s="5">
        <v>28556</v>
      </c>
      <c r="R550"/>
      <c r="T550" t="s">
        <v>10178</v>
      </c>
      <c r="X550"/>
      <c r="Z550" t="s">
        <v>10691</v>
      </c>
    </row>
    <row r="551" spans="1:26" x14ac:dyDescent="0.35">
      <c r="A551" s="4">
        <v>1985</v>
      </c>
      <c r="B551" s="4">
        <v>1985</v>
      </c>
      <c r="C551" t="s">
        <v>9092</v>
      </c>
      <c r="D551" t="s">
        <v>8142</v>
      </c>
      <c r="E551" t="s">
        <v>9093</v>
      </c>
      <c r="F551" s="34" t="s">
        <v>10836</v>
      </c>
      <c r="H551" t="s">
        <v>9356</v>
      </c>
      <c r="I551" s="5">
        <f t="shared" si="10"/>
        <v>43901</v>
      </c>
      <c r="J551" t="s">
        <v>9921</v>
      </c>
      <c r="K551" t="s">
        <v>10150</v>
      </c>
      <c r="L551" s="12" t="s">
        <v>10165</v>
      </c>
      <c r="M551" s="12"/>
      <c r="N551" s="12" t="s">
        <v>10170</v>
      </c>
      <c r="O551" s="12" t="s">
        <v>10172</v>
      </c>
      <c r="P551" t="s">
        <v>10175</v>
      </c>
      <c r="Q551" s="5">
        <v>28936</v>
      </c>
      <c r="R551"/>
      <c r="T551" t="s">
        <v>10179</v>
      </c>
      <c r="X551"/>
      <c r="Z551" t="s">
        <v>10692</v>
      </c>
    </row>
    <row r="552" spans="1:26" x14ac:dyDescent="0.35">
      <c r="A552" s="4">
        <v>1986</v>
      </c>
      <c r="B552" s="4">
        <v>1986</v>
      </c>
      <c r="C552" t="s">
        <v>9094</v>
      </c>
      <c r="D552" t="s">
        <v>9095</v>
      </c>
      <c r="E552" t="s">
        <v>9096</v>
      </c>
      <c r="F552" s="34" t="s">
        <v>2</v>
      </c>
      <c r="H552" t="s">
        <v>9356</v>
      </c>
      <c r="I552" s="5">
        <f t="shared" si="10"/>
        <v>43916</v>
      </c>
      <c r="J552" t="s">
        <v>9922</v>
      </c>
      <c r="K552" t="s">
        <v>10151</v>
      </c>
      <c r="L552" s="12" t="s">
        <v>10165</v>
      </c>
      <c r="M552" s="12"/>
      <c r="N552" s="12" t="s">
        <v>10170</v>
      </c>
      <c r="O552" s="12" t="s">
        <v>10173</v>
      </c>
      <c r="P552" t="s">
        <v>10175</v>
      </c>
      <c r="Q552" s="5">
        <v>28221</v>
      </c>
      <c r="R552"/>
      <c r="T552" t="s">
        <v>10180</v>
      </c>
      <c r="X552"/>
      <c r="Z552" t="s">
        <v>10693</v>
      </c>
    </row>
    <row r="553" spans="1:26" x14ac:dyDescent="0.35">
      <c r="A553" s="4">
        <v>1987</v>
      </c>
      <c r="B553" s="4">
        <v>1987</v>
      </c>
      <c r="C553" t="s">
        <v>8417</v>
      </c>
      <c r="D553" t="s">
        <v>8142</v>
      </c>
      <c r="E553" t="s">
        <v>9097</v>
      </c>
      <c r="F553" s="34" t="s">
        <v>10836</v>
      </c>
      <c r="H553" t="s">
        <v>9356</v>
      </c>
      <c r="I553" s="5">
        <f t="shared" si="10"/>
        <v>43931</v>
      </c>
      <c r="J553" t="s">
        <v>9923</v>
      </c>
      <c r="K553" t="s">
        <v>10152</v>
      </c>
      <c r="L553" s="12" t="s">
        <v>10165</v>
      </c>
      <c r="M553" s="12"/>
      <c r="N553" s="12" t="s">
        <v>10170</v>
      </c>
      <c r="O553" s="12" t="s">
        <v>10174</v>
      </c>
      <c r="P553" t="s">
        <v>10175</v>
      </c>
      <c r="Q553" s="5">
        <v>28601</v>
      </c>
      <c r="R553"/>
      <c r="T553" t="s">
        <v>10181</v>
      </c>
      <c r="X553"/>
      <c r="Z553" t="s">
        <v>10694</v>
      </c>
    </row>
    <row r="554" spans="1:26" x14ac:dyDescent="0.35">
      <c r="A554" s="4">
        <v>1988</v>
      </c>
      <c r="B554" s="4">
        <v>1988</v>
      </c>
      <c r="C554" t="s">
        <v>8289</v>
      </c>
      <c r="D554" t="s">
        <v>9098</v>
      </c>
      <c r="E554" t="s">
        <v>9099</v>
      </c>
      <c r="F554" s="34" t="s">
        <v>2</v>
      </c>
      <c r="H554" t="s">
        <v>9356</v>
      </c>
      <c r="I554" s="5">
        <f t="shared" si="10"/>
        <v>43946</v>
      </c>
      <c r="J554" t="s">
        <v>9924</v>
      </c>
      <c r="K554" t="s">
        <v>10153</v>
      </c>
      <c r="L554" s="12" t="s">
        <v>10166</v>
      </c>
      <c r="M554" s="12"/>
      <c r="N554" s="12" t="s">
        <v>10170</v>
      </c>
      <c r="O554" t="s">
        <v>10171</v>
      </c>
      <c r="P554" t="s">
        <v>10175</v>
      </c>
      <c r="Q554" s="5">
        <v>27886</v>
      </c>
      <c r="R554"/>
      <c r="T554" t="s">
        <v>10182</v>
      </c>
      <c r="X554"/>
      <c r="Z554" t="s">
        <v>10695</v>
      </c>
    </row>
    <row r="555" spans="1:26" x14ac:dyDescent="0.35">
      <c r="A555" s="4">
        <v>1989</v>
      </c>
      <c r="B555" s="4">
        <v>1989</v>
      </c>
      <c r="C555" t="s">
        <v>9100</v>
      </c>
      <c r="D555" t="s">
        <v>9101</v>
      </c>
      <c r="E555" t="s">
        <v>9102</v>
      </c>
      <c r="F555" s="34" t="s">
        <v>2</v>
      </c>
      <c r="H555" t="s">
        <v>9356</v>
      </c>
      <c r="I555" s="5">
        <f t="shared" si="10"/>
        <v>43961</v>
      </c>
      <c r="J555" t="s">
        <v>9925</v>
      </c>
      <c r="K555" t="s">
        <v>10154</v>
      </c>
      <c r="L555" s="12" t="s">
        <v>10166</v>
      </c>
      <c r="M555" s="12"/>
      <c r="N555" s="12" t="s">
        <v>10170</v>
      </c>
      <c r="O555" s="12" t="s">
        <v>10172</v>
      </c>
      <c r="P555" t="s">
        <v>10175</v>
      </c>
      <c r="Q555" s="5">
        <v>28266</v>
      </c>
      <c r="R555"/>
      <c r="T555" t="s">
        <v>10176</v>
      </c>
      <c r="X555"/>
      <c r="Z555" t="s">
        <v>10696</v>
      </c>
    </row>
    <row r="556" spans="1:26" x14ac:dyDescent="0.35">
      <c r="A556" s="4">
        <v>1990</v>
      </c>
      <c r="B556" s="4">
        <v>1990</v>
      </c>
      <c r="C556" t="s">
        <v>8301</v>
      </c>
      <c r="D556" t="s">
        <v>8142</v>
      </c>
      <c r="E556" t="s">
        <v>8346</v>
      </c>
      <c r="F556" s="34" t="s">
        <v>10836</v>
      </c>
      <c r="H556" t="s">
        <v>9356</v>
      </c>
      <c r="I556" s="5">
        <f t="shared" si="10"/>
        <v>43976</v>
      </c>
      <c r="J556" t="s">
        <v>9926</v>
      </c>
      <c r="K556" t="s">
        <v>10155</v>
      </c>
      <c r="L556" s="12" t="s">
        <v>10166</v>
      </c>
      <c r="M556" s="12"/>
      <c r="N556" s="12" t="s">
        <v>10170</v>
      </c>
      <c r="O556" s="12" t="s">
        <v>10173</v>
      </c>
      <c r="P556" t="s">
        <v>10175</v>
      </c>
      <c r="Q556" s="5">
        <v>27551</v>
      </c>
      <c r="R556"/>
      <c r="T556" t="s">
        <v>10177</v>
      </c>
      <c r="X556"/>
      <c r="Z556" t="s">
        <v>10697</v>
      </c>
    </row>
    <row r="557" spans="1:26" x14ac:dyDescent="0.35">
      <c r="A557" s="4">
        <v>1991</v>
      </c>
      <c r="B557" s="4">
        <v>1991</v>
      </c>
      <c r="C557" t="s">
        <v>9059</v>
      </c>
      <c r="D557" t="s">
        <v>9099</v>
      </c>
      <c r="E557" t="s">
        <v>9103</v>
      </c>
      <c r="F557" s="34" t="s">
        <v>2</v>
      </c>
      <c r="H557" t="s">
        <v>9356</v>
      </c>
      <c r="I557" s="5">
        <f t="shared" si="10"/>
        <v>43991</v>
      </c>
      <c r="J557" t="s">
        <v>9927</v>
      </c>
      <c r="K557" t="s">
        <v>10156</v>
      </c>
      <c r="L557" s="12" t="s">
        <v>10166</v>
      </c>
      <c r="M557" s="12"/>
      <c r="N557" s="12" t="s">
        <v>10170</v>
      </c>
      <c r="O557" s="12" t="s">
        <v>10174</v>
      </c>
      <c r="P557" t="s">
        <v>10175</v>
      </c>
      <c r="Q557" s="5">
        <v>27931</v>
      </c>
      <c r="R557"/>
      <c r="T557" t="s">
        <v>10178</v>
      </c>
      <c r="X557"/>
      <c r="Z557" t="s">
        <v>10671</v>
      </c>
    </row>
    <row r="558" spans="1:26" x14ac:dyDescent="0.35">
      <c r="A558" s="4">
        <v>1992</v>
      </c>
      <c r="B558" s="4">
        <v>1992</v>
      </c>
      <c r="C558" t="s">
        <v>9104</v>
      </c>
      <c r="D558" t="s">
        <v>9105</v>
      </c>
      <c r="E558" t="s">
        <v>9106</v>
      </c>
      <c r="F558" s="34" t="s">
        <v>2</v>
      </c>
      <c r="H558" t="s">
        <v>9356</v>
      </c>
      <c r="I558" s="5">
        <f t="shared" si="10"/>
        <v>44006</v>
      </c>
      <c r="J558" t="s">
        <v>9928</v>
      </c>
      <c r="K558" t="s">
        <v>10157</v>
      </c>
      <c r="L558" s="12" t="s">
        <v>10166</v>
      </c>
      <c r="M558" s="12"/>
      <c r="N558" s="12" t="s">
        <v>10170</v>
      </c>
      <c r="O558" t="s">
        <v>10171</v>
      </c>
      <c r="P558" t="s">
        <v>10175</v>
      </c>
      <c r="Q558" s="5">
        <v>27216</v>
      </c>
      <c r="R558"/>
      <c r="T558" t="s">
        <v>10179</v>
      </c>
      <c r="X558"/>
      <c r="Z558" t="s">
        <v>10698</v>
      </c>
    </row>
    <row r="559" spans="1:26" x14ac:dyDescent="0.35">
      <c r="A559" s="4">
        <v>1993</v>
      </c>
      <c r="B559" s="4">
        <v>1993</v>
      </c>
      <c r="C559" t="s">
        <v>9107</v>
      </c>
      <c r="D559" t="s">
        <v>9108</v>
      </c>
      <c r="E559" t="s">
        <v>8225</v>
      </c>
      <c r="F559" s="34" t="s">
        <v>2</v>
      </c>
      <c r="H559" t="s">
        <v>9356</v>
      </c>
      <c r="I559" s="5">
        <f t="shared" si="10"/>
        <v>44021</v>
      </c>
      <c r="J559" t="s">
        <v>9929</v>
      </c>
      <c r="K559" t="s">
        <v>10158</v>
      </c>
      <c r="L559" s="12" t="s">
        <v>10166</v>
      </c>
      <c r="M559" s="12"/>
      <c r="N559" s="12" t="s">
        <v>10170</v>
      </c>
      <c r="O559" s="12" t="s">
        <v>10172</v>
      </c>
      <c r="P559" t="s">
        <v>10175</v>
      </c>
      <c r="Q559" s="5">
        <v>27596</v>
      </c>
      <c r="R559"/>
      <c r="T559" t="s">
        <v>10180</v>
      </c>
      <c r="X559"/>
      <c r="Z559" t="s">
        <v>10699</v>
      </c>
    </row>
    <row r="560" spans="1:26" x14ac:dyDescent="0.35">
      <c r="A560" s="4">
        <v>1994</v>
      </c>
      <c r="B560" s="4">
        <v>1994</v>
      </c>
      <c r="C560" t="s">
        <v>8417</v>
      </c>
      <c r="D560" t="s">
        <v>9109</v>
      </c>
      <c r="E560" t="s">
        <v>9110</v>
      </c>
      <c r="F560" s="34" t="s">
        <v>2</v>
      </c>
      <c r="H560" t="s">
        <v>9356</v>
      </c>
      <c r="I560" s="5">
        <f t="shared" si="10"/>
        <v>44036</v>
      </c>
      <c r="J560" t="s">
        <v>9930</v>
      </c>
      <c r="K560" t="s">
        <v>10159</v>
      </c>
      <c r="L560" s="12" t="s">
        <v>10166</v>
      </c>
      <c r="M560" s="12"/>
      <c r="N560" s="12" t="s">
        <v>10170</v>
      </c>
      <c r="O560" s="12" t="s">
        <v>10173</v>
      </c>
      <c r="P560" t="s">
        <v>10175</v>
      </c>
      <c r="Q560" s="5">
        <v>26881</v>
      </c>
      <c r="R560"/>
      <c r="T560" t="s">
        <v>10181</v>
      </c>
      <c r="X560"/>
      <c r="Z560" t="s">
        <v>10700</v>
      </c>
    </row>
    <row r="561" spans="1:26" x14ac:dyDescent="0.35">
      <c r="A561" s="4">
        <v>1995</v>
      </c>
      <c r="B561" s="4">
        <v>1995</v>
      </c>
      <c r="C561" t="s">
        <v>9111</v>
      </c>
      <c r="D561" t="s">
        <v>9112</v>
      </c>
      <c r="E561" t="s">
        <v>9113</v>
      </c>
      <c r="F561" s="34" t="s">
        <v>2</v>
      </c>
      <c r="H561" t="s">
        <v>9356</v>
      </c>
      <c r="I561" s="5">
        <f t="shared" si="10"/>
        <v>44051</v>
      </c>
      <c r="J561" t="s">
        <v>9931</v>
      </c>
      <c r="K561" t="s">
        <v>10160</v>
      </c>
      <c r="L561" s="12" t="s">
        <v>10166</v>
      </c>
      <c r="M561" s="12"/>
      <c r="N561" s="12" t="s">
        <v>10170</v>
      </c>
      <c r="O561" s="12" t="s">
        <v>10174</v>
      </c>
      <c r="P561" t="s">
        <v>10175</v>
      </c>
      <c r="Q561" s="5">
        <v>27261</v>
      </c>
      <c r="R561"/>
      <c r="T561" t="s">
        <v>10182</v>
      </c>
      <c r="X561"/>
      <c r="Z561" t="s">
        <v>10701</v>
      </c>
    </row>
    <row r="562" spans="1:26" x14ac:dyDescent="0.35">
      <c r="A562" s="4">
        <v>1996</v>
      </c>
      <c r="B562" s="4">
        <v>1996</v>
      </c>
      <c r="C562" t="s">
        <v>8539</v>
      </c>
      <c r="D562" t="s">
        <v>8142</v>
      </c>
      <c r="E562" t="s">
        <v>9114</v>
      </c>
      <c r="F562" s="34" t="s">
        <v>10836</v>
      </c>
      <c r="H562" t="s">
        <v>9358</v>
      </c>
      <c r="I562" s="5">
        <f t="shared" si="10"/>
        <v>44066</v>
      </c>
      <c r="J562" t="s">
        <v>9932</v>
      </c>
      <c r="K562" t="s">
        <v>10092</v>
      </c>
      <c r="L562" s="12" t="s">
        <v>10166</v>
      </c>
      <c r="M562" s="12"/>
      <c r="N562" s="12" t="s">
        <v>10170</v>
      </c>
      <c r="O562" t="s">
        <v>10171</v>
      </c>
      <c r="P562" t="s">
        <v>10175</v>
      </c>
      <c r="Q562" s="5">
        <v>30196</v>
      </c>
      <c r="R562"/>
      <c r="T562" t="s">
        <v>10176</v>
      </c>
      <c r="X562"/>
      <c r="Z562" t="s">
        <v>10702</v>
      </c>
    </row>
    <row r="563" spans="1:26" x14ac:dyDescent="0.35">
      <c r="A563" s="4">
        <v>1997</v>
      </c>
      <c r="B563" s="4">
        <v>1997</v>
      </c>
      <c r="C563" t="s">
        <v>9115</v>
      </c>
      <c r="D563" t="s">
        <v>8142</v>
      </c>
      <c r="E563" t="s">
        <v>9116</v>
      </c>
      <c r="F563" s="34" t="s">
        <v>10836</v>
      </c>
      <c r="H563" t="s">
        <v>9358</v>
      </c>
      <c r="I563" s="5">
        <f t="shared" si="10"/>
        <v>44081</v>
      </c>
      <c r="J563" t="s">
        <v>9933</v>
      </c>
      <c r="K563" t="s">
        <v>10093</v>
      </c>
      <c r="L563" s="12" t="s">
        <v>10166</v>
      </c>
      <c r="M563" s="12"/>
      <c r="N563" s="12" t="s">
        <v>10170</v>
      </c>
      <c r="O563" s="12" t="s">
        <v>10172</v>
      </c>
      <c r="P563" t="s">
        <v>10175</v>
      </c>
      <c r="Q563" s="5">
        <v>30576</v>
      </c>
      <c r="R563"/>
      <c r="T563" t="s">
        <v>10177</v>
      </c>
      <c r="X563"/>
      <c r="Z563" t="s">
        <v>10703</v>
      </c>
    </row>
    <row r="564" spans="1:26" x14ac:dyDescent="0.35">
      <c r="A564" s="4">
        <v>1998</v>
      </c>
      <c r="B564" s="4">
        <v>1998</v>
      </c>
      <c r="C564" t="s">
        <v>9117</v>
      </c>
      <c r="D564" t="s">
        <v>8142</v>
      </c>
      <c r="E564" t="s">
        <v>9118</v>
      </c>
      <c r="F564" s="34" t="s">
        <v>10836</v>
      </c>
      <c r="H564" t="s">
        <v>9358</v>
      </c>
      <c r="I564" s="5">
        <f t="shared" si="10"/>
        <v>44096</v>
      </c>
      <c r="J564" t="s">
        <v>9934</v>
      </c>
      <c r="K564" t="s">
        <v>10094</v>
      </c>
      <c r="L564" s="12" t="s">
        <v>10166</v>
      </c>
      <c r="M564" s="12"/>
      <c r="N564" s="12" t="s">
        <v>10170</v>
      </c>
      <c r="O564" s="12" t="s">
        <v>10173</v>
      </c>
      <c r="P564" t="s">
        <v>10175</v>
      </c>
      <c r="Q564" s="5">
        <v>29861</v>
      </c>
      <c r="R564"/>
      <c r="T564" t="s">
        <v>10178</v>
      </c>
      <c r="X564"/>
      <c r="Z564" t="s">
        <v>10704</v>
      </c>
    </row>
    <row r="565" spans="1:26" x14ac:dyDescent="0.35">
      <c r="A565" s="4">
        <v>1999</v>
      </c>
      <c r="B565" s="4">
        <v>1999</v>
      </c>
      <c r="C565" t="s">
        <v>8539</v>
      </c>
      <c r="D565" t="s">
        <v>8142</v>
      </c>
      <c r="E565" t="s">
        <v>9119</v>
      </c>
      <c r="F565" s="34" t="s">
        <v>10836</v>
      </c>
      <c r="H565" t="s">
        <v>9358</v>
      </c>
      <c r="I565" s="5">
        <f t="shared" si="10"/>
        <v>44111</v>
      </c>
      <c r="J565" t="s">
        <v>9935</v>
      </c>
      <c r="K565" t="s">
        <v>10095</v>
      </c>
      <c r="L565" s="12" t="s">
        <v>10166</v>
      </c>
      <c r="M565" s="12"/>
      <c r="N565" s="12" t="s">
        <v>10170</v>
      </c>
      <c r="O565" s="12" t="s">
        <v>10174</v>
      </c>
      <c r="P565" t="s">
        <v>10175</v>
      </c>
      <c r="Q565" s="5">
        <v>30241</v>
      </c>
      <c r="R565"/>
      <c r="T565" t="s">
        <v>10179</v>
      </c>
      <c r="X565"/>
      <c r="Z565" t="s">
        <v>10376</v>
      </c>
    </row>
    <row r="566" spans="1:26" x14ac:dyDescent="0.35">
      <c r="A566" s="4">
        <v>2000</v>
      </c>
      <c r="B566" s="4">
        <v>2000</v>
      </c>
      <c r="C566" t="s">
        <v>9120</v>
      </c>
      <c r="D566" t="s">
        <v>9121</v>
      </c>
      <c r="E566" t="s">
        <v>8268</v>
      </c>
      <c r="F566" s="34" t="s">
        <v>2</v>
      </c>
      <c r="H566" t="s">
        <v>9358</v>
      </c>
      <c r="I566" s="5">
        <f t="shared" si="10"/>
        <v>44126</v>
      </c>
      <c r="J566" t="s">
        <v>9936</v>
      </c>
      <c r="K566" t="s">
        <v>10096</v>
      </c>
      <c r="L566" s="12" t="s">
        <v>10166</v>
      </c>
      <c r="M566" s="12"/>
      <c r="N566" s="12" t="s">
        <v>10170</v>
      </c>
      <c r="O566" t="s">
        <v>10171</v>
      </c>
      <c r="P566" t="s">
        <v>10175</v>
      </c>
      <c r="Q566" s="5">
        <v>29526</v>
      </c>
      <c r="R566"/>
      <c r="T566" t="s">
        <v>10180</v>
      </c>
      <c r="X566"/>
      <c r="Z566" t="s">
        <v>10705</v>
      </c>
    </row>
    <row r="567" spans="1:26" x14ac:dyDescent="0.35">
      <c r="A567" s="4">
        <v>2001</v>
      </c>
      <c r="B567" s="4">
        <v>2001</v>
      </c>
      <c r="C567" t="s">
        <v>8539</v>
      </c>
      <c r="D567" t="s">
        <v>8142</v>
      </c>
      <c r="E567" t="s">
        <v>9122</v>
      </c>
      <c r="F567" s="34" t="s">
        <v>10836</v>
      </c>
      <c r="H567" t="s">
        <v>9358</v>
      </c>
      <c r="I567" s="5">
        <f t="shared" si="10"/>
        <v>44141</v>
      </c>
      <c r="J567" t="s">
        <v>9937</v>
      </c>
      <c r="K567" t="s">
        <v>10097</v>
      </c>
      <c r="L567" s="12" t="s">
        <v>10167</v>
      </c>
      <c r="M567" s="12"/>
      <c r="N567" s="12" t="s">
        <v>10170</v>
      </c>
      <c r="O567" s="12" t="s">
        <v>10172</v>
      </c>
      <c r="P567" t="s">
        <v>10175</v>
      </c>
      <c r="Q567" s="5">
        <v>29906</v>
      </c>
      <c r="R567"/>
      <c r="T567" t="s">
        <v>10181</v>
      </c>
      <c r="X567"/>
      <c r="Z567" t="s">
        <v>10706</v>
      </c>
    </row>
    <row r="568" spans="1:26" x14ac:dyDescent="0.35">
      <c r="A568" s="4">
        <v>2002</v>
      </c>
      <c r="B568" s="4">
        <v>2002</v>
      </c>
      <c r="C568" t="s">
        <v>8539</v>
      </c>
      <c r="D568" t="s">
        <v>8142</v>
      </c>
      <c r="E568" t="s">
        <v>8135</v>
      </c>
      <c r="F568" s="34" t="s">
        <v>10836</v>
      </c>
      <c r="H568" t="s">
        <v>9358</v>
      </c>
      <c r="I568" s="5">
        <f t="shared" si="10"/>
        <v>44156</v>
      </c>
      <c r="J568" t="s">
        <v>9938</v>
      </c>
      <c r="K568" t="s">
        <v>10098</v>
      </c>
      <c r="L568" s="12" t="s">
        <v>10168</v>
      </c>
      <c r="M568" s="12"/>
      <c r="N568" s="12" t="s">
        <v>10170</v>
      </c>
      <c r="O568" s="12" t="s">
        <v>10173</v>
      </c>
      <c r="P568" t="s">
        <v>10175</v>
      </c>
      <c r="Q568" s="5">
        <v>29191</v>
      </c>
      <c r="R568"/>
      <c r="T568" t="s">
        <v>10182</v>
      </c>
      <c r="X568"/>
      <c r="Z568" t="s">
        <v>10376</v>
      </c>
    </row>
    <row r="569" spans="1:26" x14ac:dyDescent="0.35">
      <c r="A569" s="4">
        <v>2003</v>
      </c>
      <c r="B569" s="4">
        <v>2003</v>
      </c>
      <c r="C569" t="s">
        <v>9123</v>
      </c>
      <c r="D569" t="s">
        <v>8142</v>
      </c>
      <c r="E569" t="s">
        <v>8582</v>
      </c>
      <c r="F569" s="34" t="s">
        <v>10836</v>
      </c>
      <c r="H569" t="s">
        <v>9358</v>
      </c>
      <c r="I569" s="5">
        <f t="shared" si="10"/>
        <v>44171</v>
      </c>
      <c r="J569" t="s">
        <v>9939</v>
      </c>
      <c r="K569" t="s">
        <v>10099</v>
      </c>
      <c r="L569" s="12" t="s">
        <v>10169</v>
      </c>
      <c r="M569" s="12"/>
      <c r="N569" s="12" t="s">
        <v>10170</v>
      </c>
      <c r="O569" s="12" t="s">
        <v>10174</v>
      </c>
      <c r="P569" t="s">
        <v>10175</v>
      </c>
      <c r="Q569" s="5">
        <v>29571</v>
      </c>
      <c r="R569"/>
      <c r="T569" t="s">
        <v>10176</v>
      </c>
      <c r="X569"/>
      <c r="Z569" t="s">
        <v>10707</v>
      </c>
    </row>
    <row r="570" spans="1:26" x14ac:dyDescent="0.35">
      <c r="A570" s="4">
        <v>2004</v>
      </c>
      <c r="B570" s="4">
        <v>2004</v>
      </c>
      <c r="C570" t="s">
        <v>8135</v>
      </c>
      <c r="D570" t="s">
        <v>8142</v>
      </c>
      <c r="E570" t="s">
        <v>9124</v>
      </c>
      <c r="F570" s="34" t="s">
        <v>10836</v>
      </c>
      <c r="H570" t="s">
        <v>9358</v>
      </c>
      <c r="I570" s="5">
        <f t="shared" si="10"/>
        <v>44186</v>
      </c>
      <c r="J570" t="s">
        <v>9940</v>
      </c>
      <c r="K570" t="s">
        <v>10100</v>
      </c>
      <c r="L570" s="12" t="s">
        <v>10169</v>
      </c>
      <c r="M570" s="12"/>
      <c r="N570" s="12" t="s">
        <v>10170</v>
      </c>
      <c r="O570" t="s">
        <v>10171</v>
      </c>
      <c r="P570" t="s">
        <v>10175</v>
      </c>
      <c r="Q570" s="5">
        <v>28856</v>
      </c>
      <c r="R570"/>
      <c r="T570" t="s">
        <v>10177</v>
      </c>
      <c r="X570"/>
      <c r="Z570" t="s">
        <v>10708</v>
      </c>
    </row>
    <row r="571" spans="1:26" x14ac:dyDescent="0.35">
      <c r="A571" s="4">
        <v>2005</v>
      </c>
      <c r="B571" s="4">
        <v>2005</v>
      </c>
      <c r="C571" t="s">
        <v>8609</v>
      </c>
      <c r="D571" t="s">
        <v>8142</v>
      </c>
      <c r="E571" t="s">
        <v>8135</v>
      </c>
      <c r="F571" s="34" t="s">
        <v>10836</v>
      </c>
      <c r="H571" t="s">
        <v>9358</v>
      </c>
      <c r="I571" s="5">
        <f t="shared" si="10"/>
        <v>44201</v>
      </c>
      <c r="J571" t="s">
        <v>9941</v>
      </c>
      <c r="K571" t="s">
        <v>10101</v>
      </c>
      <c r="L571" s="12" t="s">
        <v>10169</v>
      </c>
      <c r="M571" s="12"/>
      <c r="N571" s="12" t="s">
        <v>10170</v>
      </c>
      <c r="O571" s="12" t="s">
        <v>10172</v>
      </c>
      <c r="P571" t="s">
        <v>10175</v>
      </c>
      <c r="Q571" s="5">
        <v>29236</v>
      </c>
      <c r="R571"/>
      <c r="T571" t="s">
        <v>10178</v>
      </c>
      <c r="X571"/>
      <c r="Z571" t="s">
        <v>10709</v>
      </c>
    </row>
    <row r="572" spans="1:26" x14ac:dyDescent="0.35">
      <c r="A572" s="4">
        <v>2006</v>
      </c>
      <c r="B572" s="4">
        <v>2006</v>
      </c>
      <c r="C572" t="s">
        <v>9125</v>
      </c>
      <c r="D572" t="s">
        <v>8142</v>
      </c>
      <c r="E572" t="s">
        <v>8874</v>
      </c>
      <c r="F572" s="34" t="s">
        <v>10836</v>
      </c>
      <c r="H572" t="s">
        <v>9358</v>
      </c>
      <c r="I572" s="5">
        <f t="shared" si="10"/>
        <v>44216</v>
      </c>
      <c r="J572" t="s">
        <v>9942</v>
      </c>
      <c r="K572" t="s">
        <v>10102</v>
      </c>
      <c r="L572" s="12" t="s">
        <v>10169</v>
      </c>
      <c r="M572" s="12"/>
      <c r="N572" s="12" t="s">
        <v>10170</v>
      </c>
      <c r="O572" s="12" t="s">
        <v>10173</v>
      </c>
      <c r="P572" t="s">
        <v>10175</v>
      </c>
      <c r="Q572" s="5">
        <v>28521</v>
      </c>
      <c r="R572"/>
      <c r="T572" t="s">
        <v>10179</v>
      </c>
      <c r="X572"/>
      <c r="Z572" t="s">
        <v>10710</v>
      </c>
    </row>
    <row r="573" spans="1:26" x14ac:dyDescent="0.35">
      <c r="A573" s="4">
        <v>2007</v>
      </c>
      <c r="B573" s="4">
        <v>2007</v>
      </c>
      <c r="C573" t="s">
        <v>9126</v>
      </c>
      <c r="D573" t="s">
        <v>9127</v>
      </c>
      <c r="E573" t="s">
        <v>8268</v>
      </c>
      <c r="F573" s="34" t="s">
        <v>2</v>
      </c>
      <c r="H573" t="s">
        <v>9358</v>
      </c>
      <c r="I573" s="5">
        <f t="shared" si="10"/>
        <v>44231</v>
      </c>
      <c r="J573" t="s">
        <v>9943</v>
      </c>
      <c r="K573" t="s">
        <v>10103</v>
      </c>
      <c r="L573" s="12" t="s">
        <v>10169</v>
      </c>
      <c r="M573" s="12"/>
      <c r="N573" s="12" t="s">
        <v>10170</v>
      </c>
      <c r="O573" s="12" t="s">
        <v>10174</v>
      </c>
      <c r="P573" t="s">
        <v>10175</v>
      </c>
      <c r="Q573" s="5">
        <v>28901</v>
      </c>
      <c r="R573"/>
      <c r="T573" t="s">
        <v>10180</v>
      </c>
      <c r="X573"/>
      <c r="Z573" t="s">
        <v>10711</v>
      </c>
    </row>
    <row r="574" spans="1:26" x14ac:dyDescent="0.35">
      <c r="A574" s="4">
        <v>2010</v>
      </c>
      <c r="B574" s="4">
        <v>2010</v>
      </c>
      <c r="C574" t="s">
        <v>8581</v>
      </c>
      <c r="D574" t="s">
        <v>8135</v>
      </c>
      <c r="E574" t="s">
        <v>8268</v>
      </c>
      <c r="F574" s="34" t="s">
        <v>2</v>
      </c>
      <c r="H574" t="s">
        <v>9363</v>
      </c>
      <c r="I574" s="5">
        <f t="shared" si="10"/>
        <v>44246</v>
      </c>
      <c r="J574" t="s">
        <v>9944</v>
      </c>
      <c r="K574" t="s">
        <v>10104</v>
      </c>
      <c r="L574" s="12" t="s">
        <v>10169</v>
      </c>
      <c r="M574" s="12"/>
      <c r="N574" s="12" t="s">
        <v>10170</v>
      </c>
      <c r="O574" t="s">
        <v>10171</v>
      </c>
      <c r="P574" t="s">
        <v>10175</v>
      </c>
      <c r="Q574" s="5">
        <v>28186</v>
      </c>
      <c r="R574"/>
      <c r="T574" t="s">
        <v>10181</v>
      </c>
      <c r="X574"/>
      <c r="Z574" t="s">
        <v>10712</v>
      </c>
    </row>
    <row r="575" spans="1:26" x14ac:dyDescent="0.35">
      <c r="A575" s="4">
        <v>2011</v>
      </c>
      <c r="B575" s="4">
        <v>2011</v>
      </c>
      <c r="C575" t="s">
        <v>9128</v>
      </c>
      <c r="D575" t="s">
        <v>9129</v>
      </c>
      <c r="E575" t="s">
        <v>458</v>
      </c>
      <c r="F575" s="34" t="s">
        <v>2</v>
      </c>
      <c r="H575" t="s">
        <v>9363</v>
      </c>
      <c r="I575" s="5">
        <f t="shared" si="10"/>
        <v>44261</v>
      </c>
      <c r="J575" t="s">
        <v>9945</v>
      </c>
      <c r="K575" t="s">
        <v>10105</v>
      </c>
      <c r="L575" s="12" t="s">
        <v>10169</v>
      </c>
      <c r="M575" s="12"/>
      <c r="N575" s="12" t="s">
        <v>10170</v>
      </c>
      <c r="O575" s="12" t="s">
        <v>10172</v>
      </c>
      <c r="P575" t="s">
        <v>10175</v>
      </c>
      <c r="Q575" s="5">
        <v>28566</v>
      </c>
      <c r="R575"/>
      <c r="T575" t="s">
        <v>10182</v>
      </c>
      <c r="X575"/>
      <c r="Z575" t="s">
        <v>10713</v>
      </c>
    </row>
    <row r="576" spans="1:26" x14ac:dyDescent="0.35">
      <c r="A576" s="4">
        <v>2013</v>
      </c>
      <c r="B576" s="4">
        <v>2013</v>
      </c>
      <c r="C576" t="s">
        <v>9130</v>
      </c>
      <c r="D576" t="s">
        <v>9131</v>
      </c>
      <c r="E576" t="s">
        <v>9132</v>
      </c>
      <c r="F576" s="34" t="s">
        <v>2</v>
      </c>
      <c r="H576" t="s">
        <v>9356</v>
      </c>
      <c r="I576" s="5">
        <f t="shared" si="10"/>
        <v>44276</v>
      </c>
      <c r="J576" t="s">
        <v>9946</v>
      </c>
      <c r="K576" t="s">
        <v>10106</v>
      </c>
      <c r="L576" s="12" t="s">
        <v>10169</v>
      </c>
      <c r="M576" s="12"/>
      <c r="N576" s="12" t="s">
        <v>10170</v>
      </c>
      <c r="O576" s="12" t="s">
        <v>10173</v>
      </c>
      <c r="P576" t="s">
        <v>10175</v>
      </c>
      <c r="Q576" s="5">
        <v>27851</v>
      </c>
      <c r="R576"/>
      <c r="T576" t="s">
        <v>10176</v>
      </c>
      <c r="X576"/>
      <c r="Z576" t="s">
        <v>10714</v>
      </c>
    </row>
    <row r="577" spans="1:26" x14ac:dyDescent="0.35">
      <c r="A577" s="4">
        <v>2014</v>
      </c>
      <c r="B577" s="4">
        <v>2014</v>
      </c>
      <c r="C577" t="s">
        <v>9133</v>
      </c>
      <c r="D577" t="s">
        <v>9134</v>
      </c>
      <c r="E577" t="s">
        <v>9135</v>
      </c>
      <c r="F577" s="34" t="s">
        <v>2</v>
      </c>
      <c r="H577" t="s">
        <v>9356</v>
      </c>
      <c r="I577" s="5">
        <f t="shared" si="10"/>
        <v>44291</v>
      </c>
      <c r="J577" t="s">
        <v>9947</v>
      </c>
      <c r="K577" t="s">
        <v>10107</v>
      </c>
      <c r="L577" s="12" t="s">
        <v>10169</v>
      </c>
      <c r="M577" s="12"/>
      <c r="N577" s="12" t="s">
        <v>10170</v>
      </c>
      <c r="O577" s="12" t="s">
        <v>10174</v>
      </c>
      <c r="P577" t="s">
        <v>10175</v>
      </c>
      <c r="Q577" s="5">
        <v>28231</v>
      </c>
      <c r="R577"/>
      <c r="T577" t="s">
        <v>10177</v>
      </c>
      <c r="X577"/>
      <c r="Z577" t="s">
        <v>10715</v>
      </c>
    </row>
    <row r="578" spans="1:26" x14ac:dyDescent="0.35">
      <c r="A578" s="4">
        <v>2015</v>
      </c>
      <c r="B578" s="4">
        <v>2015</v>
      </c>
      <c r="C578" t="s">
        <v>9136</v>
      </c>
      <c r="D578" t="s">
        <v>9137</v>
      </c>
      <c r="E578" t="s">
        <v>9138</v>
      </c>
      <c r="F578" s="34" t="s">
        <v>2</v>
      </c>
      <c r="H578" t="s">
        <v>9356</v>
      </c>
      <c r="I578" s="5">
        <f t="shared" si="10"/>
        <v>44306</v>
      </c>
      <c r="J578" t="s">
        <v>9948</v>
      </c>
      <c r="K578" t="s">
        <v>10108</v>
      </c>
      <c r="L578" s="12" t="s">
        <v>10169</v>
      </c>
      <c r="M578" s="12"/>
      <c r="N578" s="12" t="s">
        <v>10170</v>
      </c>
      <c r="O578" t="s">
        <v>10171</v>
      </c>
      <c r="P578" t="s">
        <v>10175</v>
      </c>
      <c r="Q578" s="5">
        <v>27516</v>
      </c>
      <c r="R578"/>
      <c r="T578" t="s">
        <v>10178</v>
      </c>
      <c r="X578"/>
      <c r="Z578" t="s">
        <v>10716</v>
      </c>
    </row>
    <row r="579" spans="1:26" x14ac:dyDescent="0.35">
      <c r="A579" s="4">
        <v>2016</v>
      </c>
      <c r="B579" s="4">
        <v>2016</v>
      </c>
      <c r="C579" t="s">
        <v>9139</v>
      </c>
      <c r="D579" t="s">
        <v>9140</v>
      </c>
      <c r="E579" t="s">
        <v>9141</v>
      </c>
      <c r="F579" s="34" t="s">
        <v>2</v>
      </c>
      <c r="H579" t="s">
        <v>9356</v>
      </c>
      <c r="I579" s="5">
        <f t="shared" si="10"/>
        <v>44321</v>
      </c>
      <c r="J579" t="s">
        <v>9949</v>
      </c>
      <c r="K579" t="s">
        <v>10109</v>
      </c>
      <c r="L579" s="12" t="s">
        <v>10169</v>
      </c>
      <c r="M579" s="12"/>
      <c r="N579" s="12" t="s">
        <v>10170</v>
      </c>
      <c r="O579" s="12" t="s">
        <v>10172</v>
      </c>
      <c r="P579" t="s">
        <v>10175</v>
      </c>
      <c r="Q579" s="5">
        <v>27896</v>
      </c>
      <c r="R579"/>
      <c r="T579" t="s">
        <v>10179</v>
      </c>
      <c r="X579"/>
      <c r="Z579" t="s">
        <v>10717</v>
      </c>
    </row>
    <row r="580" spans="1:26" x14ac:dyDescent="0.35">
      <c r="A580" s="4">
        <v>2017</v>
      </c>
      <c r="B580" s="4">
        <v>2017</v>
      </c>
      <c r="C580" t="s">
        <v>9142</v>
      </c>
      <c r="D580" t="s">
        <v>9143</v>
      </c>
      <c r="E580" t="s">
        <v>9144</v>
      </c>
      <c r="F580" s="34" t="s">
        <v>2</v>
      </c>
      <c r="H580" t="s">
        <v>9356</v>
      </c>
      <c r="I580" s="5">
        <f t="shared" si="10"/>
        <v>44336</v>
      </c>
      <c r="J580" t="s">
        <v>9950</v>
      </c>
      <c r="K580" t="s">
        <v>10110</v>
      </c>
      <c r="L580" s="12" t="s">
        <v>10161</v>
      </c>
      <c r="M580" s="12"/>
      <c r="N580" s="12" t="s">
        <v>10170</v>
      </c>
      <c r="O580" s="12" t="s">
        <v>10173</v>
      </c>
      <c r="P580" t="s">
        <v>10175</v>
      </c>
      <c r="Q580" s="5">
        <v>27181</v>
      </c>
      <c r="R580"/>
      <c r="T580" t="s">
        <v>10180</v>
      </c>
      <c r="X580"/>
      <c r="Z580" t="s">
        <v>10718</v>
      </c>
    </row>
    <row r="581" spans="1:26" x14ac:dyDescent="0.35">
      <c r="A581" s="4">
        <v>2007</v>
      </c>
      <c r="B581" s="4">
        <v>2007</v>
      </c>
      <c r="C581" t="s">
        <v>9126</v>
      </c>
      <c r="D581" t="s">
        <v>9127</v>
      </c>
      <c r="E581" t="s">
        <v>8268</v>
      </c>
      <c r="F581" s="34" t="s">
        <v>2</v>
      </c>
      <c r="H581" t="s">
        <v>9364</v>
      </c>
      <c r="I581" s="5">
        <f t="shared" si="10"/>
        <v>44351</v>
      </c>
      <c r="J581" t="s">
        <v>9951</v>
      </c>
      <c r="K581" t="s">
        <v>10111</v>
      </c>
      <c r="L581" s="12" t="s">
        <v>10162</v>
      </c>
      <c r="M581" s="12"/>
      <c r="N581" s="12" t="s">
        <v>10170</v>
      </c>
      <c r="O581" s="12" t="s">
        <v>10174</v>
      </c>
      <c r="P581" t="s">
        <v>10175</v>
      </c>
      <c r="Q581" s="5">
        <v>27561</v>
      </c>
      <c r="R581"/>
      <c r="T581" t="s">
        <v>10181</v>
      </c>
      <c r="X581"/>
      <c r="Z581" t="s">
        <v>10719</v>
      </c>
    </row>
    <row r="582" spans="1:26" x14ac:dyDescent="0.35">
      <c r="A582" s="4">
        <v>2048</v>
      </c>
      <c r="B582" s="4">
        <v>2048</v>
      </c>
      <c r="C582" t="s">
        <v>9008</v>
      </c>
      <c r="D582" t="s">
        <v>8142</v>
      </c>
      <c r="E582" t="s">
        <v>8142</v>
      </c>
      <c r="F582" s="34" t="s">
        <v>10836</v>
      </c>
      <c r="H582" t="s">
        <v>9358</v>
      </c>
      <c r="I582" s="5">
        <f t="shared" si="10"/>
        <v>44366</v>
      </c>
      <c r="J582" t="s">
        <v>9952</v>
      </c>
      <c r="K582" t="s">
        <v>10112</v>
      </c>
      <c r="L582" s="12" t="s">
        <v>10163</v>
      </c>
      <c r="M582" s="12"/>
      <c r="N582" s="12" t="s">
        <v>10170</v>
      </c>
      <c r="O582" t="s">
        <v>10171</v>
      </c>
      <c r="P582" t="s">
        <v>10175</v>
      </c>
      <c r="Q582" s="5">
        <v>30496</v>
      </c>
      <c r="R582"/>
      <c r="T582" t="s">
        <v>10182</v>
      </c>
      <c r="X582"/>
      <c r="Z582" t="s">
        <v>10720</v>
      </c>
    </row>
    <row r="583" spans="1:26" x14ac:dyDescent="0.35">
      <c r="A583" s="4">
        <v>2049</v>
      </c>
      <c r="B583" s="4">
        <v>2049</v>
      </c>
      <c r="C583" t="s">
        <v>9145</v>
      </c>
      <c r="D583" t="s">
        <v>8142</v>
      </c>
      <c r="E583" t="s">
        <v>458</v>
      </c>
      <c r="F583" s="34" t="s">
        <v>10836</v>
      </c>
      <c r="H583" t="s">
        <v>9357</v>
      </c>
      <c r="I583" s="5">
        <f t="shared" si="10"/>
        <v>44381</v>
      </c>
      <c r="J583" t="s">
        <v>9953</v>
      </c>
      <c r="K583" t="s">
        <v>10113</v>
      </c>
      <c r="L583" s="12" t="s">
        <v>5062</v>
      </c>
      <c r="M583" s="12"/>
      <c r="N583" s="12" t="s">
        <v>10170</v>
      </c>
      <c r="O583" s="12" t="s">
        <v>10172</v>
      </c>
      <c r="P583" t="s">
        <v>10175</v>
      </c>
      <c r="Q583" s="5">
        <v>30876</v>
      </c>
      <c r="R583"/>
      <c r="T583" t="s">
        <v>10176</v>
      </c>
      <c r="X583"/>
      <c r="Z583" t="s">
        <v>10721</v>
      </c>
    </row>
    <row r="584" spans="1:26" x14ac:dyDescent="0.35">
      <c r="A584" s="4">
        <v>2050</v>
      </c>
      <c r="B584" s="4">
        <v>2050</v>
      </c>
      <c r="C584" t="s">
        <v>8539</v>
      </c>
      <c r="D584" t="s">
        <v>8142</v>
      </c>
      <c r="E584" t="s">
        <v>8609</v>
      </c>
      <c r="F584" s="34" t="s">
        <v>10836</v>
      </c>
      <c r="H584" t="s">
        <v>9365</v>
      </c>
      <c r="I584" s="5">
        <f t="shared" si="10"/>
        <v>44396</v>
      </c>
      <c r="J584" t="s">
        <v>9954</v>
      </c>
      <c r="K584" t="s">
        <v>10114</v>
      </c>
      <c r="L584" s="12" t="s">
        <v>10164</v>
      </c>
      <c r="M584" s="12"/>
      <c r="N584" s="12" t="s">
        <v>10170</v>
      </c>
      <c r="O584" s="12" t="s">
        <v>10173</v>
      </c>
      <c r="P584" t="s">
        <v>10175</v>
      </c>
      <c r="Q584" s="5">
        <v>30161</v>
      </c>
      <c r="R584"/>
      <c r="T584" t="s">
        <v>10177</v>
      </c>
      <c r="X584"/>
      <c r="Z584" t="s">
        <v>10376</v>
      </c>
    </row>
    <row r="585" spans="1:26" x14ac:dyDescent="0.35">
      <c r="A585" s="4">
        <v>2052</v>
      </c>
      <c r="B585" s="4">
        <v>2052</v>
      </c>
      <c r="C585" t="s">
        <v>9146</v>
      </c>
      <c r="D585" t="s">
        <v>8142</v>
      </c>
      <c r="E585" t="s">
        <v>9147</v>
      </c>
      <c r="F585" s="34" t="s">
        <v>10836</v>
      </c>
      <c r="H585" t="s">
        <v>9365</v>
      </c>
      <c r="I585" s="5">
        <f t="shared" si="10"/>
        <v>44411</v>
      </c>
      <c r="J585" t="s">
        <v>9955</v>
      </c>
      <c r="K585" t="s">
        <v>10115</v>
      </c>
      <c r="L585" s="12" t="s">
        <v>10165</v>
      </c>
      <c r="M585" s="12"/>
      <c r="N585" s="12" t="s">
        <v>10170</v>
      </c>
      <c r="O585" s="12" t="s">
        <v>10174</v>
      </c>
      <c r="P585" t="s">
        <v>10175</v>
      </c>
      <c r="Q585" s="5">
        <v>30541</v>
      </c>
      <c r="R585"/>
      <c r="T585" t="s">
        <v>10178</v>
      </c>
      <c r="X585"/>
      <c r="Z585" t="s">
        <v>10722</v>
      </c>
    </row>
    <row r="586" spans="1:26" x14ac:dyDescent="0.35">
      <c r="A586" s="4">
        <v>2053</v>
      </c>
      <c r="B586" s="4">
        <v>2053</v>
      </c>
      <c r="C586">
        <v>0</v>
      </c>
      <c r="D586" t="s">
        <v>8142</v>
      </c>
      <c r="E586" t="s">
        <v>9148</v>
      </c>
      <c r="F586" s="34" t="s">
        <v>10836</v>
      </c>
      <c r="H586" t="s">
        <v>9365</v>
      </c>
      <c r="I586" s="5">
        <f t="shared" si="10"/>
        <v>44426</v>
      </c>
      <c r="J586" t="s">
        <v>9956</v>
      </c>
      <c r="K586" t="s">
        <v>10116</v>
      </c>
      <c r="L586" s="12" t="s">
        <v>10165</v>
      </c>
      <c r="M586" s="12"/>
      <c r="N586" s="12" t="s">
        <v>10170</v>
      </c>
      <c r="O586" t="s">
        <v>10171</v>
      </c>
      <c r="P586" t="s">
        <v>10175</v>
      </c>
      <c r="Q586" s="5">
        <v>29826</v>
      </c>
      <c r="R586"/>
      <c r="T586" t="s">
        <v>10179</v>
      </c>
      <c r="X586"/>
      <c r="Z586" t="s">
        <v>10243</v>
      </c>
    </row>
    <row r="587" spans="1:26" x14ac:dyDescent="0.35">
      <c r="A587" s="4">
        <v>2056</v>
      </c>
      <c r="B587" s="4">
        <v>2056</v>
      </c>
      <c r="C587" t="s">
        <v>9149</v>
      </c>
      <c r="D587" t="s">
        <v>8142</v>
      </c>
      <c r="E587" t="s">
        <v>9150</v>
      </c>
      <c r="F587" s="34" t="s">
        <v>10836</v>
      </c>
      <c r="H587" t="s">
        <v>9357</v>
      </c>
      <c r="I587" s="5">
        <f t="shared" si="10"/>
        <v>44441</v>
      </c>
      <c r="J587" t="s">
        <v>9957</v>
      </c>
      <c r="K587" t="s">
        <v>10117</v>
      </c>
      <c r="L587" s="12" t="s">
        <v>10165</v>
      </c>
      <c r="M587" s="12"/>
      <c r="N587" s="12" t="s">
        <v>10170</v>
      </c>
      <c r="O587" s="12" t="s">
        <v>10172</v>
      </c>
      <c r="P587" t="s">
        <v>10175</v>
      </c>
      <c r="Q587" s="5">
        <v>30206</v>
      </c>
      <c r="R587"/>
      <c r="T587" t="s">
        <v>10180</v>
      </c>
      <c r="X587"/>
      <c r="Z587" t="s">
        <v>10723</v>
      </c>
    </row>
    <row r="588" spans="1:26" x14ac:dyDescent="0.35">
      <c r="A588" s="4">
        <v>2054</v>
      </c>
      <c r="B588" s="4">
        <v>2054</v>
      </c>
      <c r="C588" t="s">
        <v>9151</v>
      </c>
      <c r="D588" t="s">
        <v>8142</v>
      </c>
      <c r="E588" t="s">
        <v>9127</v>
      </c>
      <c r="F588" s="34" t="s">
        <v>10836</v>
      </c>
      <c r="H588" t="s">
        <v>9365</v>
      </c>
      <c r="I588" s="5">
        <f t="shared" ref="I588:I625" si="11">I587+15</f>
        <v>44456</v>
      </c>
      <c r="J588" t="s">
        <v>9958</v>
      </c>
      <c r="K588" t="s">
        <v>10118</v>
      </c>
      <c r="L588" s="12" t="s">
        <v>10166</v>
      </c>
      <c r="M588" s="12"/>
      <c r="N588" s="12" t="s">
        <v>10170</v>
      </c>
      <c r="O588" s="12" t="s">
        <v>10173</v>
      </c>
      <c r="P588" t="s">
        <v>10175</v>
      </c>
      <c r="Q588" s="5">
        <v>29491</v>
      </c>
      <c r="R588"/>
      <c r="T588" t="s">
        <v>10181</v>
      </c>
      <c r="X588"/>
      <c r="Z588" t="s">
        <v>10724</v>
      </c>
    </row>
    <row r="589" spans="1:26" x14ac:dyDescent="0.35">
      <c r="A589" s="4">
        <v>2063</v>
      </c>
      <c r="B589" s="4">
        <v>2063</v>
      </c>
      <c r="C589" t="s">
        <v>9152</v>
      </c>
      <c r="D589" t="s">
        <v>8142</v>
      </c>
      <c r="E589" t="s">
        <v>8268</v>
      </c>
      <c r="F589" s="34" t="s">
        <v>10836</v>
      </c>
      <c r="H589" t="s">
        <v>9358</v>
      </c>
      <c r="I589" s="5">
        <f t="shared" si="11"/>
        <v>44471</v>
      </c>
      <c r="J589" t="s">
        <v>9959</v>
      </c>
      <c r="K589" t="s">
        <v>10119</v>
      </c>
      <c r="L589" s="12" t="s">
        <v>10166</v>
      </c>
      <c r="M589" s="12"/>
      <c r="N589" s="12" t="s">
        <v>10170</v>
      </c>
      <c r="O589" s="12" t="s">
        <v>10174</v>
      </c>
      <c r="P589" t="s">
        <v>10175</v>
      </c>
      <c r="Q589" s="5">
        <v>29871</v>
      </c>
      <c r="R589"/>
      <c r="T589" t="s">
        <v>10182</v>
      </c>
      <c r="X589"/>
      <c r="Z589" t="s">
        <v>10725</v>
      </c>
    </row>
    <row r="590" spans="1:26" x14ac:dyDescent="0.35">
      <c r="A590" s="4">
        <v>2064</v>
      </c>
      <c r="B590" s="4">
        <v>2064</v>
      </c>
      <c r="C590" t="s">
        <v>8539</v>
      </c>
      <c r="D590" t="s">
        <v>8142</v>
      </c>
      <c r="E590" t="s">
        <v>9153</v>
      </c>
      <c r="F590" s="34" t="s">
        <v>10836</v>
      </c>
      <c r="H590" t="s">
        <v>9358</v>
      </c>
      <c r="I590" s="5">
        <f t="shared" si="11"/>
        <v>44486</v>
      </c>
      <c r="J590" t="s">
        <v>9960</v>
      </c>
      <c r="K590" t="s">
        <v>10120</v>
      </c>
      <c r="L590" s="12" t="s">
        <v>10166</v>
      </c>
      <c r="M590" s="12"/>
      <c r="N590" s="12" t="s">
        <v>10170</v>
      </c>
      <c r="O590" t="s">
        <v>10171</v>
      </c>
      <c r="P590" t="s">
        <v>10175</v>
      </c>
      <c r="Q590" s="5">
        <v>29156</v>
      </c>
      <c r="R590"/>
      <c r="T590" t="s">
        <v>10176</v>
      </c>
      <c r="X590"/>
      <c r="Z590" t="s">
        <v>10376</v>
      </c>
    </row>
    <row r="591" spans="1:26" x14ac:dyDescent="0.35">
      <c r="A591" s="4">
        <v>2065</v>
      </c>
      <c r="B591" s="4">
        <v>2065</v>
      </c>
      <c r="C591" t="s">
        <v>8385</v>
      </c>
      <c r="D591" t="s">
        <v>8142</v>
      </c>
      <c r="E591" t="s">
        <v>9154</v>
      </c>
      <c r="F591" s="34" t="s">
        <v>10836</v>
      </c>
      <c r="H591" t="s">
        <v>9358</v>
      </c>
      <c r="I591" s="5">
        <f t="shared" si="11"/>
        <v>44501</v>
      </c>
      <c r="J591" t="s">
        <v>9961</v>
      </c>
      <c r="K591" t="s">
        <v>10121</v>
      </c>
      <c r="L591" s="12" t="s">
        <v>10166</v>
      </c>
      <c r="M591" s="12"/>
      <c r="N591" s="12" t="s">
        <v>10170</v>
      </c>
      <c r="O591" s="12" t="s">
        <v>10172</v>
      </c>
      <c r="P591" t="s">
        <v>10175</v>
      </c>
      <c r="Q591" s="5">
        <v>29536</v>
      </c>
      <c r="R591"/>
      <c r="T591" t="s">
        <v>10177</v>
      </c>
      <c r="X591"/>
      <c r="Z591" t="s">
        <v>10298</v>
      </c>
    </row>
    <row r="592" spans="1:26" x14ac:dyDescent="0.35">
      <c r="A592" s="4">
        <v>2068</v>
      </c>
      <c r="B592" s="4">
        <v>2068</v>
      </c>
      <c r="C592" t="s">
        <v>9102</v>
      </c>
      <c r="D592" t="s">
        <v>8585</v>
      </c>
      <c r="E592" t="s">
        <v>9155</v>
      </c>
      <c r="F592" s="34" t="s">
        <v>2</v>
      </c>
      <c r="H592" t="s">
        <v>9366</v>
      </c>
      <c r="I592" s="5">
        <f t="shared" si="11"/>
        <v>44516</v>
      </c>
      <c r="J592" t="s">
        <v>9962</v>
      </c>
      <c r="K592" t="s">
        <v>10122</v>
      </c>
      <c r="L592" s="12" t="s">
        <v>10166</v>
      </c>
      <c r="M592" s="12"/>
      <c r="N592" s="12" t="s">
        <v>10170</v>
      </c>
      <c r="O592" s="12" t="s">
        <v>10173</v>
      </c>
      <c r="P592" t="s">
        <v>10175</v>
      </c>
      <c r="Q592" s="5">
        <v>28821</v>
      </c>
      <c r="R592"/>
      <c r="T592" t="s">
        <v>10178</v>
      </c>
      <c r="X592"/>
      <c r="Z592" t="s">
        <v>10726</v>
      </c>
    </row>
    <row r="593" spans="1:26" x14ac:dyDescent="0.35">
      <c r="A593" s="4">
        <v>2069</v>
      </c>
      <c r="B593" s="4">
        <v>2069</v>
      </c>
      <c r="C593" t="s">
        <v>9156</v>
      </c>
      <c r="D593" t="s">
        <v>8142</v>
      </c>
      <c r="E593" t="s">
        <v>458</v>
      </c>
      <c r="F593" s="34" t="s">
        <v>10836</v>
      </c>
      <c r="H593" t="s">
        <v>9357</v>
      </c>
      <c r="I593" s="5">
        <f t="shared" si="11"/>
        <v>44531</v>
      </c>
      <c r="J593" t="s">
        <v>9963</v>
      </c>
      <c r="K593" t="s">
        <v>10123</v>
      </c>
      <c r="L593" s="12" t="s">
        <v>10166</v>
      </c>
      <c r="M593" s="12"/>
      <c r="N593" s="12" t="s">
        <v>10170</v>
      </c>
      <c r="O593" s="12" t="s">
        <v>10174</v>
      </c>
      <c r="P593" t="s">
        <v>10175</v>
      </c>
      <c r="Q593" s="5">
        <v>29201</v>
      </c>
      <c r="R593"/>
      <c r="T593" t="s">
        <v>10179</v>
      </c>
      <c r="X593"/>
      <c r="Z593" t="s">
        <v>10727</v>
      </c>
    </row>
    <row r="594" spans="1:26" x14ac:dyDescent="0.35">
      <c r="A594" s="4">
        <v>2071</v>
      </c>
      <c r="B594" s="4">
        <v>2071</v>
      </c>
      <c r="C594" t="s">
        <v>9127</v>
      </c>
      <c r="D594" t="s">
        <v>9157</v>
      </c>
      <c r="E594" t="s">
        <v>9158</v>
      </c>
      <c r="F594" s="34" t="s">
        <v>2</v>
      </c>
      <c r="H594" t="s">
        <v>9366</v>
      </c>
      <c r="I594" s="5">
        <f t="shared" si="11"/>
        <v>44546</v>
      </c>
      <c r="J594" t="s">
        <v>9964</v>
      </c>
      <c r="K594" t="s">
        <v>10124</v>
      </c>
      <c r="L594" s="12" t="s">
        <v>10166</v>
      </c>
      <c r="M594" s="12"/>
      <c r="N594" s="12" t="s">
        <v>10170</v>
      </c>
      <c r="O594" t="s">
        <v>10171</v>
      </c>
      <c r="P594" t="s">
        <v>10175</v>
      </c>
      <c r="Q594" s="5">
        <v>28486</v>
      </c>
      <c r="R594"/>
      <c r="T594" t="s">
        <v>10180</v>
      </c>
      <c r="X594"/>
      <c r="Z594" t="s">
        <v>10728</v>
      </c>
    </row>
    <row r="595" spans="1:26" x14ac:dyDescent="0.35">
      <c r="A595" s="4">
        <v>2074</v>
      </c>
      <c r="B595" s="4">
        <v>2074</v>
      </c>
      <c r="C595" t="s">
        <v>9159</v>
      </c>
      <c r="D595" t="s">
        <v>8142</v>
      </c>
      <c r="E595" t="s">
        <v>9160</v>
      </c>
      <c r="F595" s="34" t="s">
        <v>10836</v>
      </c>
      <c r="H595" t="s">
        <v>9363</v>
      </c>
      <c r="I595" s="5">
        <f t="shared" si="11"/>
        <v>44561</v>
      </c>
      <c r="J595" t="s">
        <v>9965</v>
      </c>
      <c r="K595" t="s">
        <v>10125</v>
      </c>
      <c r="L595" s="12" t="s">
        <v>10166</v>
      </c>
      <c r="M595" s="12"/>
      <c r="N595" s="12" t="s">
        <v>10170</v>
      </c>
      <c r="O595" s="12" t="s">
        <v>10172</v>
      </c>
      <c r="P595" t="s">
        <v>10175</v>
      </c>
      <c r="Q595" s="5">
        <v>28866</v>
      </c>
      <c r="R595"/>
      <c r="T595" t="s">
        <v>10181</v>
      </c>
      <c r="X595"/>
      <c r="Z595" t="s">
        <v>10729</v>
      </c>
    </row>
    <row r="596" spans="1:26" x14ac:dyDescent="0.35">
      <c r="A596" s="4">
        <v>2075</v>
      </c>
      <c r="B596" s="4">
        <v>2075</v>
      </c>
      <c r="C596" t="s">
        <v>9161</v>
      </c>
      <c r="D596" t="s">
        <v>8142</v>
      </c>
      <c r="E596" t="s">
        <v>8142</v>
      </c>
      <c r="F596" s="34" t="s">
        <v>10836</v>
      </c>
      <c r="H596" t="s">
        <v>9363</v>
      </c>
      <c r="I596" s="5">
        <f t="shared" si="11"/>
        <v>44576</v>
      </c>
      <c r="J596" t="s">
        <v>9966</v>
      </c>
      <c r="K596" t="s">
        <v>10126</v>
      </c>
      <c r="L596" s="12" t="s">
        <v>10166</v>
      </c>
      <c r="M596" s="12"/>
      <c r="N596" s="12" t="s">
        <v>10170</v>
      </c>
      <c r="O596" s="12" t="s">
        <v>10173</v>
      </c>
      <c r="P596" t="s">
        <v>10175</v>
      </c>
      <c r="Q596" s="5">
        <v>28151</v>
      </c>
      <c r="R596"/>
      <c r="T596" t="s">
        <v>10182</v>
      </c>
      <c r="X596"/>
      <c r="Z596" t="s">
        <v>10730</v>
      </c>
    </row>
    <row r="597" spans="1:26" x14ac:dyDescent="0.35">
      <c r="A597" s="4">
        <v>2079</v>
      </c>
      <c r="B597" s="4">
        <v>2079</v>
      </c>
      <c r="C597" t="s">
        <v>9162</v>
      </c>
      <c r="D597" t="s">
        <v>9163</v>
      </c>
      <c r="E597" t="s">
        <v>9164</v>
      </c>
      <c r="F597" s="34" t="s">
        <v>2</v>
      </c>
      <c r="H597" t="s">
        <v>9356</v>
      </c>
      <c r="I597" s="5">
        <f t="shared" si="11"/>
        <v>44591</v>
      </c>
      <c r="J597" t="s">
        <v>9967</v>
      </c>
      <c r="K597" t="s">
        <v>10127</v>
      </c>
      <c r="L597" s="12" t="s">
        <v>10166</v>
      </c>
      <c r="M597" s="12"/>
      <c r="N597" s="12" t="s">
        <v>10170</v>
      </c>
      <c r="O597" s="12" t="s">
        <v>10174</v>
      </c>
      <c r="P597" t="s">
        <v>10175</v>
      </c>
      <c r="Q597" s="5">
        <v>28531</v>
      </c>
      <c r="R597"/>
      <c r="T597" t="s">
        <v>10176</v>
      </c>
      <c r="X597"/>
      <c r="Z597" t="s">
        <v>10731</v>
      </c>
    </row>
    <row r="598" spans="1:26" x14ac:dyDescent="0.35">
      <c r="A598" s="4">
        <v>2080</v>
      </c>
      <c r="B598" s="4">
        <v>2080</v>
      </c>
      <c r="C598" t="s">
        <v>9165</v>
      </c>
      <c r="D598" t="s">
        <v>8142</v>
      </c>
      <c r="E598" t="s">
        <v>9166</v>
      </c>
      <c r="F598" s="34" t="s">
        <v>10836</v>
      </c>
      <c r="H598" t="s">
        <v>9356</v>
      </c>
      <c r="I598" s="5">
        <f t="shared" si="11"/>
        <v>44606</v>
      </c>
      <c r="J598" t="s">
        <v>9968</v>
      </c>
      <c r="K598" t="s">
        <v>10128</v>
      </c>
      <c r="L598" s="12" t="s">
        <v>10166</v>
      </c>
      <c r="M598" s="12"/>
      <c r="N598" s="12" t="s">
        <v>10170</v>
      </c>
      <c r="O598" t="s">
        <v>10171</v>
      </c>
      <c r="P598" t="s">
        <v>10175</v>
      </c>
      <c r="Q598" s="5">
        <v>27816</v>
      </c>
      <c r="R598"/>
      <c r="T598" t="s">
        <v>10177</v>
      </c>
      <c r="X598"/>
      <c r="Z598" t="s">
        <v>10732</v>
      </c>
    </row>
    <row r="599" spans="1:26" x14ac:dyDescent="0.35">
      <c r="A599" s="4">
        <v>2081</v>
      </c>
      <c r="B599" s="4">
        <v>2081</v>
      </c>
      <c r="C599" t="s">
        <v>9167</v>
      </c>
      <c r="D599" t="s">
        <v>9168</v>
      </c>
      <c r="E599" t="s">
        <v>9169</v>
      </c>
      <c r="F599" s="34" t="s">
        <v>2</v>
      </c>
      <c r="H599" t="s">
        <v>9356</v>
      </c>
      <c r="I599" s="5">
        <f t="shared" si="11"/>
        <v>44621</v>
      </c>
      <c r="J599" t="s">
        <v>9969</v>
      </c>
      <c r="K599" t="s">
        <v>10129</v>
      </c>
      <c r="L599" s="12" t="s">
        <v>10166</v>
      </c>
      <c r="M599" s="12"/>
      <c r="N599" s="12" t="s">
        <v>10170</v>
      </c>
      <c r="O599" s="12" t="s">
        <v>10172</v>
      </c>
      <c r="P599" t="s">
        <v>10175</v>
      </c>
      <c r="Q599" s="5">
        <v>28196</v>
      </c>
      <c r="R599"/>
      <c r="T599" t="s">
        <v>10178</v>
      </c>
      <c r="X599"/>
      <c r="Z599" t="s">
        <v>10733</v>
      </c>
    </row>
    <row r="600" spans="1:26" x14ac:dyDescent="0.35">
      <c r="A600" s="4">
        <v>2082</v>
      </c>
      <c r="B600" s="4">
        <v>2082</v>
      </c>
      <c r="C600" t="s">
        <v>9170</v>
      </c>
      <c r="D600" t="s">
        <v>9171</v>
      </c>
      <c r="E600" t="s">
        <v>9172</v>
      </c>
      <c r="F600" s="34" t="s">
        <v>2</v>
      </c>
      <c r="H600" t="s">
        <v>9356</v>
      </c>
      <c r="I600" s="5">
        <f t="shared" si="11"/>
        <v>44636</v>
      </c>
      <c r="J600" t="s">
        <v>9970</v>
      </c>
      <c r="K600" t="s">
        <v>10129</v>
      </c>
      <c r="L600" s="12" t="s">
        <v>10166</v>
      </c>
      <c r="M600" s="12"/>
      <c r="N600" s="12" t="s">
        <v>10170</v>
      </c>
      <c r="O600" s="12" t="s">
        <v>10173</v>
      </c>
      <c r="P600" t="s">
        <v>10175</v>
      </c>
      <c r="Q600" s="5">
        <v>27481</v>
      </c>
      <c r="R600"/>
      <c r="T600" t="s">
        <v>10179</v>
      </c>
      <c r="X600"/>
      <c r="Z600" t="s">
        <v>10734</v>
      </c>
    </row>
    <row r="601" spans="1:26" x14ac:dyDescent="0.35">
      <c r="A601" s="4">
        <v>2083</v>
      </c>
      <c r="B601" s="4">
        <v>2083</v>
      </c>
      <c r="C601" t="s">
        <v>9173</v>
      </c>
      <c r="D601" t="s">
        <v>8142</v>
      </c>
      <c r="E601" t="s">
        <v>9174</v>
      </c>
      <c r="F601" s="34" t="s">
        <v>10836</v>
      </c>
      <c r="H601" t="s">
        <v>9356</v>
      </c>
      <c r="I601" s="5">
        <f t="shared" si="11"/>
        <v>44651</v>
      </c>
      <c r="J601" t="s">
        <v>9971</v>
      </c>
      <c r="K601" t="s">
        <v>10130</v>
      </c>
      <c r="L601" s="12" t="s">
        <v>10167</v>
      </c>
      <c r="M601" s="12"/>
      <c r="N601" s="12" t="s">
        <v>10170</v>
      </c>
      <c r="O601" s="12" t="s">
        <v>10174</v>
      </c>
      <c r="P601" t="s">
        <v>10175</v>
      </c>
      <c r="Q601" s="5">
        <v>27861</v>
      </c>
      <c r="R601"/>
      <c r="T601" t="s">
        <v>10180</v>
      </c>
      <c r="X601"/>
      <c r="Z601" t="s">
        <v>10735</v>
      </c>
    </row>
    <row r="602" spans="1:26" x14ac:dyDescent="0.35">
      <c r="A602" s="4">
        <v>2084</v>
      </c>
      <c r="B602" s="4">
        <v>2084</v>
      </c>
      <c r="C602" t="s">
        <v>9175</v>
      </c>
      <c r="D602" t="s">
        <v>8142</v>
      </c>
      <c r="E602" t="s">
        <v>9176</v>
      </c>
      <c r="F602" s="34" t="s">
        <v>10836</v>
      </c>
      <c r="H602" t="s">
        <v>9356</v>
      </c>
      <c r="I602" s="5">
        <f t="shared" si="11"/>
        <v>44666</v>
      </c>
      <c r="J602" t="s">
        <v>9972</v>
      </c>
      <c r="K602" t="s">
        <v>10131</v>
      </c>
      <c r="L602" s="12" t="s">
        <v>10168</v>
      </c>
      <c r="M602" s="12"/>
      <c r="N602" s="12" t="s">
        <v>10170</v>
      </c>
      <c r="O602" t="s">
        <v>10171</v>
      </c>
      <c r="P602" t="s">
        <v>10175</v>
      </c>
      <c r="Q602" s="5">
        <v>30796</v>
      </c>
      <c r="R602"/>
      <c r="T602" t="s">
        <v>10181</v>
      </c>
      <c r="X602"/>
      <c r="Z602" t="s">
        <v>10736</v>
      </c>
    </row>
    <row r="603" spans="1:26" x14ac:dyDescent="0.35">
      <c r="A603" s="4">
        <v>2085</v>
      </c>
      <c r="B603" s="4">
        <v>2085</v>
      </c>
      <c r="C603" t="s">
        <v>9177</v>
      </c>
      <c r="D603" t="s">
        <v>9178</v>
      </c>
      <c r="E603" t="s">
        <v>9179</v>
      </c>
      <c r="F603" s="34" t="s">
        <v>2</v>
      </c>
      <c r="H603" t="s">
        <v>9356</v>
      </c>
      <c r="I603" s="5">
        <f t="shared" si="11"/>
        <v>44681</v>
      </c>
      <c r="J603" t="s">
        <v>9973</v>
      </c>
      <c r="K603" t="s">
        <v>10132</v>
      </c>
      <c r="L603" s="12" t="s">
        <v>10169</v>
      </c>
      <c r="M603" s="12"/>
      <c r="N603" s="12" t="s">
        <v>10170</v>
      </c>
      <c r="O603" s="12" t="s">
        <v>10172</v>
      </c>
      <c r="P603" t="s">
        <v>10175</v>
      </c>
      <c r="Q603" s="5">
        <v>31176</v>
      </c>
      <c r="R603"/>
      <c r="T603" t="s">
        <v>10182</v>
      </c>
      <c r="X603"/>
      <c r="Z603" t="s">
        <v>10737</v>
      </c>
    </row>
    <row r="604" spans="1:26" x14ac:dyDescent="0.35">
      <c r="A604" s="4">
        <v>2086</v>
      </c>
      <c r="B604" s="4">
        <v>2086</v>
      </c>
      <c r="C604" t="s">
        <v>9180</v>
      </c>
      <c r="D604" t="s">
        <v>8142</v>
      </c>
      <c r="E604" t="s">
        <v>9181</v>
      </c>
      <c r="F604" s="34" t="s">
        <v>10836</v>
      </c>
      <c r="H604" t="s">
        <v>9356</v>
      </c>
      <c r="I604" s="5">
        <f t="shared" si="11"/>
        <v>44696</v>
      </c>
      <c r="J604" t="s">
        <v>9974</v>
      </c>
      <c r="K604" t="s">
        <v>10133</v>
      </c>
      <c r="L604" s="12" t="s">
        <v>10169</v>
      </c>
      <c r="M604" s="12"/>
      <c r="N604" s="12" t="s">
        <v>10170</v>
      </c>
      <c r="O604" s="12" t="s">
        <v>10173</v>
      </c>
      <c r="P604" t="s">
        <v>10175</v>
      </c>
      <c r="Q604" s="5">
        <v>30461</v>
      </c>
      <c r="R604"/>
      <c r="T604" t="s">
        <v>10176</v>
      </c>
      <c r="X604"/>
      <c r="Z604" t="s">
        <v>10738</v>
      </c>
    </row>
    <row r="605" spans="1:26" x14ac:dyDescent="0.35">
      <c r="A605" s="4">
        <v>2087</v>
      </c>
      <c r="B605" s="4">
        <v>2087</v>
      </c>
      <c r="C605" t="s">
        <v>9182</v>
      </c>
      <c r="D605" t="s">
        <v>8142</v>
      </c>
      <c r="E605" t="s">
        <v>9183</v>
      </c>
      <c r="F605" s="34" t="s">
        <v>10836</v>
      </c>
      <c r="H605" t="s">
        <v>9356</v>
      </c>
      <c r="I605" s="5">
        <f t="shared" si="11"/>
        <v>44711</v>
      </c>
      <c r="J605" t="s">
        <v>9975</v>
      </c>
      <c r="K605" t="s">
        <v>10134</v>
      </c>
      <c r="L605" s="12" t="s">
        <v>10169</v>
      </c>
      <c r="M605" s="12"/>
      <c r="N605" s="12" t="s">
        <v>10170</v>
      </c>
      <c r="O605" s="12" t="s">
        <v>10174</v>
      </c>
      <c r="P605" t="s">
        <v>10175</v>
      </c>
      <c r="Q605" s="5">
        <v>30841</v>
      </c>
      <c r="R605"/>
      <c r="T605" t="s">
        <v>10177</v>
      </c>
      <c r="X605"/>
      <c r="Z605" t="s">
        <v>10739</v>
      </c>
    </row>
    <row r="606" spans="1:26" x14ac:dyDescent="0.35">
      <c r="A606" s="4">
        <v>2088</v>
      </c>
      <c r="B606" s="4">
        <v>2088</v>
      </c>
      <c r="C606" t="s">
        <v>9184</v>
      </c>
      <c r="D606" t="s">
        <v>8142</v>
      </c>
      <c r="E606" t="s">
        <v>9185</v>
      </c>
      <c r="F606" s="34" t="s">
        <v>10836</v>
      </c>
      <c r="H606" t="s">
        <v>9356</v>
      </c>
      <c r="I606" s="5">
        <f t="shared" si="11"/>
        <v>44726</v>
      </c>
      <c r="J606" t="s">
        <v>9976</v>
      </c>
      <c r="K606" t="s">
        <v>10135</v>
      </c>
      <c r="L606" s="12" t="s">
        <v>10169</v>
      </c>
      <c r="M606" s="12"/>
      <c r="N606" s="12" t="s">
        <v>10170</v>
      </c>
      <c r="O606" t="s">
        <v>10171</v>
      </c>
      <c r="P606" t="s">
        <v>10175</v>
      </c>
      <c r="Q606" s="5">
        <v>30126</v>
      </c>
      <c r="R606"/>
      <c r="T606" t="s">
        <v>10178</v>
      </c>
      <c r="X606"/>
      <c r="Z606" t="s">
        <v>10740</v>
      </c>
    </row>
    <row r="607" spans="1:26" x14ac:dyDescent="0.35">
      <c r="A607" s="4">
        <v>2089</v>
      </c>
      <c r="B607" s="4">
        <v>2089</v>
      </c>
      <c r="C607" t="s">
        <v>9186</v>
      </c>
      <c r="D607" t="s">
        <v>8142</v>
      </c>
      <c r="E607" t="s">
        <v>9187</v>
      </c>
      <c r="F607" s="34" t="s">
        <v>10836</v>
      </c>
      <c r="H607" t="s">
        <v>9356</v>
      </c>
      <c r="I607" s="5">
        <f t="shared" si="11"/>
        <v>44741</v>
      </c>
      <c r="J607" t="s">
        <v>9977</v>
      </c>
      <c r="K607" t="s">
        <v>10136</v>
      </c>
      <c r="L607" s="12" t="s">
        <v>10169</v>
      </c>
      <c r="M607" s="12"/>
      <c r="N607" s="12" t="s">
        <v>10170</v>
      </c>
      <c r="O607" s="12" t="s">
        <v>10172</v>
      </c>
      <c r="P607" t="s">
        <v>10175</v>
      </c>
      <c r="Q607" s="5">
        <v>30506</v>
      </c>
      <c r="R607"/>
      <c r="T607" t="s">
        <v>10179</v>
      </c>
      <c r="X607"/>
      <c r="Z607" t="s">
        <v>10741</v>
      </c>
    </row>
    <row r="608" spans="1:26" x14ac:dyDescent="0.35">
      <c r="A608" s="4">
        <v>2090</v>
      </c>
      <c r="B608" s="4">
        <v>2090</v>
      </c>
      <c r="C608" t="s">
        <v>9188</v>
      </c>
      <c r="D608" t="s">
        <v>8142</v>
      </c>
      <c r="E608" t="s">
        <v>9189</v>
      </c>
      <c r="F608" s="34" t="s">
        <v>10836</v>
      </c>
      <c r="H608" t="s">
        <v>9356</v>
      </c>
      <c r="I608" s="5">
        <f t="shared" si="11"/>
        <v>44756</v>
      </c>
      <c r="J608" t="s">
        <v>9978</v>
      </c>
      <c r="K608" t="s">
        <v>10137</v>
      </c>
      <c r="L608" s="12" t="s">
        <v>10169</v>
      </c>
      <c r="M608" s="12"/>
      <c r="N608" s="12" t="s">
        <v>10170</v>
      </c>
      <c r="O608" s="12" t="s">
        <v>10173</v>
      </c>
      <c r="P608" t="s">
        <v>10175</v>
      </c>
      <c r="Q608" s="5">
        <v>29791</v>
      </c>
      <c r="R608"/>
      <c r="T608" t="s">
        <v>10180</v>
      </c>
      <c r="X608"/>
      <c r="Z608" t="s">
        <v>10742</v>
      </c>
    </row>
    <row r="609" spans="1:26" x14ac:dyDescent="0.35">
      <c r="A609" s="4">
        <v>2091</v>
      </c>
      <c r="B609" s="4">
        <v>2091</v>
      </c>
      <c r="C609" t="s">
        <v>9190</v>
      </c>
      <c r="D609" t="s">
        <v>9191</v>
      </c>
      <c r="E609" t="s">
        <v>9192</v>
      </c>
      <c r="F609" s="34" t="s">
        <v>2</v>
      </c>
      <c r="H609" t="s">
        <v>9356</v>
      </c>
      <c r="I609" s="5">
        <f t="shared" si="11"/>
        <v>44771</v>
      </c>
      <c r="J609" t="s">
        <v>9979</v>
      </c>
      <c r="K609" t="s">
        <v>10138</v>
      </c>
      <c r="L609" s="12" t="s">
        <v>10169</v>
      </c>
      <c r="M609" s="12"/>
      <c r="N609" s="12" t="s">
        <v>10170</v>
      </c>
      <c r="O609" s="12" t="s">
        <v>10174</v>
      </c>
      <c r="P609" t="s">
        <v>10175</v>
      </c>
      <c r="Q609" s="5">
        <v>30171</v>
      </c>
      <c r="R609"/>
      <c r="T609" t="s">
        <v>10181</v>
      </c>
      <c r="X609"/>
      <c r="Z609" t="s">
        <v>10743</v>
      </c>
    </row>
    <row r="610" spans="1:26" x14ac:dyDescent="0.35">
      <c r="A610" s="4">
        <v>2092</v>
      </c>
      <c r="B610" s="4">
        <v>2092</v>
      </c>
      <c r="C610" t="s">
        <v>9193</v>
      </c>
      <c r="D610" t="s">
        <v>8142</v>
      </c>
      <c r="E610" t="s">
        <v>9194</v>
      </c>
      <c r="F610" s="34" t="s">
        <v>10836</v>
      </c>
      <c r="H610" t="s">
        <v>9356</v>
      </c>
      <c r="I610" s="5">
        <f t="shared" si="11"/>
        <v>44786</v>
      </c>
      <c r="J610" t="s">
        <v>9980</v>
      </c>
      <c r="K610" t="s">
        <v>10139</v>
      </c>
      <c r="L610" s="12" t="s">
        <v>10169</v>
      </c>
      <c r="M610" s="12"/>
      <c r="N610" s="12" t="s">
        <v>10170</v>
      </c>
      <c r="O610" t="s">
        <v>10171</v>
      </c>
      <c r="P610" t="s">
        <v>10175</v>
      </c>
      <c r="Q610" s="5">
        <v>29456</v>
      </c>
      <c r="R610"/>
      <c r="T610" t="s">
        <v>10182</v>
      </c>
      <c r="X610"/>
      <c r="Z610" t="s">
        <v>10744</v>
      </c>
    </row>
    <row r="611" spans="1:26" x14ac:dyDescent="0.35">
      <c r="A611" s="4">
        <v>2093</v>
      </c>
      <c r="B611" s="4">
        <v>2093</v>
      </c>
      <c r="C611" t="s">
        <v>9195</v>
      </c>
      <c r="D611" t="s">
        <v>8142</v>
      </c>
      <c r="E611" t="s">
        <v>9196</v>
      </c>
      <c r="F611" s="34" t="s">
        <v>10836</v>
      </c>
      <c r="H611" t="s">
        <v>9356</v>
      </c>
      <c r="I611" s="5">
        <f t="shared" si="11"/>
        <v>44801</v>
      </c>
      <c r="J611" t="s">
        <v>9981</v>
      </c>
      <c r="K611" t="s">
        <v>10140</v>
      </c>
      <c r="L611" s="12" t="s">
        <v>10169</v>
      </c>
      <c r="M611" s="12"/>
      <c r="N611" s="12" t="s">
        <v>10170</v>
      </c>
      <c r="O611" s="12" t="s">
        <v>10172</v>
      </c>
      <c r="P611" t="s">
        <v>10175</v>
      </c>
      <c r="Q611" s="5">
        <v>29836</v>
      </c>
      <c r="R611"/>
      <c r="T611" t="s">
        <v>10176</v>
      </c>
      <c r="X611"/>
      <c r="Z611" t="s">
        <v>10745</v>
      </c>
    </row>
    <row r="612" spans="1:26" x14ac:dyDescent="0.35">
      <c r="A612" s="4">
        <v>2094</v>
      </c>
      <c r="B612" s="4">
        <v>2094</v>
      </c>
      <c r="C612" t="s">
        <v>9197</v>
      </c>
      <c r="D612" t="s">
        <v>8142</v>
      </c>
      <c r="E612" t="s">
        <v>9194</v>
      </c>
      <c r="F612" s="34" t="s">
        <v>10836</v>
      </c>
      <c r="H612" t="s">
        <v>9356</v>
      </c>
      <c r="I612" s="5">
        <f t="shared" si="11"/>
        <v>44816</v>
      </c>
      <c r="J612" t="s">
        <v>9982</v>
      </c>
      <c r="K612" t="s">
        <v>10141</v>
      </c>
      <c r="L612" s="12" t="s">
        <v>10169</v>
      </c>
      <c r="M612" s="12"/>
      <c r="N612" s="12" t="s">
        <v>10170</v>
      </c>
      <c r="O612" s="12" t="s">
        <v>10173</v>
      </c>
      <c r="P612" t="s">
        <v>10175</v>
      </c>
      <c r="Q612" s="5">
        <v>29121</v>
      </c>
      <c r="R612"/>
      <c r="T612" t="s">
        <v>10177</v>
      </c>
      <c r="X612"/>
      <c r="Z612" t="s">
        <v>10746</v>
      </c>
    </row>
    <row r="613" spans="1:26" x14ac:dyDescent="0.35">
      <c r="A613" s="4">
        <v>2095</v>
      </c>
      <c r="B613" s="4">
        <v>2095</v>
      </c>
      <c r="C613" t="s">
        <v>9198</v>
      </c>
      <c r="D613" t="s">
        <v>8142</v>
      </c>
      <c r="E613" t="s">
        <v>9194</v>
      </c>
      <c r="F613" s="34" t="s">
        <v>10836</v>
      </c>
      <c r="H613" t="s">
        <v>9356</v>
      </c>
      <c r="I613" s="5">
        <f t="shared" si="11"/>
        <v>44831</v>
      </c>
      <c r="J613" t="s">
        <v>9983</v>
      </c>
      <c r="K613" t="s">
        <v>10142</v>
      </c>
      <c r="L613" s="12" t="s">
        <v>10169</v>
      </c>
      <c r="M613" s="12"/>
      <c r="N613" s="12" t="s">
        <v>10170</v>
      </c>
      <c r="O613" s="12" t="s">
        <v>10174</v>
      </c>
      <c r="P613" t="s">
        <v>10175</v>
      </c>
      <c r="Q613" s="5">
        <v>29501</v>
      </c>
      <c r="R613"/>
      <c r="T613" t="s">
        <v>10178</v>
      </c>
      <c r="X613"/>
      <c r="Z613" t="s">
        <v>10747</v>
      </c>
    </row>
    <row r="614" spans="1:26" x14ac:dyDescent="0.35">
      <c r="A614" s="4">
        <v>2096</v>
      </c>
      <c r="B614" s="4">
        <v>2096</v>
      </c>
      <c r="C614" t="s">
        <v>9199</v>
      </c>
      <c r="D614" t="s">
        <v>8142</v>
      </c>
      <c r="E614" t="s">
        <v>8788</v>
      </c>
      <c r="F614" s="34" t="s">
        <v>10836</v>
      </c>
      <c r="H614" t="s">
        <v>9356</v>
      </c>
      <c r="I614" s="5">
        <f t="shared" si="11"/>
        <v>44846</v>
      </c>
      <c r="J614" t="s">
        <v>9984</v>
      </c>
      <c r="K614" t="s">
        <v>10143</v>
      </c>
      <c r="L614" s="12" t="s">
        <v>10161</v>
      </c>
      <c r="M614" s="12"/>
      <c r="N614" s="12" t="s">
        <v>10170</v>
      </c>
      <c r="O614" t="s">
        <v>10171</v>
      </c>
      <c r="P614" t="s">
        <v>10175</v>
      </c>
      <c r="Q614" s="5">
        <v>28786</v>
      </c>
      <c r="R614"/>
      <c r="T614" t="s">
        <v>10179</v>
      </c>
      <c r="X614"/>
      <c r="Z614" t="s">
        <v>10748</v>
      </c>
    </row>
    <row r="615" spans="1:26" x14ac:dyDescent="0.35">
      <c r="A615" s="4">
        <v>2097</v>
      </c>
      <c r="B615" s="4">
        <v>2097</v>
      </c>
      <c r="C615" t="s">
        <v>9200</v>
      </c>
      <c r="D615" t="s">
        <v>8142</v>
      </c>
      <c r="E615" t="s">
        <v>9201</v>
      </c>
      <c r="F615" s="34" t="s">
        <v>10836</v>
      </c>
      <c r="H615" t="s">
        <v>9356</v>
      </c>
      <c r="I615" s="5">
        <f t="shared" si="11"/>
        <v>44861</v>
      </c>
      <c r="J615" t="s">
        <v>9985</v>
      </c>
      <c r="K615" t="s">
        <v>10144</v>
      </c>
      <c r="L615" s="12" t="s">
        <v>10162</v>
      </c>
      <c r="M615" s="12"/>
      <c r="N615" s="12" t="s">
        <v>10170</v>
      </c>
      <c r="O615" s="12" t="s">
        <v>10172</v>
      </c>
      <c r="P615" t="s">
        <v>10175</v>
      </c>
      <c r="Q615" s="5">
        <v>29166</v>
      </c>
      <c r="R615"/>
      <c r="T615" t="s">
        <v>10180</v>
      </c>
      <c r="X615"/>
      <c r="Z615" t="s">
        <v>10749</v>
      </c>
    </row>
    <row r="616" spans="1:26" x14ac:dyDescent="0.35">
      <c r="A616" s="4">
        <v>2098</v>
      </c>
      <c r="B616" s="4">
        <v>2098</v>
      </c>
      <c r="C616" t="s">
        <v>9202</v>
      </c>
      <c r="D616" t="s">
        <v>8142</v>
      </c>
      <c r="E616" t="s">
        <v>9050</v>
      </c>
      <c r="F616" s="34" t="s">
        <v>10836</v>
      </c>
      <c r="H616" t="s">
        <v>9356</v>
      </c>
      <c r="I616" s="5">
        <f t="shared" si="11"/>
        <v>44876</v>
      </c>
      <c r="J616" t="s">
        <v>9986</v>
      </c>
      <c r="K616" t="s">
        <v>10145</v>
      </c>
      <c r="L616" s="12" t="s">
        <v>10163</v>
      </c>
      <c r="M616" s="12"/>
      <c r="N616" s="12" t="s">
        <v>10170</v>
      </c>
      <c r="O616" s="12" t="s">
        <v>10173</v>
      </c>
      <c r="P616" t="s">
        <v>10175</v>
      </c>
      <c r="Q616" s="5">
        <v>28451</v>
      </c>
      <c r="R616"/>
      <c r="T616" t="s">
        <v>10181</v>
      </c>
      <c r="X616"/>
      <c r="Z616" t="s">
        <v>10750</v>
      </c>
    </row>
    <row r="617" spans="1:26" x14ac:dyDescent="0.35">
      <c r="A617" s="4">
        <v>2106</v>
      </c>
      <c r="B617" s="4">
        <v>2106</v>
      </c>
      <c r="C617" t="s">
        <v>9203</v>
      </c>
      <c r="D617" t="s">
        <v>8142</v>
      </c>
      <c r="E617" t="s">
        <v>458</v>
      </c>
      <c r="F617" s="34" t="s">
        <v>10836</v>
      </c>
      <c r="H617" t="s">
        <v>9358</v>
      </c>
      <c r="I617" s="5">
        <f t="shared" si="11"/>
        <v>44891</v>
      </c>
      <c r="J617" t="s">
        <v>9987</v>
      </c>
      <c r="K617" t="s">
        <v>10146</v>
      </c>
      <c r="L617" s="12" t="s">
        <v>5062</v>
      </c>
      <c r="M617" s="12"/>
      <c r="N617" s="12" t="s">
        <v>10170</v>
      </c>
      <c r="O617" s="12" t="s">
        <v>10174</v>
      </c>
      <c r="P617" t="s">
        <v>10175</v>
      </c>
      <c r="Q617" s="5">
        <v>28831</v>
      </c>
      <c r="R617"/>
      <c r="T617" t="s">
        <v>10182</v>
      </c>
      <c r="X617"/>
      <c r="Z617" t="s">
        <v>10751</v>
      </c>
    </row>
    <row r="618" spans="1:26" x14ac:dyDescent="0.35">
      <c r="A618" s="4">
        <v>2107</v>
      </c>
      <c r="B618" s="4">
        <v>2107</v>
      </c>
      <c r="C618" t="s">
        <v>8272</v>
      </c>
      <c r="D618" t="s">
        <v>8142</v>
      </c>
      <c r="E618" t="s">
        <v>9204</v>
      </c>
      <c r="F618" s="34" t="s">
        <v>10836</v>
      </c>
      <c r="H618" t="s">
        <v>9358</v>
      </c>
      <c r="I618" s="5">
        <f t="shared" si="11"/>
        <v>44906</v>
      </c>
      <c r="J618" t="s">
        <v>9988</v>
      </c>
      <c r="K618" t="s">
        <v>10147</v>
      </c>
      <c r="L618" s="12" t="s">
        <v>10164</v>
      </c>
      <c r="M618" s="12"/>
      <c r="N618" s="12" t="s">
        <v>10170</v>
      </c>
      <c r="O618" t="s">
        <v>10171</v>
      </c>
      <c r="P618" t="s">
        <v>10175</v>
      </c>
      <c r="Q618" s="5">
        <v>28116</v>
      </c>
      <c r="R618"/>
      <c r="T618" t="s">
        <v>10176</v>
      </c>
      <c r="X618"/>
      <c r="Z618" t="s">
        <v>10244</v>
      </c>
    </row>
    <row r="619" spans="1:26" x14ac:dyDescent="0.35">
      <c r="A619" s="4">
        <v>2108</v>
      </c>
      <c r="B619" s="4">
        <v>2108</v>
      </c>
      <c r="C619">
        <v>0</v>
      </c>
      <c r="D619" t="s">
        <v>8142</v>
      </c>
      <c r="E619" t="s">
        <v>9205</v>
      </c>
      <c r="F619" s="34" t="s">
        <v>10836</v>
      </c>
      <c r="H619" t="s">
        <v>9358</v>
      </c>
      <c r="I619" s="5">
        <f t="shared" si="11"/>
        <v>44921</v>
      </c>
      <c r="J619" t="s">
        <v>9989</v>
      </c>
      <c r="K619" t="s">
        <v>10148</v>
      </c>
      <c r="L619" s="12" t="s">
        <v>10165</v>
      </c>
      <c r="M619" s="12"/>
      <c r="N619" s="12" t="s">
        <v>10170</v>
      </c>
      <c r="O619" s="12" t="s">
        <v>10172</v>
      </c>
      <c r="P619" t="s">
        <v>10175</v>
      </c>
      <c r="Q619" s="5">
        <v>28496</v>
      </c>
      <c r="R619"/>
      <c r="T619" t="s">
        <v>10177</v>
      </c>
      <c r="X619"/>
      <c r="Z619" t="s">
        <v>10243</v>
      </c>
    </row>
    <row r="620" spans="1:26" x14ac:dyDescent="0.35">
      <c r="A620" s="4">
        <v>2117</v>
      </c>
      <c r="B620" s="4">
        <v>2117</v>
      </c>
      <c r="C620">
        <v>0</v>
      </c>
      <c r="D620" t="s">
        <v>8142</v>
      </c>
      <c r="E620" t="s">
        <v>9206</v>
      </c>
      <c r="F620" s="34" t="s">
        <v>10836</v>
      </c>
      <c r="H620" t="s">
        <v>9358</v>
      </c>
      <c r="I620" s="5">
        <f t="shared" si="11"/>
        <v>44936</v>
      </c>
      <c r="J620" t="s">
        <v>9990</v>
      </c>
      <c r="K620" t="s">
        <v>10149</v>
      </c>
      <c r="L620" s="12" t="s">
        <v>10165</v>
      </c>
      <c r="M620" s="12"/>
      <c r="N620" s="12" t="s">
        <v>10170</v>
      </c>
      <c r="O620" s="12" t="s">
        <v>10173</v>
      </c>
      <c r="P620" t="s">
        <v>10175</v>
      </c>
      <c r="Q620" s="5">
        <v>27781</v>
      </c>
      <c r="R620"/>
      <c r="T620" t="s">
        <v>10178</v>
      </c>
      <c r="X620"/>
      <c r="Z620" t="s">
        <v>10243</v>
      </c>
    </row>
    <row r="621" spans="1:26" x14ac:dyDescent="0.35">
      <c r="A621" s="4">
        <v>2137</v>
      </c>
      <c r="B621" s="4">
        <v>2137</v>
      </c>
      <c r="C621" t="s">
        <v>9207</v>
      </c>
      <c r="D621" t="s">
        <v>8142</v>
      </c>
      <c r="E621" t="s">
        <v>8199</v>
      </c>
      <c r="F621" s="34" t="s">
        <v>10836</v>
      </c>
      <c r="H621" t="s">
        <v>9367</v>
      </c>
      <c r="I621" s="5">
        <f t="shared" si="11"/>
        <v>44951</v>
      </c>
      <c r="J621" t="s">
        <v>9991</v>
      </c>
      <c r="K621" t="s">
        <v>10150</v>
      </c>
      <c r="L621" s="12" t="s">
        <v>10165</v>
      </c>
      <c r="M621" s="12"/>
      <c r="N621" s="12" t="s">
        <v>10170</v>
      </c>
      <c r="O621" s="12" t="s">
        <v>10174</v>
      </c>
      <c r="P621" t="s">
        <v>10175</v>
      </c>
      <c r="Q621" s="5">
        <v>28161</v>
      </c>
      <c r="R621"/>
      <c r="T621" t="s">
        <v>10179</v>
      </c>
      <c r="X621"/>
      <c r="Z621" t="s">
        <v>10752</v>
      </c>
    </row>
    <row r="622" spans="1:26" x14ac:dyDescent="0.35">
      <c r="A622" s="4">
        <v>2138</v>
      </c>
      <c r="B622" s="4">
        <v>2138</v>
      </c>
      <c r="C622" t="s">
        <v>9208</v>
      </c>
      <c r="D622" t="s">
        <v>8142</v>
      </c>
      <c r="E622" t="s">
        <v>9209</v>
      </c>
      <c r="F622" s="34" t="s">
        <v>10836</v>
      </c>
      <c r="H622" t="s">
        <v>9363</v>
      </c>
      <c r="I622" s="5">
        <f t="shared" si="11"/>
        <v>44966</v>
      </c>
      <c r="J622" t="s">
        <v>9992</v>
      </c>
      <c r="K622" t="s">
        <v>10151</v>
      </c>
      <c r="L622" s="12" t="s">
        <v>10166</v>
      </c>
      <c r="M622" s="12"/>
      <c r="N622" s="12" t="s">
        <v>10170</v>
      </c>
      <c r="O622" t="s">
        <v>10171</v>
      </c>
      <c r="P622" t="s">
        <v>10175</v>
      </c>
      <c r="Q622" s="5">
        <v>31096</v>
      </c>
      <c r="R622"/>
      <c r="T622" t="s">
        <v>10180</v>
      </c>
      <c r="X622"/>
      <c r="Z622" t="s">
        <v>10753</v>
      </c>
    </row>
    <row r="623" spans="1:26" x14ac:dyDescent="0.35">
      <c r="A623" s="4">
        <v>2140</v>
      </c>
      <c r="B623" s="4">
        <v>2140</v>
      </c>
      <c r="C623" t="s">
        <v>9210</v>
      </c>
      <c r="D623" t="s">
        <v>8212</v>
      </c>
      <c r="E623" t="s">
        <v>8142</v>
      </c>
      <c r="F623" s="34" t="s">
        <v>2</v>
      </c>
      <c r="H623" t="s">
        <v>9368</v>
      </c>
      <c r="I623" s="5">
        <f t="shared" si="11"/>
        <v>44981</v>
      </c>
      <c r="J623" t="s">
        <v>9993</v>
      </c>
      <c r="K623" t="s">
        <v>10152</v>
      </c>
      <c r="L623" s="12" t="s">
        <v>10166</v>
      </c>
      <c r="M623" s="12"/>
      <c r="N623" s="12" t="s">
        <v>10170</v>
      </c>
      <c r="O623" s="12" t="s">
        <v>10172</v>
      </c>
      <c r="P623" t="s">
        <v>10175</v>
      </c>
      <c r="Q623" s="5">
        <v>31476</v>
      </c>
      <c r="R623"/>
      <c r="T623" t="s">
        <v>10181</v>
      </c>
      <c r="X623"/>
      <c r="Z623" t="s">
        <v>10754</v>
      </c>
    </row>
    <row r="624" spans="1:26" x14ac:dyDescent="0.35">
      <c r="A624" s="4">
        <v>2141</v>
      </c>
      <c r="B624" s="4">
        <v>2141</v>
      </c>
      <c r="C624" t="s">
        <v>9211</v>
      </c>
      <c r="D624" t="s">
        <v>8142</v>
      </c>
      <c r="E624" t="s">
        <v>8142</v>
      </c>
      <c r="F624" s="34" t="s">
        <v>10836</v>
      </c>
      <c r="H624" t="s">
        <v>9368</v>
      </c>
      <c r="I624" s="5">
        <f t="shared" si="11"/>
        <v>44996</v>
      </c>
      <c r="J624" t="s">
        <v>9994</v>
      </c>
      <c r="K624" t="s">
        <v>10153</v>
      </c>
      <c r="L624" s="12" t="s">
        <v>10166</v>
      </c>
      <c r="M624" s="12"/>
      <c r="N624" s="12" t="s">
        <v>10170</v>
      </c>
      <c r="O624" s="12" t="s">
        <v>10173</v>
      </c>
      <c r="P624" t="s">
        <v>10175</v>
      </c>
      <c r="Q624" s="5">
        <v>30761</v>
      </c>
      <c r="R624"/>
      <c r="T624" t="s">
        <v>10182</v>
      </c>
      <c r="X624"/>
      <c r="Z624" t="s">
        <v>10755</v>
      </c>
    </row>
    <row r="625" spans="1:26" x14ac:dyDescent="0.35">
      <c r="A625" s="4">
        <v>2142</v>
      </c>
      <c r="B625" s="4">
        <v>2142</v>
      </c>
      <c r="C625" t="s">
        <v>8191</v>
      </c>
      <c r="D625" t="s">
        <v>8957</v>
      </c>
      <c r="E625" t="s">
        <v>8142</v>
      </c>
      <c r="F625" s="34" t="s">
        <v>2</v>
      </c>
      <c r="H625" t="s">
        <v>9368</v>
      </c>
      <c r="I625" s="5">
        <f t="shared" si="11"/>
        <v>45011</v>
      </c>
      <c r="J625" t="s">
        <v>9995</v>
      </c>
      <c r="K625" t="s">
        <v>10154</v>
      </c>
      <c r="L625" s="12" t="s">
        <v>10166</v>
      </c>
      <c r="M625" s="12"/>
      <c r="N625" s="12" t="s">
        <v>10170</v>
      </c>
      <c r="O625" s="12" t="s">
        <v>10174</v>
      </c>
      <c r="P625" t="s">
        <v>10175</v>
      </c>
      <c r="Q625" s="5">
        <v>31141</v>
      </c>
      <c r="R625"/>
      <c r="T625" t="s">
        <v>10176</v>
      </c>
      <c r="X625"/>
      <c r="Z625" t="s">
        <v>10604</v>
      </c>
    </row>
    <row r="626" spans="1:26" x14ac:dyDescent="0.35">
      <c r="A626" s="4">
        <v>2166</v>
      </c>
      <c r="B626" s="4">
        <v>2166</v>
      </c>
      <c r="C626" t="s">
        <v>9212</v>
      </c>
      <c r="D626" t="s">
        <v>9213</v>
      </c>
      <c r="E626" t="s">
        <v>9214</v>
      </c>
      <c r="F626" s="34" t="s">
        <v>2</v>
      </c>
      <c r="H626" t="s">
        <v>9356</v>
      </c>
      <c r="I626" s="5">
        <v>43466</v>
      </c>
      <c r="J626" t="s">
        <v>9996</v>
      </c>
      <c r="K626" t="s">
        <v>10155</v>
      </c>
      <c r="L626" s="12" t="s">
        <v>10166</v>
      </c>
      <c r="M626" s="12"/>
      <c r="N626" s="12" t="s">
        <v>10170</v>
      </c>
      <c r="O626" t="s">
        <v>10171</v>
      </c>
      <c r="P626" t="s">
        <v>10175</v>
      </c>
      <c r="Q626" s="5">
        <v>28866</v>
      </c>
      <c r="R626"/>
      <c r="T626" t="s">
        <v>10177</v>
      </c>
      <c r="X626"/>
      <c r="Z626" t="s">
        <v>10756</v>
      </c>
    </row>
    <row r="627" spans="1:26" x14ac:dyDescent="0.35">
      <c r="A627" s="4">
        <v>2167</v>
      </c>
      <c r="B627" s="4">
        <v>2167</v>
      </c>
      <c r="C627" t="s">
        <v>9215</v>
      </c>
      <c r="D627" t="s">
        <v>9216</v>
      </c>
      <c r="E627" t="s">
        <v>9217</v>
      </c>
      <c r="F627" s="34" t="s">
        <v>2</v>
      </c>
      <c r="H627" t="s">
        <v>9356</v>
      </c>
      <c r="I627" s="5">
        <f>I626+15</f>
        <v>43481</v>
      </c>
      <c r="J627" t="s">
        <v>9997</v>
      </c>
      <c r="K627" t="s">
        <v>10156</v>
      </c>
      <c r="L627" s="12" t="s">
        <v>10166</v>
      </c>
      <c r="M627" s="12"/>
      <c r="N627" s="12" t="s">
        <v>10170</v>
      </c>
      <c r="O627" s="12" t="s">
        <v>10172</v>
      </c>
      <c r="P627" t="s">
        <v>10175</v>
      </c>
      <c r="Q627" s="5">
        <v>29246</v>
      </c>
      <c r="R627"/>
      <c r="T627" t="s">
        <v>10178</v>
      </c>
      <c r="X627"/>
      <c r="Z627" t="s">
        <v>10757</v>
      </c>
    </row>
    <row r="628" spans="1:26" x14ac:dyDescent="0.35">
      <c r="A628" s="4">
        <v>2168</v>
      </c>
      <c r="B628" s="4">
        <v>2168</v>
      </c>
      <c r="C628" t="s">
        <v>9218</v>
      </c>
      <c r="D628" t="s">
        <v>9219</v>
      </c>
      <c r="E628" t="s">
        <v>9220</v>
      </c>
      <c r="F628" s="34" t="s">
        <v>2</v>
      </c>
      <c r="H628" t="s">
        <v>9356</v>
      </c>
      <c r="I628" s="5">
        <f t="shared" ref="I628:I691" si="12">I627+15</f>
        <v>43496</v>
      </c>
      <c r="J628" t="s">
        <v>9998</v>
      </c>
      <c r="K628" t="s">
        <v>10157</v>
      </c>
      <c r="L628" s="12" t="s">
        <v>10166</v>
      </c>
      <c r="M628" s="12"/>
      <c r="N628" s="12" t="s">
        <v>10170</v>
      </c>
      <c r="O628" s="12" t="s">
        <v>10173</v>
      </c>
      <c r="P628" t="s">
        <v>10175</v>
      </c>
      <c r="Q628" s="5">
        <v>28531</v>
      </c>
      <c r="R628"/>
      <c r="T628" t="s">
        <v>10179</v>
      </c>
      <c r="X628"/>
      <c r="Z628" t="s">
        <v>10758</v>
      </c>
    </row>
    <row r="629" spans="1:26" x14ac:dyDescent="0.35">
      <c r="A629" s="4">
        <v>2169</v>
      </c>
      <c r="B629" s="4">
        <v>2169</v>
      </c>
      <c r="C629" t="s">
        <v>9221</v>
      </c>
      <c r="D629" t="s">
        <v>8142</v>
      </c>
      <c r="E629" t="s">
        <v>9176</v>
      </c>
      <c r="F629" s="34" t="s">
        <v>10836</v>
      </c>
      <c r="H629" t="s">
        <v>9356</v>
      </c>
      <c r="I629" s="5">
        <f t="shared" si="12"/>
        <v>43511</v>
      </c>
      <c r="J629" t="s">
        <v>9999</v>
      </c>
      <c r="K629" t="s">
        <v>10158</v>
      </c>
      <c r="L629" s="12" t="s">
        <v>10166</v>
      </c>
      <c r="M629" s="12"/>
      <c r="N629" s="12" t="s">
        <v>10170</v>
      </c>
      <c r="O629" s="12" t="s">
        <v>10174</v>
      </c>
      <c r="P629" t="s">
        <v>10175</v>
      </c>
      <c r="Q629" s="5">
        <v>28911</v>
      </c>
      <c r="R629"/>
      <c r="T629" t="s">
        <v>10180</v>
      </c>
      <c r="X629"/>
      <c r="Z629" t="s">
        <v>10759</v>
      </c>
    </row>
    <row r="630" spans="1:26" x14ac:dyDescent="0.35">
      <c r="A630" s="4">
        <v>2170</v>
      </c>
      <c r="B630" s="4">
        <v>2170</v>
      </c>
      <c r="C630" t="s">
        <v>9222</v>
      </c>
      <c r="D630" t="s">
        <v>9223</v>
      </c>
      <c r="E630" t="s">
        <v>9224</v>
      </c>
      <c r="F630" s="34" t="s">
        <v>2</v>
      </c>
      <c r="H630" t="s">
        <v>9356</v>
      </c>
      <c r="I630" s="5">
        <f t="shared" si="12"/>
        <v>43526</v>
      </c>
      <c r="J630" t="s">
        <v>10000</v>
      </c>
      <c r="K630" t="s">
        <v>10159</v>
      </c>
      <c r="L630" s="12" t="s">
        <v>10166</v>
      </c>
      <c r="M630" s="12"/>
      <c r="N630" s="12" t="s">
        <v>10170</v>
      </c>
      <c r="O630" t="s">
        <v>10171</v>
      </c>
      <c r="P630" t="s">
        <v>10175</v>
      </c>
      <c r="Q630" s="5">
        <v>28196</v>
      </c>
      <c r="R630"/>
      <c r="T630" t="s">
        <v>10181</v>
      </c>
      <c r="X630"/>
      <c r="Z630" t="s">
        <v>10760</v>
      </c>
    </row>
    <row r="631" spans="1:26" x14ac:dyDescent="0.35">
      <c r="A631" s="4">
        <v>2171</v>
      </c>
      <c r="B631" s="4">
        <v>2171</v>
      </c>
      <c r="C631" t="s">
        <v>9225</v>
      </c>
      <c r="D631" t="s">
        <v>9226</v>
      </c>
      <c r="E631" t="s">
        <v>9227</v>
      </c>
      <c r="F631" s="34" t="s">
        <v>2</v>
      </c>
      <c r="H631" t="s">
        <v>9356</v>
      </c>
      <c r="I631" s="5">
        <f t="shared" si="12"/>
        <v>43541</v>
      </c>
      <c r="J631" t="s">
        <v>10001</v>
      </c>
      <c r="K631" t="s">
        <v>10160</v>
      </c>
      <c r="L631" s="12" t="s">
        <v>10166</v>
      </c>
      <c r="M631" s="12"/>
      <c r="N631" s="12" t="s">
        <v>10170</v>
      </c>
      <c r="O631" s="12" t="s">
        <v>10172</v>
      </c>
      <c r="P631" t="s">
        <v>10175</v>
      </c>
      <c r="Q631" s="5">
        <v>28576</v>
      </c>
      <c r="R631"/>
      <c r="T631" t="s">
        <v>10182</v>
      </c>
      <c r="X631"/>
      <c r="Z631" t="s">
        <v>10761</v>
      </c>
    </row>
    <row r="632" spans="1:26" x14ac:dyDescent="0.35">
      <c r="A632" s="4">
        <v>2174</v>
      </c>
      <c r="B632" s="4">
        <v>2174</v>
      </c>
      <c r="C632" t="s">
        <v>9228</v>
      </c>
      <c r="D632" t="s">
        <v>8142</v>
      </c>
      <c r="E632" t="s">
        <v>9229</v>
      </c>
      <c r="F632" s="34" t="s">
        <v>10836</v>
      </c>
      <c r="H632" t="s">
        <v>9356</v>
      </c>
      <c r="I632" s="5">
        <f t="shared" si="12"/>
        <v>43556</v>
      </c>
      <c r="J632" t="s">
        <v>10002</v>
      </c>
      <c r="K632" t="s">
        <v>10092</v>
      </c>
      <c r="L632" s="12" t="s">
        <v>10166</v>
      </c>
      <c r="M632" s="12"/>
      <c r="N632" s="12" t="s">
        <v>10170</v>
      </c>
      <c r="O632" s="12" t="s">
        <v>10173</v>
      </c>
      <c r="P632" t="s">
        <v>10175</v>
      </c>
      <c r="Q632" s="5">
        <v>27861</v>
      </c>
      <c r="R632"/>
      <c r="T632" t="s">
        <v>10176</v>
      </c>
      <c r="X632"/>
      <c r="Z632" t="s">
        <v>10762</v>
      </c>
    </row>
    <row r="633" spans="1:26" x14ac:dyDescent="0.35">
      <c r="A633" s="4">
        <v>2175</v>
      </c>
      <c r="B633" s="4">
        <v>2175</v>
      </c>
      <c r="C633" t="s">
        <v>9230</v>
      </c>
      <c r="D633" t="s">
        <v>9187</v>
      </c>
      <c r="E633" t="s">
        <v>9231</v>
      </c>
      <c r="F633" s="34" t="s">
        <v>2</v>
      </c>
      <c r="H633" t="s">
        <v>9356</v>
      </c>
      <c r="I633" s="5">
        <f t="shared" si="12"/>
        <v>43571</v>
      </c>
      <c r="J633" t="s">
        <v>10003</v>
      </c>
      <c r="K633" t="s">
        <v>10093</v>
      </c>
      <c r="L633" s="12" t="s">
        <v>10166</v>
      </c>
      <c r="M633" s="12"/>
      <c r="N633" s="12" t="s">
        <v>10170</v>
      </c>
      <c r="O633" s="12" t="s">
        <v>10174</v>
      </c>
      <c r="P633" t="s">
        <v>10175</v>
      </c>
      <c r="Q633" s="5">
        <v>28241</v>
      </c>
      <c r="R633"/>
      <c r="T633" t="s">
        <v>10177</v>
      </c>
      <c r="X633"/>
      <c r="Z633" t="s">
        <v>10763</v>
      </c>
    </row>
    <row r="634" spans="1:26" x14ac:dyDescent="0.35">
      <c r="A634" s="4">
        <v>2176</v>
      </c>
      <c r="B634" s="4">
        <v>2176</v>
      </c>
      <c r="C634" t="s">
        <v>9232</v>
      </c>
      <c r="D634" t="s">
        <v>8142</v>
      </c>
      <c r="E634" t="s">
        <v>9233</v>
      </c>
      <c r="F634" s="34" t="s">
        <v>10836</v>
      </c>
      <c r="H634" t="s">
        <v>9356</v>
      </c>
      <c r="I634" s="5">
        <f t="shared" si="12"/>
        <v>43586</v>
      </c>
      <c r="J634" t="s">
        <v>10004</v>
      </c>
      <c r="K634" t="s">
        <v>10094</v>
      </c>
      <c r="L634" s="12" t="s">
        <v>10166</v>
      </c>
      <c r="M634" s="12"/>
      <c r="N634" s="12" t="s">
        <v>10170</v>
      </c>
      <c r="O634" t="s">
        <v>10171</v>
      </c>
      <c r="P634" t="s">
        <v>10175</v>
      </c>
      <c r="Q634" s="5">
        <v>27526</v>
      </c>
      <c r="R634"/>
      <c r="T634" t="s">
        <v>10178</v>
      </c>
      <c r="X634"/>
      <c r="Z634" t="s">
        <v>10764</v>
      </c>
    </row>
    <row r="635" spans="1:26" x14ac:dyDescent="0.35">
      <c r="A635" s="4">
        <v>2177</v>
      </c>
      <c r="B635" s="4">
        <v>2177</v>
      </c>
      <c r="C635" t="s">
        <v>9234</v>
      </c>
      <c r="D635" t="s">
        <v>8142</v>
      </c>
      <c r="E635" t="s">
        <v>9235</v>
      </c>
      <c r="F635" s="34" t="s">
        <v>10836</v>
      </c>
      <c r="H635" t="s">
        <v>9356</v>
      </c>
      <c r="I635" s="5">
        <f t="shared" si="12"/>
        <v>43601</v>
      </c>
      <c r="J635" t="s">
        <v>10005</v>
      </c>
      <c r="K635" t="s">
        <v>10095</v>
      </c>
      <c r="L635" s="12" t="s">
        <v>10167</v>
      </c>
      <c r="M635" s="12"/>
      <c r="N635" s="12" t="s">
        <v>10170</v>
      </c>
      <c r="O635" s="12" t="s">
        <v>10172</v>
      </c>
      <c r="P635" t="s">
        <v>10175</v>
      </c>
      <c r="Q635" s="5">
        <v>27906</v>
      </c>
      <c r="R635"/>
      <c r="T635" t="s">
        <v>10179</v>
      </c>
      <c r="X635"/>
      <c r="Z635" t="s">
        <v>10765</v>
      </c>
    </row>
    <row r="636" spans="1:26" x14ac:dyDescent="0.35">
      <c r="A636" s="4">
        <v>2213</v>
      </c>
      <c r="B636" s="4">
        <v>2213</v>
      </c>
      <c r="C636" t="s">
        <v>9190</v>
      </c>
      <c r="D636" t="s">
        <v>9236</v>
      </c>
      <c r="E636" t="s">
        <v>9196</v>
      </c>
      <c r="F636" s="34" t="s">
        <v>2</v>
      </c>
      <c r="H636" t="s">
        <v>9369</v>
      </c>
      <c r="I636" s="5">
        <f t="shared" si="12"/>
        <v>43616</v>
      </c>
      <c r="J636" t="s">
        <v>10006</v>
      </c>
      <c r="K636" t="s">
        <v>10096</v>
      </c>
      <c r="L636" s="12" t="s">
        <v>10168</v>
      </c>
      <c r="M636" s="12"/>
      <c r="N636" s="12" t="s">
        <v>10170</v>
      </c>
      <c r="O636" s="12" t="s">
        <v>10173</v>
      </c>
      <c r="P636" t="s">
        <v>10175</v>
      </c>
      <c r="Q636" s="5">
        <v>27191</v>
      </c>
      <c r="R636"/>
      <c r="T636" t="s">
        <v>10180</v>
      </c>
      <c r="X636"/>
      <c r="Z636" t="s">
        <v>10743</v>
      </c>
    </row>
    <row r="637" spans="1:26" x14ac:dyDescent="0.35">
      <c r="A637" s="4">
        <v>2214</v>
      </c>
      <c r="B637" s="4">
        <v>2214</v>
      </c>
      <c r="C637" t="s">
        <v>9237</v>
      </c>
      <c r="D637" t="s">
        <v>9238</v>
      </c>
      <c r="E637" t="s">
        <v>9239</v>
      </c>
      <c r="F637" s="34" t="s">
        <v>2</v>
      </c>
      <c r="H637" t="s">
        <v>9369</v>
      </c>
      <c r="I637" s="5">
        <f t="shared" si="12"/>
        <v>43631</v>
      </c>
      <c r="J637" t="s">
        <v>10007</v>
      </c>
      <c r="K637" t="s">
        <v>10097</v>
      </c>
      <c r="L637" s="12" t="s">
        <v>10169</v>
      </c>
      <c r="M637" s="12"/>
      <c r="N637" s="12" t="s">
        <v>10170</v>
      </c>
      <c r="O637" s="12" t="s">
        <v>10174</v>
      </c>
      <c r="P637" t="s">
        <v>10175</v>
      </c>
      <c r="Q637" s="5">
        <v>27571</v>
      </c>
      <c r="R637"/>
      <c r="T637" t="s">
        <v>10181</v>
      </c>
      <c r="X637"/>
      <c r="Z637" t="s">
        <v>10766</v>
      </c>
    </row>
    <row r="638" spans="1:26" x14ac:dyDescent="0.35">
      <c r="A638" s="4">
        <v>2215</v>
      </c>
      <c r="B638" s="4">
        <v>2215</v>
      </c>
      <c r="C638" t="s">
        <v>9173</v>
      </c>
      <c r="D638" t="s">
        <v>9240</v>
      </c>
      <c r="E638" t="s">
        <v>8142</v>
      </c>
      <c r="F638" s="34" t="s">
        <v>2</v>
      </c>
      <c r="H638" t="s">
        <v>9369</v>
      </c>
      <c r="I638" s="5">
        <f t="shared" si="12"/>
        <v>43646</v>
      </c>
      <c r="J638" t="s">
        <v>10008</v>
      </c>
      <c r="K638" t="s">
        <v>10098</v>
      </c>
      <c r="L638" s="12" t="s">
        <v>10169</v>
      </c>
      <c r="M638" s="12"/>
      <c r="N638" s="12" t="s">
        <v>10170</v>
      </c>
      <c r="O638" t="s">
        <v>10171</v>
      </c>
      <c r="P638" t="s">
        <v>10175</v>
      </c>
      <c r="Q638" s="5">
        <v>26856</v>
      </c>
      <c r="R638"/>
      <c r="T638" t="s">
        <v>10182</v>
      </c>
      <c r="X638"/>
      <c r="Z638" t="s">
        <v>10767</v>
      </c>
    </row>
    <row r="639" spans="1:26" x14ac:dyDescent="0.35">
      <c r="A639" s="4">
        <v>2216</v>
      </c>
      <c r="B639" s="4">
        <v>2216</v>
      </c>
      <c r="C639" t="s">
        <v>9241</v>
      </c>
      <c r="D639" t="s">
        <v>9242</v>
      </c>
      <c r="E639" t="s">
        <v>9144</v>
      </c>
      <c r="F639" s="34" t="s">
        <v>2</v>
      </c>
      <c r="H639" t="s">
        <v>9369</v>
      </c>
      <c r="I639" s="5">
        <f t="shared" si="12"/>
        <v>43661</v>
      </c>
      <c r="J639" t="s">
        <v>10009</v>
      </c>
      <c r="K639" t="s">
        <v>10099</v>
      </c>
      <c r="L639" s="12" t="s">
        <v>10169</v>
      </c>
      <c r="M639" s="12"/>
      <c r="N639" s="12" t="s">
        <v>10170</v>
      </c>
      <c r="O639" s="12" t="s">
        <v>10172</v>
      </c>
      <c r="P639" t="s">
        <v>10175</v>
      </c>
      <c r="Q639" s="5">
        <v>27236</v>
      </c>
      <c r="R639"/>
      <c r="T639" t="s">
        <v>10176</v>
      </c>
      <c r="X639"/>
      <c r="Z639" t="s">
        <v>10768</v>
      </c>
    </row>
    <row r="640" spans="1:26" x14ac:dyDescent="0.35">
      <c r="A640" s="4">
        <v>2217</v>
      </c>
      <c r="B640" s="4">
        <v>2217</v>
      </c>
      <c r="C640" t="s">
        <v>9221</v>
      </c>
      <c r="D640" t="s">
        <v>9243</v>
      </c>
      <c r="E640" t="s">
        <v>9244</v>
      </c>
      <c r="F640" s="34" t="s">
        <v>2</v>
      </c>
      <c r="H640" t="s">
        <v>9369</v>
      </c>
      <c r="I640" s="5">
        <f t="shared" si="12"/>
        <v>43676</v>
      </c>
      <c r="J640" t="s">
        <v>10010</v>
      </c>
      <c r="K640" t="s">
        <v>10100</v>
      </c>
      <c r="L640" s="12" t="s">
        <v>10169</v>
      </c>
      <c r="M640" s="12"/>
      <c r="N640" s="12" t="s">
        <v>10170</v>
      </c>
      <c r="O640" s="12" t="s">
        <v>10173</v>
      </c>
      <c r="P640" t="s">
        <v>10175</v>
      </c>
      <c r="Q640" s="5">
        <v>26521</v>
      </c>
      <c r="R640"/>
      <c r="T640" t="s">
        <v>10177</v>
      </c>
      <c r="X640"/>
      <c r="Z640" t="s">
        <v>10769</v>
      </c>
    </row>
    <row r="641" spans="1:26" x14ac:dyDescent="0.35">
      <c r="A641" s="4">
        <v>2218</v>
      </c>
      <c r="B641" s="4">
        <v>2218</v>
      </c>
      <c r="C641" t="s">
        <v>9245</v>
      </c>
      <c r="D641" t="s">
        <v>9246</v>
      </c>
      <c r="E641" t="s">
        <v>9247</v>
      </c>
      <c r="F641" s="34" t="s">
        <v>2</v>
      </c>
      <c r="H641" t="s">
        <v>9369</v>
      </c>
      <c r="I641" s="5">
        <f t="shared" si="12"/>
        <v>43691</v>
      </c>
      <c r="J641" t="s">
        <v>10011</v>
      </c>
      <c r="K641" t="s">
        <v>10101</v>
      </c>
      <c r="L641" s="12" t="s">
        <v>10169</v>
      </c>
      <c r="M641" s="12"/>
      <c r="N641" s="12" t="s">
        <v>10170</v>
      </c>
      <c r="O641" s="12" t="s">
        <v>10174</v>
      </c>
      <c r="P641" t="s">
        <v>10175</v>
      </c>
      <c r="Q641" s="5">
        <v>26901</v>
      </c>
      <c r="R641"/>
      <c r="T641" t="s">
        <v>10178</v>
      </c>
      <c r="X641"/>
      <c r="Z641" t="s">
        <v>10770</v>
      </c>
    </row>
    <row r="642" spans="1:26" x14ac:dyDescent="0.35">
      <c r="A642" s="4">
        <v>2219</v>
      </c>
      <c r="B642" s="4">
        <v>2219</v>
      </c>
      <c r="C642" t="s">
        <v>9248</v>
      </c>
      <c r="D642" t="s">
        <v>8142</v>
      </c>
      <c r="E642" t="s">
        <v>9135</v>
      </c>
      <c r="F642" s="34" t="s">
        <v>10836</v>
      </c>
      <c r="H642" t="s">
        <v>9369</v>
      </c>
      <c r="I642" s="5">
        <f t="shared" si="12"/>
        <v>43706</v>
      </c>
      <c r="J642" t="s">
        <v>10012</v>
      </c>
      <c r="K642" t="s">
        <v>10102</v>
      </c>
      <c r="L642" s="12" t="s">
        <v>10169</v>
      </c>
      <c r="M642" s="12"/>
      <c r="N642" s="12" t="s">
        <v>10170</v>
      </c>
      <c r="O642" t="s">
        <v>10171</v>
      </c>
      <c r="P642" t="s">
        <v>10175</v>
      </c>
      <c r="Q642" s="5">
        <v>29836</v>
      </c>
      <c r="R642"/>
      <c r="T642" t="s">
        <v>10179</v>
      </c>
      <c r="X642"/>
      <c r="Z642" t="s">
        <v>10771</v>
      </c>
    </row>
    <row r="643" spans="1:26" x14ac:dyDescent="0.35">
      <c r="A643" s="4">
        <v>2222</v>
      </c>
      <c r="B643" s="4">
        <v>2222</v>
      </c>
      <c r="C643" t="s">
        <v>8826</v>
      </c>
      <c r="D643" t="s">
        <v>9249</v>
      </c>
      <c r="E643" t="s">
        <v>9250</v>
      </c>
      <c r="F643" s="34" t="s">
        <v>2</v>
      </c>
      <c r="H643" t="s">
        <v>9369</v>
      </c>
      <c r="I643" s="5">
        <f t="shared" si="12"/>
        <v>43721</v>
      </c>
      <c r="J643" t="s">
        <v>10013</v>
      </c>
      <c r="K643" t="s">
        <v>10103</v>
      </c>
      <c r="L643" s="12" t="s">
        <v>10169</v>
      </c>
      <c r="M643" s="12"/>
      <c r="N643" s="12" t="s">
        <v>10170</v>
      </c>
      <c r="O643" s="12" t="s">
        <v>10172</v>
      </c>
      <c r="P643" t="s">
        <v>10175</v>
      </c>
      <c r="Q643" s="5">
        <v>30216</v>
      </c>
      <c r="R643"/>
      <c r="T643" t="s">
        <v>10180</v>
      </c>
      <c r="X643"/>
      <c r="Z643" t="s">
        <v>10772</v>
      </c>
    </row>
    <row r="644" spans="1:26" x14ac:dyDescent="0.35">
      <c r="A644" s="4">
        <v>2220</v>
      </c>
      <c r="B644" s="4">
        <v>2220</v>
      </c>
      <c r="C644" t="s">
        <v>9251</v>
      </c>
      <c r="D644" t="s">
        <v>8142</v>
      </c>
      <c r="E644" t="s">
        <v>8788</v>
      </c>
      <c r="F644" s="34" t="s">
        <v>10836</v>
      </c>
      <c r="H644" t="s">
        <v>9370</v>
      </c>
      <c r="I644" s="5">
        <f t="shared" si="12"/>
        <v>43736</v>
      </c>
      <c r="J644" t="s">
        <v>10014</v>
      </c>
      <c r="K644" t="s">
        <v>10104</v>
      </c>
      <c r="L644" s="12" t="s">
        <v>10169</v>
      </c>
      <c r="M644" s="12"/>
      <c r="N644" s="12" t="s">
        <v>10170</v>
      </c>
      <c r="O644" s="12" t="s">
        <v>10173</v>
      </c>
      <c r="P644" t="s">
        <v>10175</v>
      </c>
      <c r="Q644" s="5">
        <v>29501</v>
      </c>
      <c r="R644"/>
      <c r="T644" t="s">
        <v>10181</v>
      </c>
      <c r="X644"/>
      <c r="Z644" t="s">
        <v>10773</v>
      </c>
    </row>
    <row r="645" spans="1:26" x14ac:dyDescent="0.35">
      <c r="A645" s="4">
        <v>2221</v>
      </c>
      <c r="B645" s="4">
        <v>2221</v>
      </c>
      <c r="C645" t="s">
        <v>9252</v>
      </c>
      <c r="D645" t="s">
        <v>9253</v>
      </c>
      <c r="E645" t="s">
        <v>9254</v>
      </c>
      <c r="F645" s="34" t="s">
        <v>2</v>
      </c>
      <c r="H645" t="s">
        <v>9370</v>
      </c>
      <c r="I645" s="5">
        <f t="shared" si="12"/>
        <v>43751</v>
      </c>
      <c r="J645" t="s">
        <v>10015</v>
      </c>
      <c r="K645" t="s">
        <v>10105</v>
      </c>
      <c r="L645" s="12" t="s">
        <v>10169</v>
      </c>
      <c r="M645" s="12"/>
      <c r="N645" s="12" t="s">
        <v>10170</v>
      </c>
      <c r="O645" s="12" t="s">
        <v>10174</v>
      </c>
      <c r="P645" t="s">
        <v>10175</v>
      </c>
      <c r="Q645" s="5">
        <v>29881</v>
      </c>
      <c r="R645"/>
      <c r="T645" t="s">
        <v>10182</v>
      </c>
      <c r="X645"/>
      <c r="Z645" t="s">
        <v>10774</v>
      </c>
    </row>
    <row r="646" spans="1:26" x14ac:dyDescent="0.35">
      <c r="A646" s="4">
        <v>2223</v>
      </c>
      <c r="B646" s="4">
        <v>2223</v>
      </c>
      <c r="C646" t="s">
        <v>9255</v>
      </c>
      <c r="D646" t="s">
        <v>8142</v>
      </c>
      <c r="E646" t="s">
        <v>8142</v>
      </c>
      <c r="F646" s="34" t="s">
        <v>10836</v>
      </c>
      <c r="H646" t="s">
        <v>9360</v>
      </c>
      <c r="I646" s="5">
        <f t="shared" si="12"/>
        <v>43766</v>
      </c>
      <c r="J646" t="s">
        <v>10016</v>
      </c>
      <c r="K646" t="s">
        <v>10106</v>
      </c>
      <c r="L646" s="12" t="s">
        <v>10169</v>
      </c>
      <c r="M646" s="12"/>
      <c r="N646" s="12" t="s">
        <v>10170</v>
      </c>
      <c r="O646" t="s">
        <v>10171</v>
      </c>
      <c r="P646" t="s">
        <v>10175</v>
      </c>
      <c r="Q646" s="5">
        <v>29166</v>
      </c>
      <c r="R646"/>
      <c r="T646" t="s">
        <v>10176</v>
      </c>
      <c r="X646"/>
      <c r="Z646" t="s">
        <v>10775</v>
      </c>
    </row>
    <row r="647" spans="1:26" x14ac:dyDescent="0.35">
      <c r="A647" s="4">
        <v>2224</v>
      </c>
      <c r="B647" s="4">
        <v>2224</v>
      </c>
      <c r="C647" t="s">
        <v>9256</v>
      </c>
      <c r="D647" t="s">
        <v>8142</v>
      </c>
      <c r="E647" t="s">
        <v>8142</v>
      </c>
      <c r="F647" s="34" t="s">
        <v>10836</v>
      </c>
      <c r="H647" t="s">
        <v>9360</v>
      </c>
      <c r="I647" s="5">
        <f t="shared" si="12"/>
        <v>43781</v>
      </c>
      <c r="J647" t="s">
        <v>10017</v>
      </c>
      <c r="K647" t="s">
        <v>10107</v>
      </c>
      <c r="L647" s="12" t="s">
        <v>10169</v>
      </c>
      <c r="M647" s="12"/>
      <c r="N647" s="12" t="s">
        <v>10170</v>
      </c>
      <c r="O647" s="12" t="s">
        <v>10172</v>
      </c>
      <c r="P647" t="s">
        <v>10175</v>
      </c>
      <c r="Q647" s="5">
        <v>29546</v>
      </c>
      <c r="R647"/>
      <c r="T647" t="s">
        <v>10177</v>
      </c>
      <c r="X647"/>
      <c r="Z647" t="s">
        <v>10776</v>
      </c>
    </row>
    <row r="648" spans="1:26" x14ac:dyDescent="0.35">
      <c r="A648" s="4">
        <v>2225</v>
      </c>
      <c r="B648" s="4">
        <v>2225</v>
      </c>
      <c r="C648" t="s">
        <v>9257</v>
      </c>
      <c r="D648" t="s">
        <v>8142</v>
      </c>
      <c r="E648" t="s">
        <v>9258</v>
      </c>
      <c r="F648" s="34" t="s">
        <v>10836</v>
      </c>
      <c r="H648" t="s">
        <v>9367</v>
      </c>
      <c r="I648" s="5">
        <f t="shared" si="12"/>
        <v>43796</v>
      </c>
      <c r="J648" t="s">
        <v>10018</v>
      </c>
      <c r="K648" t="s">
        <v>10108</v>
      </c>
      <c r="L648" s="12" t="s">
        <v>10161</v>
      </c>
      <c r="M648" s="12"/>
      <c r="N648" s="12" t="s">
        <v>10170</v>
      </c>
      <c r="O648" s="12" t="s">
        <v>10173</v>
      </c>
      <c r="P648" t="s">
        <v>10175</v>
      </c>
      <c r="Q648" s="5">
        <v>28831</v>
      </c>
      <c r="R648"/>
      <c r="T648" t="s">
        <v>10178</v>
      </c>
      <c r="X648"/>
      <c r="Z648" t="s">
        <v>10777</v>
      </c>
    </row>
    <row r="649" spans="1:26" x14ac:dyDescent="0.35">
      <c r="A649" s="4">
        <v>2226</v>
      </c>
      <c r="B649" s="4">
        <v>2226</v>
      </c>
      <c r="C649" t="s">
        <v>9259</v>
      </c>
      <c r="D649" t="s">
        <v>8142</v>
      </c>
      <c r="E649" t="s">
        <v>8142</v>
      </c>
      <c r="F649" s="34" t="s">
        <v>10836</v>
      </c>
      <c r="H649" t="s">
        <v>9360</v>
      </c>
      <c r="I649" s="5">
        <f t="shared" si="12"/>
        <v>43811</v>
      </c>
      <c r="J649" t="s">
        <v>10019</v>
      </c>
      <c r="K649" t="s">
        <v>10109</v>
      </c>
      <c r="L649" s="12" t="s">
        <v>10162</v>
      </c>
      <c r="M649" s="12"/>
      <c r="N649" s="12" t="s">
        <v>10170</v>
      </c>
      <c r="O649" s="12" t="s">
        <v>10174</v>
      </c>
      <c r="P649" t="s">
        <v>10175</v>
      </c>
      <c r="Q649" s="5">
        <v>29211</v>
      </c>
      <c r="R649"/>
      <c r="T649" t="s">
        <v>10179</v>
      </c>
      <c r="X649"/>
      <c r="Z649" t="s">
        <v>10778</v>
      </c>
    </row>
    <row r="650" spans="1:26" x14ac:dyDescent="0.35">
      <c r="A650" s="4">
        <v>2253</v>
      </c>
      <c r="B650" s="4">
        <v>2253</v>
      </c>
      <c r="C650" t="s">
        <v>8713</v>
      </c>
      <c r="D650" t="s">
        <v>8142</v>
      </c>
      <c r="E650" t="s">
        <v>8795</v>
      </c>
      <c r="F650" s="34" t="s">
        <v>10836</v>
      </c>
      <c r="H650" t="s">
        <v>9358</v>
      </c>
      <c r="I650" s="5">
        <f t="shared" si="12"/>
        <v>43826</v>
      </c>
      <c r="J650" t="s">
        <v>10020</v>
      </c>
      <c r="K650" t="s">
        <v>10110</v>
      </c>
      <c r="L650" s="12" t="s">
        <v>10163</v>
      </c>
      <c r="M650" s="12"/>
      <c r="N650" s="12" t="s">
        <v>10170</v>
      </c>
      <c r="O650" t="s">
        <v>10171</v>
      </c>
      <c r="P650" t="s">
        <v>10175</v>
      </c>
      <c r="Q650" s="5">
        <v>28496</v>
      </c>
      <c r="R650"/>
      <c r="T650" t="s">
        <v>10180</v>
      </c>
      <c r="X650"/>
      <c r="Z650" t="s">
        <v>10779</v>
      </c>
    </row>
    <row r="651" spans="1:26" x14ac:dyDescent="0.35">
      <c r="A651" s="4">
        <v>2262</v>
      </c>
      <c r="B651" s="4">
        <v>2262</v>
      </c>
      <c r="C651" t="s">
        <v>8904</v>
      </c>
      <c r="D651" t="s">
        <v>8142</v>
      </c>
      <c r="E651" t="s">
        <v>8732</v>
      </c>
      <c r="F651" s="34" t="s">
        <v>10836</v>
      </c>
      <c r="H651" t="s">
        <v>9358</v>
      </c>
      <c r="I651" s="5">
        <f t="shared" si="12"/>
        <v>43841</v>
      </c>
      <c r="J651" t="s">
        <v>10021</v>
      </c>
      <c r="K651" t="s">
        <v>10111</v>
      </c>
      <c r="L651" s="12" t="s">
        <v>5062</v>
      </c>
      <c r="M651" s="12"/>
      <c r="N651" s="12" t="s">
        <v>10170</v>
      </c>
      <c r="O651" s="12" t="s">
        <v>10172</v>
      </c>
      <c r="P651" t="s">
        <v>10175</v>
      </c>
      <c r="Q651" s="5">
        <v>28876</v>
      </c>
      <c r="R651"/>
      <c r="T651" t="s">
        <v>10181</v>
      </c>
      <c r="X651"/>
      <c r="Z651" t="s">
        <v>10672</v>
      </c>
    </row>
    <row r="652" spans="1:26" x14ac:dyDescent="0.35">
      <c r="A652" s="4">
        <v>2263</v>
      </c>
      <c r="B652" s="4">
        <v>2263</v>
      </c>
      <c r="C652" t="s">
        <v>9260</v>
      </c>
      <c r="D652" t="s">
        <v>8142</v>
      </c>
      <c r="E652" t="s">
        <v>8135</v>
      </c>
      <c r="F652" s="34" t="s">
        <v>10836</v>
      </c>
      <c r="H652" t="s">
        <v>9358</v>
      </c>
      <c r="I652" s="5">
        <f t="shared" si="12"/>
        <v>43856</v>
      </c>
      <c r="J652" t="s">
        <v>10022</v>
      </c>
      <c r="K652" t="s">
        <v>10112</v>
      </c>
      <c r="L652" s="12" t="s">
        <v>10164</v>
      </c>
      <c r="M652" s="12"/>
      <c r="N652" s="12" t="s">
        <v>10170</v>
      </c>
      <c r="O652" s="12" t="s">
        <v>10173</v>
      </c>
      <c r="P652" t="s">
        <v>10175</v>
      </c>
      <c r="Q652" s="5">
        <v>28161</v>
      </c>
      <c r="R652"/>
      <c r="T652" t="s">
        <v>10182</v>
      </c>
      <c r="X652"/>
      <c r="Z652" t="s">
        <v>10780</v>
      </c>
    </row>
    <row r="653" spans="1:26" x14ac:dyDescent="0.35">
      <c r="A653" s="4">
        <v>2264</v>
      </c>
      <c r="B653" s="4">
        <v>2264</v>
      </c>
      <c r="C653" t="s">
        <v>9261</v>
      </c>
      <c r="D653" t="s">
        <v>8142</v>
      </c>
      <c r="E653" t="s">
        <v>8740</v>
      </c>
      <c r="F653" s="34" t="s">
        <v>10836</v>
      </c>
      <c r="H653" t="s">
        <v>9358</v>
      </c>
      <c r="I653" s="5">
        <f t="shared" si="12"/>
        <v>43871</v>
      </c>
      <c r="J653" t="s">
        <v>10023</v>
      </c>
      <c r="K653" t="s">
        <v>10113</v>
      </c>
      <c r="L653" s="12" t="s">
        <v>10165</v>
      </c>
      <c r="M653" s="12"/>
      <c r="N653" s="12" t="s">
        <v>10170</v>
      </c>
      <c r="O653" s="12" t="s">
        <v>10174</v>
      </c>
      <c r="P653" t="s">
        <v>10175</v>
      </c>
      <c r="Q653" s="5">
        <v>28541</v>
      </c>
      <c r="R653"/>
      <c r="T653" t="s">
        <v>10176</v>
      </c>
      <c r="X653"/>
      <c r="Z653" t="s">
        <v>10781</v>
      </c>
    </row>
    <row r="654" spans="1:26" x14ac:dyDescent="0.35">
      <c r="A654" s="4">
        <v>2265</v>
      </c>
      <c r="B654" s="4">
        <v>2265</v>
      </c>
      <c r="C654" t="s">
        <v>9262</v>
      </c>
      <c r="D654" t="s">
        <v>8142</v>
      </c>
      <c r="E654" t="s">
        <v>458</v>
      </c>
      <c r="F654" s="34" t="s">
        <v>10836</v>
      </c>
      <c r="H654" t="s">
        <v>9358</v>
      </c>
      <c r="I654" s="5">
        <f t="shared" si="12"/>
        <v>43886</v>
      </c>
      <c r="J654" t="s">
        <v>10024</v>
      </c>
      <c r="K654" t="s">
        <v>10114</v>
      </c>
      <c r="L654" s="12" t="s">
        <v>10165</v>
      </c>
      <c r="M654" s="12"/>
      <c r="N654" s="12" t="s">
        <v>10170</v>
      </c>
      <c r="O654" t="s">
        <v>10171</v>
      </c>
      <c r="P654" t="s">
        <v>10175</v>
      </c>
      <c r="Q654" s="5">
        <v>27826</v>
      </c>
      <c r="R654"/>
      <c r="T654" t="s">
        <v>10177</v>
      </c>
      <c r="X654"/>
      <c r="Z654" t="s">
        <v>10782</v>
      </c>
    </row>
    <row r="655" spans="1:26" x14ac:dyDescent="0.35">
      <c r="A655" s="4">
        <v>2266</v>
      </c>
      <c r="B655" s="4">
        <v>2266</v>
      </c>
      <c r="C655" t="s">
        <v>8200</v>
      </c>
      <c r="D655" t="s">
        <v>9263</v>
      </c>
      <c r="E655" t="s">
        <v>458</v>
      </c>
      <c r="F655" s="34" t="s">
        <v>2</v>
      </c>
      <c r="H655" t="s">
        <v>9358</v>
      </c>
      <c r="I655" s="5">
        <f t="shared" si="12"/>
        <v>43901</v>
      </c>
      <c r="J655" t="s">
        <v>10025</v>
      </c>
      <c r="K655" t="s">
        <v>10115</v>
      </c>
      <c r="L655" s="12" t="s">
        <v>10165</v>
      </c>
      <c r="M655" s="12"/>
      <c r="N655" s="12" t="s">
        <v>10170</v>
      </c>
      <c r="O655" s="12" t="s">
        <v>10172</v>
      </c>
      <c r="P655" t="s">
        <v>10175</v>
      </c>
      <c r="Q655" s="5">
        <v>28206</v>
      </c>
      <c r="R655"/>
      <c r="T655" t="s">
        <v>10178</v>
      </c>
      <c r="X655"/>
      <c r="Z655" t="s">
        <v>10783</v>
      </c>
    </row>
    <row r="656" spans="1:26" x14ac:dyDescent="0.35">
      <c r="A656" s="4">
        <v>2267</v>
      </c>
      <c r="B656" s="4">
        <v>2267</v>
      </c>
      <c r="C656" t="s">
        <v>9264</v>
      </c>
      <c r="D656" t="s">
        <v>8142</v>
      </c>
      <c r="E656" t="s">
        <v>9265</v>
      </c>
      <c r="F656" s="34" t="s">
        <v>10836</v>
      </c>
      <c r="H656" t="s">
        <v>9358</v>
      </c>
      <c r="I656" s="5">
        <f t="shared" si="12"/>
        <v>43916</v>
      </c>
      <c r="J656" t="s">
        <v>10026</v>
      </c>
      <c r="K656" t="s">
        <v>10116</v>
      </c>
      <c r="L656" s="12" t="s">
        <v>10166</v>
      </c>
      <c r="M656" s="12"/>
      <c r="N656" s="12" t="s">
        <v>10170</v>
      </c>
      <c r="O656" s="12" t="s">
        <v>10173</v>
      </c>
      <c r="P656" t="s">
        <v>10175</v>
      </c>
      <c r="Q656" s="5">
        <v>27491</v>
      </c>
      <c r="R656"/>
      <c r="T656" t="s">
        <v>10179</v>
      </c>
      <c r="X656"/>
      <c r="Z656" t="s">
        <v>10784</v>
      </c>
    </row>
    <row r="657" spans="1:26" x14ac:dyDescent="0.35">
      <c r="A657" s="4">
        <v>2268</v>
      </c>
      <c r="B657" s="4">
        <v>2268</v>
      </c>
      <c r="C657" t="s">
        <v>8539</v>
      </c>
      <c r="D657" t="s">
        <v>8385</v>
      </c>
      <c r="E657" t="s">
        <v>9266</v>
      </c>
      <c r="F657" s="34" t="s">
        <v>2</v>
      </c>
      <c r="H657" t="s">
        <v>9358</v>
      </c>
      <c r="I657" s="5">
        <f t="shared" si="12"/>
        <v>43931</v>
      </c>
      <c r="J657" t="s">
        <v>10027</v>
      </c>
      <c r="K657" t="s">
        <v>10117</v>
      </c>
      <c r="L657" s="12" t="s">
        <v>10166</v>
      </c>
      <c r="M657" s="12"/>
      <c r="N657" s="12" t="s">
        <v>10170</v>
      </c>
      <c r="O657" s="12" t="s">
        <v>10174</v>
      </c>
      <c r="P657" t="s">
        <v>10175</v>
      </c>
      <c r="Q657" s="5">
        <v>27871</v>
      </c>
      <c r="R657"/>
      <c r="T657" t="s">
        <v>10180</v>
      </c>
      <c r="X657"/>
      <c r="Z657" t="s">
        <v>10376</v>
      </c>
    </row>
    <row r="658" spans="1:26" x14ac:dyDescent="0.35">
      <c r="A658" s="4">
        <v>2269</v>
      </c>
      <c r="B658" s="4">
        <v>2269</v>
      </c>
      <c r="C658" t="s">
        <v>9119</v>
      </c>
      <c r="D658" t="s">
        <v>8142</v>
      </c>
      <c r="E658" t="s">
        <v>8135</v>
      </c>
      <c r="F658" s="34" t="s">
        <v>10836</v>
      </c>
      <c r="H658" t="s">
        <v>9358</v>
      </c>
      <c r="I658" s="5">
        <f t="shared" si="12"/>
        <v>43946</v>
      </c>
      <c r="J658" t="s">
        <v>10028</v>
      </c>
      <c r="K658" t="s">
        <v>10118</v>
      </c>
      <c r="L658" s="12" t="s">
        <v>10166</v>
      </c>
      <c r="M658" s="12"/>
      <c r="N658" s="12" t="s">
        <v>10170</v>
      </c>
      <c r="O658" t="s">
        <v>10171</v>
      </c>
      <c r="P658" t="s">
        <v>10175</v>
      </c>
      <c r="Q658" s="5">
        <v>27156</v>
      </c>
      <c r="R658"/>
      <c r="T658" t="s">
        <v>10181</v>
      </c>
      <c r="X658"/>
      <c r="Z658" t="s">
        <v>10785</v>
      </c>
    </row>
    <row r="659" spans="1:26" x14ac:dyDescent="0.35">
      <c r="A659" s="4">
        <v>2331</v>
      </c>
      <c r="B659" s="4">
        <v>2331</v>
      </c>
      <c r="C659" t="s">
        <v>9267</v>
      </c>
      <c r="D659" t="s">
        <v>9268</v>
      </c>
      <c r="E659" t="s">
        <v>9269</v>
      </c>
      <c r="F659" s="34" t="s">
        <v>2</v>
      </c>
      <c r="H659" t="s">
        <v>9369</v>
      </c>
      <c r="I659" s="5">
        <f t="shared" si="12"/>
        <v>43961</v>
      </c>
      <c r="J659" t="s">
        <v>10029</v>
      </c>
      <c r="K659" t="s">
        <v>10119</v>
      </c>
      <c r="L659" s="12" t="s">
        <v>10166</v>
      </c>
      <c r="M659" s="12"/>
      <c r="N659" s="12" t="s">
        <v>10170</v>
      </c>
      <c r="O659" s="12" t="s">
        <v>10172</v>
      </c>
      <c r="P659" t="s">
        <v>10175</v>
      </c>
      <c r="Q659" s="5">
        <v>27536</v>
      </c>
      <c r="R659"/>
      <c r="T659" t="s">
        <v>10182</v>
      </c>
      <c r="X659"/>
      <c r="Z659" t="s">
        <v>10786</v>
      </c>
    </row>
    <row r="660" spans="1:26" x14ac:dyDescent="0.35">
      <c r="A660" s="4">
        <v>2332</v>
      </c>
      <c r="B660" s="4">
        <v>2332</v>
      </c>
      <c r="C660" t="s">
        <v>9270</v>
      </c>
      <c r="D660" t="s">
        <v>9271</v>
      </c>
      <c r="E660" t="s">
        <v>9196</v>
      </c>
      <c r="F660" s="34" t="s">
        <v>2</v>
      </c>
      <c r="H660" t="s">
        <v>9369</v>
      </c>
      <c r="I660" s="5">
        <f t="shared" si="12"/>
        <v>43976</v>
      </c>
      <c r="J660" t="s">
        <v>10030</v>
      </c>
      <c r="K660" t="s">
        <v>10120</v>
      </c>
      <c r="L660" s="12" t="s">
        <v>10166</v>
      </c>
      <c r="M660" s="12"/>
      <c r="N660" s="12" t="s">
        <v>10170</v>
      </c>
      <c r="O660" s="12" t="s">
        <v>10173</v>
      </c>
      <c r="P660" t="s">
        <v>10175</v>
      </c>
      <c r="Q660" s="5">
        <v>26821</v>
      </c>
      <c r="R660"/>
      <c r="T660" t="s">
        <v>10176</v>
      </c>
      <c r="X660"/>
      <c r="Z660" t="s">
        <v>10787</v>
      </c>
    </row>
    <row r="661" spans="1:26" x14ac:dyDescent="0.35">
      <c r="A661" s="4">
        <v>2333</v>
      </c>
      <c r="B661" s="4">
        <v>2333</v>
      </c>
      <c r="C661" t="s">
        <v>9272</v>
      </c>
      <c r="D661" t="s">
        <v>9273</v>
      </c>
      <c r="E661" t="s">
        <v>9274</v>
      </c>
      <c r="F661" s="34" t="s">
        <v>2</v>
      </c>
      <c r="H661" t="s">
        <v>9369</v>
      </c>
      <c r="I661" s="5">
        <f t="shared" si="12"/>
        <v>43991</v>
      </c>
      <c r="J661" t="s">
        <v>10031</v>
      </c>
      <c r="K661" t="s">
        <v>10121</v>
      </c>
      <c r="L661" s="12" t="s">
        <v>10166</v>
      </c>
      <c r="M661" s="12"/>
      <c r="N661" s="12" t="s">
        <v>10170</v>
      </c>
      <c r="O661" s="12" t="s">
        <v>10174</v>
      </c>
      <c r="P661" t="s">
        <v>10175</v>
      </c>
      <c r="Q661" s="5">
        <v>27201</v>
      </c>
      <c r="R661"/>
      <c r="T661" t="s">
        <v>10177</v>
      </c>
      <c r="X661"/>
      <c r="Z661" t="s">
        <v>10788</v>
      </c>
    </row>
    <row r="662" spans="1:26" x14ac:dyDescent="0.35">
      <c r="A662" s="4">
        <v>2334</v>
      </c>
      <c r="B662" s="4">
        <v>2334</v>
      </c>
      <c r="C662" t="s">
        <v>9272</v>
      </c>
      <c r="D662" t="s">
        <v>8142</v>
      </c>
      <c r="E662" t="s">
        <v>9275</v>
      </c>
      <c r="F662" s="34" t="s">
        <v>10836</v>
      </c>
      <c r="H662" t="s">
        <v>9369</v>
      </c>
      <c r="I662" s="5">
        <f t="shared" si="12"/>
        <v>44006</v>
      </c>
      <c r="J662" t="s">
        <v>10032</v>
      </c>
      <c r="K662" t="s">
        <v>10122</v>
      </c>
      <c r="L662" s="12" t="s">
        <v>10166</v>
      </c>
      <c r="M662" s="12"/>
      <c r="N662" s="12" t="s">
        <v>10170</v>
      </c>
      <c r="O662" t="s">
        <v>10171</v>
      </c>
      <c r="P662" t="s">
        <v>10175</v>
      </c>
      <c r="Q662" s="5">
        <v>30136</v>
      </c>
      <c r="R662"/>
      <c r="T662" t="s">
        <v>10178</v>
      </c>
      <c r="X662"/>
      <c r="Z662" t="s">
        <v>10789</v>
      </c>
    </row>
    <row r="663" spans="1:26" x14ac:dyDescent="0.35">
      <c r="A663" s="4">
        <v>2335</v>
      </c>
      <c r="B663" s="4">
        <v>2335</v>
      </c>
      <c r="C663" t="s">
        <v>9272</v>
      </c>
      <c r="D663" t="s">
        <v>8142</v>
      </c>
      <c r="E663" t="s">
        <v>9276</v>
      </c>
      <c r="F663" s="34" t="s">
        <v>10836</v>
      </c>
      <c r="H663" t="s">
        <v>9369</v>
      </c>
      <c r="I663" s="5">
        <f t="shared" si="12"/>
        <v>44021</v>
      </c>
      <c r="J663" t="s">
        <v>10033</v>
      </c>
      <c r="K663" t="s">
        <v>10123</v>
      </c>
      <c r="L663" s="12" t="s">
        <v>10166</v>
      </c>
      <c r="M663" s="12"/>
      <c r="N663" s="12" t="s">
        <v>10170</v>
      </c>
      <c r="O663" s="12" t="s">
        <v>10172</v>
      </c>
      <c r="P663" t="s">
        <v>10175</v>
      </c>
      <c r="Q663" s="5">
        <v>30516</v>
      </c>
      <c r="R663"/>
      <c r="T663" t="s">
        <v>10179</v>
      </c>
      <c r="X663"/>
      <c r="Z663" t="s">
        <v>10790</v>
      </c>
    </row>
    <row r="664" spans="1:26" x14ac:dyDescent="0.35">
      <c r="A664" s="4">
        <v>2336</v>
      </c>
      <c r="B664" s="4">
        <v>2336</v>
      </c>
      <c r="C664" t="s">
        <v>9277</v>
      </c>
      <c r="D664" t="s">
        <v>8142</v>
      </c>
      <c r="E664" t="s">
        <v>9278</v>
      </c>
      <c r="F664" s="34" t="s">
        <v>10836</v>
      </c>
      <c r="H664" t="s">
        <v>9369</v>
      </c>
      <c r="I664" s="5">
        <f t="shared" si="12"/>
        <v>44036</v>
      </c>
      <c r="J664" t="s">
        <v>10034</v>
      </c>
      <c r="K664" t="s">
        <v>10124</v>
      </c>
      <c r="L664" s="12" t="s">
        <v>10166</v>
      </c>
      <c r="M664" s="12"/>
      <c r="N664" s="12" t="s">
        <v>10170</v>
      </c>
      <c r="O664" s="12" t="s">
        <v>10173</v>
      </c>
      <c r="P664" t="s">
        <v>10175</v>
      </c>
      <c r="Q664" s="5">
        <v>29801</v>
      </c>
      <c r="R664"/>
      <c r="T664" t="s">
        <v>10180</v>
      </c>
      <c r="X664"/>
      <c r="Z664" t="s">
        <v>10791</v>
      </c>
    </row>
    <row r="665" spans="1:26" x14ac:dyDescent="0.35">
      <c r="A665" s="4">
        <v>2337</v>
      </c>
      <c r="B665" s="4">
        <v>2337</v>
      </c>
      <c r="C665" t="s">
        <v>9279</v>
      </c>
      <c r="D665" t="s">
        <v>8142</v>
      </c>
      <c r="E665" t="s">
        <v>9280</v>
      </c>
      <c r="F665" s="34" t="s">
        <v>10836</v>
      </c>
      <c r="H665" t="s">
        <v>9369</v>
      </c>
      <c r="I665" s="5">
        <f t="shared" si="12"/>
        <v>44051</v>
      </c>
      <c r="J665" t="s">
        <v>10035</v>
      </c>
      <c r="K665" t="s">
        <v>10125</v>
      </c>
      <c r="L665" s="12" t="s">
        <v>10166</v>
      </c>
      <c r="M665" s="12"/>
      <c r="N665" s="12" t="s">
        <v>10170</v>
      </c>
      <c r="O665" s="12" t="s">
        <v>10174</v>
      </c>
      <c r="P665" t="s">
        <v>10175</v>
      </c>
      <c r="Q665" s="5">
        <v>30181</v>
      </c>
      <c r="R665"/>
      <c r="T665" t="s">
        <v>10181</v>
      </c>
      <c r="X665"/>
      <c r="Z665" t="s">
        <v>10792</v>
      </c>
    </row>
    <row r="666" spans="1:26" x14ac:dyDescent="0.35">
      <c r="A666" s="4">
        <v>2338</v>
      </c>
      <c r="B666" s="4">
        <v>2338</v>
      </c>
      <c r="C666" t="s">
        <v>9281</v>
      </c>
      <c r="D666" t="s">
        <v>8142</v>
      </c>
      <c r="E666" t="s">
        <v>9282</v>
      </c>
      <c r="F666" s="34" t="s">
        <v>10836</v>
      </c>
      <c r="H666" t="s">
        <v>9369</v>
      </c>
      <c r="I666" s="5">
        <f t="shared" si="12"/>
        <v>44066</v>
      </c>
      <c r="J666" t="s">
        <v>10036</v>
      </c>
      <c r="K666" t="s">
        <v>10126</v>
      </c>
      <c r="L666" s="12" t="s">
        <v>10166</v>
      </c>
      <c r="M666" s="12"/>
      <c r="N666" s="12" t="s">
        <v>10170</v>
      </c>
      <c r="O666" t="s">
        <v>10171</v>
      </c>
      <c r="P666" t="s">
        <v>10175</v>
      </c>
      <c r="Q666" s="5">
        <v>29466</v>
      </c>
      <c r="R666"/>
      <c r="T666" t="s">
        <v>10182</v>
      </c>
      <c r="X666"/>
      <c r="Z666" t="s">
        <v>10793</v>
      </c>
    </row>
    <row r="667" spans="1:26" x14ac:dyDescent="0.35">
      <c r="A667" s="4">
        <v>2339</v>
      </c>
      <c r="B667" s="4">
        <v>2339</v>
      </c>
      <c r="C667" t="s">
        <v>9272</v>
      </c>
      <c r="D667" t="s">
        <v>8142</v>
      </c>
      <c r="E667" t="s">
        <v>9283</v>
      </c>
      <c r="F667" s="34" t="s">
        <v>10836</v>
      </c>
      <c r="H667" t="s">
        <v>9369</v>
      </c>
      <c r="I667" s="5">
        <f t="shared" si="12"/>
        <v>44081</v>
      </c>
      <c r="J667" t="s">
        <v>10037</v>
      </c>
      <c r="K667" t="s">
        <v>10127</v>
      </c>
      <c r="L667" s="12" t="s">
        <v>10166</v>
      </c>
      <c r="M667" s="12"/>
      <c r="N667" s="12" t="s">
        <v>10170</v>
      </c>
      <c r="O667" s="12" t="s">
        <v>10172</v>
      </c>
      <c r="P667" t="s">
        <v>10175</v>
      </c>
      <c r="Q667" s="5">
        <v>29846</v>
      </c>
      <c r="R667"/>
      <c r="T667" t="s">
        <v>10176</v>
      </c>
      <c r="X667"/>
      <c r="Z667" t="s">
        <v>10790</v>
      </c>
    </row>
    <row r="668" spans="1:26" x14ac:dyDescent="0.35">
      <c r="A668" s="4">
        <v>2340</v>
      </c>
      <c r="B668" s="4">
        <v>2340</v>
      </c>
      <c r="C668" t="s">
        <v>9284</v>
      </c>
      <c r="D668" t="s">
        <v>8142</v>
      </c>
      <c r="E668" t="s">
        <v>9278</v>
      </c>
      <c r="F668" s="34" t="s">
        <v>10836</v>
      </c>
      <c r="H668" t="s">
        <v>9369</v>
      </c>
      <c r="I668" s="5">
        <f t="shared" si="12"/>
        <v>44096</v>
      </c>
      <c r="J668" t="s">
        <v>10038</v>
      </c>
      <c r="K668" t="s">
        <v>10128</v>
      </c>
      <c r="L668" s="12" t="s">
        <v>10166</v>
      </c>
      <c r="M668" s="12"/>
      <c r="N668" s="12" t="s">
        <v>10170</v>
      </c>
      <c r="O668" s="12" t="s">
        <v>10173</v>
      </c>
      <c r="P668" t="s">
        <v>10175</v>
      </c>
      <c r="Q668" s="5">
        <v>29131</v>
      </c>
      <c r="R668"/>
      <c r="T668" t="s">
        <v>10177</v>
      </c>
      <c r="X668"/>
      <c r="Z668" t="s">
        <v>10794</v>
      </c>
    </row>
    <row r="669" spans="1:26" x14ac:dyDescent="0.35">
      <c r="A669" s="4">
        <v>2341</v>
      </c>
      <c r="B669" s="4">
        <v>2341</v>
      </c>
      <c r="C669" t="s">
        <v>9285</v>
      </c>
      <c r="D669" t="s">
        <v>8142</v>
      </c>
      <c r="E669" t="s">
        <v>9275</v>
      </c>
      <c r="F669" s="34" t="s">
        <v>10836</v>
      </c>
      <c r="H669" t="s">
        <v>9369</v>
      </c>
      <c r="I669" s="5">
        <f t="shared" si="12"/>
        <v>44111</v>
      </c>
      <c r="J669" t="s">
        <v>10039</v>
      </c>
      <c r="K669" t="s">
        <v>10129</v>
      </c>
      <c r="L669" s="12" t="s">
        <v>10167</v>
      </c>
      <c r="M669" s="12"/>
      <c r="N669" s="12" t="s">
        <v>10170</v>
      </c>
      <c r="O669" s="12" t="s">
        <v>10174</v>
      </c>
      <c r="P669" t="s">
        <v>10175</v>
      </c>
      <c r="Q669" s="5">
        <v>29511</v>
      </c>
      <c r="R669"/>
      <c r="T669" t="s">
        <v>10178</v>
      </c>
      <c r="X669"/>
      <c r="Z669" t="s">
        <v>10795</v>
      </c>
    </row>
    <row r="670" spans="1:26" x14ac:dyDescent="0.35">
      <c r="A670" s="4">
        <v>2342</v>
      </c>
      <c r="B670" s="4">
        <v>2342</v>
      </c>
      <c r="C670" t="s">
        <v>9286</v>
      </c>
      <c r="D670" t="s">
        <v>9287</v>
      </c>
      <c r="E670" t="s">
        <v>9288</v>
      </c>
      <c r="F670" s="34" t="s">
        <v>2</v>
      </c>
      <c r="H670" t="s">
        <v>9369</v>
      </c>
      <c r="I670" s="5">
        <f t="shared" si="12"/>
        <v>44126</v>
      </c>
      <c r="J670" t="s">
        <v>10040</v>
      </c>
      <c r="K670" t="s">
        <v>10129</v>
      </c>
      <c r="L670" s="12" t="s">
        <v>10168</v>
      </c>
      <c r="M670" s="12"/>
      <c r="N670" s="12" t="s">
        <v>10170</v>
      </c>
      <c r="O670" t="s">
        <v>10171</v>
      </c>
      <c r="P670" t="s">
        <v>10175</v>
      </c>
      <c r="Q670" s="5">
        <v>28796</v>
      </c>
      <c r="R670"/>
      <c r="T670" t="s">
        <v>10179</v>
      </c>
      <c r="X670"/>
      <c r="Z670" t="s">
        <v>10796</v>
      </c>
    </row>
    <row r="671" spans="1:26" x14ac:dyDescent="0.35">
      <c r="A671" s="4">
        <v>2343</v>
      </c>
      <c r="B671" s="4">
        <v>2343</v>
      </c>
      <c r="C671" t="s">
        <v>9289</v>
      </c>
      <c r="D671" t="s">
        <v>8142</v>
      </c>
      <c r="E671" t="s">
        <v>9278</v>
      </c>
      <c r="F671" s="34" t="s">
        <v>10836</v>
      </c>
      <c r="H671" t="s">
        <v>9369</v>
      </c>
      <c r="I671" s="5">
        <f t="shared" si="12"/>
        <v>44141</v>
      </c>
      <c r="J671" t="s">
        <v>10041</v>
      </c>
      <c r="K671" t="s">
        <v>10130</v>
      </c>
      <c r="L671" s="12" t="s">
        <v>10169</v>
      </c>
      <c r="M671" s="12"/>
      <c r="N671" s="12" t="s">
        <v>10170</v>
      </c>
      <c r="O671" s="12" t="s">
        <v>10172</v>
      </c>
      <c r="P671" t="s">
        <v>10175</v>
      </c>
      <c r="Q671" s="5">
        <v>29176</v>
      </c>
      <c r="R671"/>
      <c r="T671" t="s">
        <v>10180</v>
      </c>
      <c r="X671"/>
      <c r="Z671" t="s">
        <v>10797</v>
      </c>
    </row>
    <row r="672" spans="1:26" x14ac:dyDescent="0.35">
      <c r="A672" s="4">
        <v>2345</v>
      </c>
      <c r="B672" s="4">
        <v>2345</v>
      </c>
      <c r="C672" t="s">
        <v>9290</v>
      </c>
      <c r="D672" t="s">
        <v>9271</v>
      </c>
      <c r="E672" t="s">
        <v>9196</v>
      </c>
      <c r="F672" s="34" t="s">
        <v>2</v>
      </c>
      <c r="H672" t="s">
        <v>9369</v>
      </c>
      <c r="I672" s="5">
        <f t="shared" si="12"/>
        <v>44156</v>
      </c>
      <c r="J672" t="s">
        <v>10042</v>
      </c>
      <c r="K672" t="s">
        <v>10131</v>
      </c>
      <c r="L672" s="12" t="s">
        <v>10169</v>
      </c>
      <c r="M672" s="12"/>
      <c r="N672" s="12" t="s">
        <v>10170</v>
      </c>
      <c r="O672" s="12" t="s">
        <v>10173</v>
      </c>
      <c r="P672" t="s">
        <v>10175</v>
      </c>
      <c r="Q672" s="5">
        <v>28461</v>
      </c>
      <c r="R672"/>
      <c r="T672" t="s">
        <v>10181</v>
      </c>
      <c r="X672"/>
      <c r="Z672" t="s">
        <v>10798</v>
      </c>
    </row>
    <row r="673" spans="1:26" x14ac:dyDescent="0.35">
      <c r="A673" s="4">
        <v>2346</v>
      </c>
      <c r="B673" s="4">
        <v>2346</v>
      </c>
      <c r="C673" t="s">
        <v>9272</v>
      </c>
      <c r="D673" t="s">
        <v>8142</v>
      </c>
      <c r="E673" t="s">
        <v>9291</v>
      </c>
      <c r="F673" s="34" t="s">
        <v>10836</v>
      </c>
      <c r="H673" t="s">
        <v>9370</v>
      </c>
      <c r="I673" s="5">
        <f t="shared" si="12"/>
        <v>44171</v>
      </c>
      <c r="J673" t="s">
        <v>10043</v>
      </c>
      <c r="K673" t="s">
        <v>10132</v>
      </c>
      <c r="L673" s="12" t="s">
        <v>10169</v>
      </c>
      <c r="M673" s="12"/>
      <c r="N673" s="12" t="s">
        <v>10170</v>
      </c>
      <c r="O673" s="12" t="s">
        <v>10174</v>
      </c>
      <c r="P673" t="s">
        <v>10175</v>
      </c>
      <c r="Q673" s="5">
        <v>28841</v>
      </c>
      <c r="R673"/>
      <c r="T673" t="s">
        <v>10182</v>
      </c>
      <c r="X673"/>
      <c r="Z673" t="s">
        <v>10788</v>
      </c>
    </row>
    <row r="674" spans="1:26" x14ac:dyDescent="0.35">
      <c r="A674" s="4">
        <v>2347</v>
      </c>
      <c r="B674" s="4">
        <v>2347</v>
      </c>
      <c r="C674" t="s">
        <v>9292</v>
      </c>
      <c r="D674" t="s">
        <v>8142</v>
      </c>
      <c r="E674" t="s">
        <v>9196</v>
      </c>
      <c r="F674" s="34" t="s">
        <v>10836</v>
      </c>
      <c r="H674" t="s">
        <v>9369</v>
      </c>
      <c r="I674" s="5">
        <f t="shared" si="12"/>
        <v>44186</v>
      </c>
      <c r="J674" t="s">
        <v>10044</v>
      </c>
      <c r="K674" t="s">
        <v>10133</v>
      </c>
      <c r="L674" s="12" t="s">
        <v>10169</v>
      </c>
      <c r="M674" s="12"/>
      <c r="N674" s="12" t="s">
        <v>10170</v>
      </c>
      <c r="O674" t="s">
        <v>10171</v>
      </c>
      <c r="P674" t="s">
        <v>10175</v>
      </c>
      <c r="Q674" s="5">
        <v>28126</v>
      </c>
      <c r="R674"/>
      <c r="T674" t="s">
        <v>10176</v>
      </c>
      <c r="X674"/>
      <c r="Z674" t="s">
        <v>10799</v>
      </c>
    </row>
    <row r="675" spans="1:26" x14ac:dyDescent="0.35">
      <c r="A675" s="4">
        <v>2348</v>
      </c>
      <c r="B675" s="4">
        <v>2348</v>
      </c>
      <c r="C675" t="s">
        <v>9293</v>
      </c>
      <c r="D675" t="s">
        <v>9271</v>
      </c>
      <c r="E675" t="s">
        <v>9196</v>
      </c>
      <c r="F675" s="34" t="s">
        <v>2</v>
      </c>
      <c r="H675" t="s">
        <v>9369</v>
      </c>
      <c r="I675" s="5">
        <f t="shared" si="12"/>
        <v>44201</v>
      </c>
      <c r="J675" t="s">
        <v>10045</v>
      </c>
      <c r="K675" t="s">
        <v>10134</v>
      </c>
      <c r="L675" s="12" t="s">
        <v>10169</v>
      </c>
      <c r="M675" s="12"/>
      <c r="N675" s="12" t="s">
        <v>10170</v>
      </c>
      <c r="O675" s="12" t="s">
        <v>10172</v>
      </c>
      <c r="P675" t="s">
        <v>10175</v>
      </c>
      <c r="Q675" s="5">
        <v>28506</v>
      </c>
      <c r="R675"/>
      <c r="T675" t="s">
        <v>10177</v>
      </c>
      <c r="X675"/>
      <c r="Z675" t="s">
        <v>10800</v>
      </c>
    </row>
    <row r="676" spans="1:26" x14ac:dyDescent="0.35">
      <c r="A676" s="4">
        <v>2349</v>
      </c>
      <c r="B676" s="4">
        <v>2349</v>
      </c>
      <c r="C676" t="s">
        <v>9294</v>
      </c>
      <c r="D676" t="s">
        <v>8142</v>
      </c>
      <c r="E676" t="s">
        <v>9295</v>
      </c>
      <c r="F676" s="34" t="s">
        <v>10836</v>
      </c>
      <c r="H676" t="s">
        <v>9369</v>
      </c>
      <c r="I676" s="5">
        <f t="shared" si="12"/>
        <v>44216</v>
      </c>
      <c r="J676" t="s">
        <v>10046</v>
      </c>
      <c r="K676" t="s">
        <v>10135</v>
      </c>
      <c r="L676" s="12" t="s">
        <v>10169</v>
      </c>
      <c r="M676" s="12"/>
      <c r="N676" s="12" t="s">
        <v>10170</v>
      </c>
      <c r="O676" s="12" t="s">
        <v>10173</v>
      </c>
      <c r="P676" t="s">
        <v>10175</v>
      </c>
      <c r="Q676" s="5">
        <v>27791</v>
      </c>
      <c r="R676"/>
      <c r="T676" t="s">
        <v>10178</v>
      </c>
      <c r="X676"/>
      <c r="Z676" t="s">
        <v>10801</v>
      </c>
    </row>
    <row r="677" spans="1:26" x14ac:dyDescent="0.35">
      <c r="A677" s="4">
        <v>2350</v>
      </c>
      <c r="B677" s="4">
        <v>2350</v>
      </c>
      <c r="C677" t="s">
        <v>9296</v>
      </c>
      <c r="D677" t="s">
        <v>8142</v>
      </c>
      <c r="E677" t="s">
        <v>9297</v>
      </c>
      <c r="F677" s="34" t="s">
        <v>10836</v>
      </c>
      <c r="H677" t="s">
        <v>9369</v>
      </c>
      <c r="I677" s="5">
        <f t="shared" si="12"/>
        <v>44231</v>
      </c>
      <c r="J677" t="s">
        <v>10047</v>
      </c>
      <c r="K677" t="s">
        <v>10136</v>
      </c>
      <c r="L677" s="12" t="s">
        <v>10169</v>
      </c>
      <c r="M677" s="12"/>
      <c r="N677" s="12" t="s">
        <v>10170</v>
      </c>
      <c r="O677" s="12" t="s">
        <v>10174</v>
      </c>
      <c r="P677" t="s">
        <v>10175</v>
      </c>
      <c r="Q677" s="5">
        <v>28171</v>
      </c>
      <c r="R677"/>
      <c r="T677" t="s">
        <v>10179</v>
      </c>
      <c r="X677"/>
      <c r="Z677" t="s">
        <v>10802</v>
      </c>
    </row>
    <row r="678" spans="1:26" x14ac:dyDescent="0.35">
      <c r="A678" s="4">
        <v>2309</v>
      </c>
      <c r="B678" s="4">
        <v>2309</v>
      </c>
      <c r="C678" t="s">
        <v>9298</v>
      </c>
      <c r="D678" t="s">
        <v>9268</v>
      </c>
      <c r="E678" t="s">
        <v>9269</v>
      </c>
      <c r="F678" s="34" t="s">
        <v>2</v>
      </c>
      <c r="H678" t="s">
        <v>9370</v>
      </c>
      <c r="I678" s="5">
        <f t="shared" si="12"/>
        <v>44246</v>
      </c>
      <c r="J678" t="s">
        <v>10048</v>
      </c>
      <c r="K678" t="s">
        <v>10137</v>
      </c>
      <c r="L678" s="12" t="s">
        <v>10169</v>
      </c>
      <c r="M678" s="12"/>
      <c r="N678" s="12" t="s">
        <v>10170</v>
      </c>
      <c r="O678" t="s">
        <v>10171</v>
      </c>
      <c r="P678" t="s">
        <v>10175</v>
      </c>
      <c r="Q678" s="5">
        <v>27456</v>
      </c>
      <c r="R678"/>
      <c r="T678" t="s">
        <v>10180</v>
      </c>
      <c r="X678"/>
      <c r="Z678" t="s">
        <v>10803</v>
      </c>
    </row>
    <row r="679" spans="1:26" x14ac:dyDescent="0.35">
      <c r="A679" s="4">
        <v>2310</v>
      </c>
      <c r="B679" s="4">
        <v>2310</v>
      </c>
      <c r="C679" t="s">
        <v>9272</v>
      </c>
      <c r="D679" t="s">
        <v>9299</v>
      </c>
      <c r="E679" t="s">
        <v>9196</v>
      </c>
      <c r="F679" s="34" t="s">
        <v>2</v>
      </c>
      <c r="H679" t="s">
        <v>9370</v>
      </c>
      <c r="I679" s="5">
        <f t="shared" si="12"/>
        <v>44261</v>
      </c>
      <c r="J679" t="s">
        <v>10049</v>
      </c>
      <c r="K679" t="s">
        <v>10138</v>
      </c>
      <c r="L679" s="12" t="s">
        <v>10169</v>
      </c>
      <c r="M679" s="12"/>
      <c r="N679" s="12" t="s">
        <v>10170</v>
      </c>
      <c r="O679" s="12" t="s">
        <v>10172</v>
      </c>
      <c r="P679" t="s">
        <v>10175</v>
      </c>
      <c r="Q679" s="5">
        <v>27836</v>
      </c>
      <c r="R679"/>
      <c r="T679" t="s">
        <v>10181</v>
      </c>
      <c r="X679"/>
      <c r="Z679" t="s">
        <v>10804</v>
      </c>
    </row>
    <row r="680" spans="1:26" x14ac:dyDescent="0.35">
      <c r="A680" s="4">
        <v>2311</v>
      </c>
      <c r="B680" s="4">
        <v>2311</v>
      </c>
      <c r="C680" t="s">
        <v>9300</v>
      </c>
      <c r="D680" t="s">
        <v>8142</v>
      </c>
      <c r="E680" t="s">
        <v>9050</v>
      </c>
      <c r="F680" s="34" t="s">
        <v>10836</v>
      </c>
      <c r="H680" t="s">
        <v>9370</v>
      </c>
      <c r="I680" s="5">
        <f t="shared" si="12"/>
        <v>44276</v>
      </c>
      <c r="J680" t="s">
        <v>10050</v>
      </c>
      <c r="K680" t="s">
        <v>10139</v>
      </c>
      <c r="L680" s="12" t="s">
        <v>10169</v>
      </c>
      <c r="M680" s="12"/>
      <c r="N680" s="12" t="s">
        <v>10170</v>
      </c>
      <c r="O680" s="12" t="s">
        <v>10173</v>
      </c>
      <c r="P680" t="s">
        <v>10175</v>
      </c>
      <c r="Q680" s="5">
        <v>27121</v>
      </c>
      <c r="R680"/>
      <c r="T680" t="s">
        <v>10182</v>
      </c>
      <c r="X680"/>
      <c r="Z680" t="s">
        <v>10805</v>
      </c>
    </row>
    <row r="681" spans="1:26" x14ac:dyDescent="0.35">
      <c r="A681" s="4">
        <v>2312</v>
      </c>
      <c r="B681" s="4">
        <v>2312</v>
      </c>
      <c r="C681" t="s">
        <v>9301</v>
      </c>
      <c r="D681" t="s">
        <v>8142</v>
      </c>
      <c r="E681" t="s">
        <v>9302</v>
      </c>
      <c r="F681" s="34" t="s">
        <v>10836</v>
      </c>
      <c r="H681" t="s">
        <v>9370</v>
      </c>
      <c r="I681" s="5">
        <f t="shared" si="12"/>
        <v>44291</v>
      </c>
      <c r="J681" t="s">
        <v>10051</v>
      </c>
      <c r="K681" t="s">
        <v>10140</v>
      </c>
      <c r="L681" s="12" t="s">
        <v>10169</v>
      </c>
      <c r="M681" s="12"/>
      <c r="N681" s="12" t="s">
        <v>10170</v>
      </c>
      <c r="O681" s="12" t="s">
        <v>10174</v>
      </c>
      <c r="P681" t="s">
        <v>10175</v>
      </c>
      <c r="Q681" s="5">
        <v>27501</v>
      </c>
      <c r="R681"/>
      <c r="T681" t="s">
        <v>10176</v>
      </c>
      <c r="X681"/>
      <c r="Z681" t="s">
        <v>10806</v>
      </c>
    </row>
    <row r="682" spans="1:26" x14ac:dyDescent="0.35">
      <c r="A682" s="4">
        <v>2313</v>
      </c>
      <c r="B682" s="4">
        <v>2313</v>
      </c>
      <c r="C682" t="s">
        <v>9303</v>
      </c>
      <c r="D682" t="s">
        <v>9304</v>
      </c>
      <c r="E682" t="s">
        <v>9305</v>
      </c>
      <c r="F682" s="34" t="s">
        <v>2</v>
      </c>
      <c r="H682" t="s">
        <v>9370</v>
      </c>
      <c r="I682" s="5">
        <f t="shared" si="12"/>
        <v>44306</v>
      </c>
      <c r="J682" t="s">
        <v>10052</v>
      </c>
      <c r="K682" t="s">
        <v>10141</v>
      </c>
      <c r="L682" s="12" t="s">
        <v>10161</v>
      </c>
      <c r="M682" s="12"/>
      <c r="N682" s="12" t="s">
        <v>10170</v>
      </c>
      <c r="O682" t="s">
        <v>10171</v>
      </c>
      <c r="P682" t="s">
        <v>10175</v>
      </c>
      <c r="Q682" s="5">
        <v>30436</v>
      </c>
      <c r="R682"/>
      <c r="T682" t="s">
        <v>10177</v>
      </c>
      <c r="X682"/>
      <c r="Z682" t="s">
        <v>10807</v>
      </c>
    </row>
    <row r="683" spans="1:26" x14ac:dyDescent="0.35">
      <c r="A683" s="4">
        <v>2314</v>
      </c>
      <c r="B683" s="4">
        <v>2314</v>
      </c>
      <c r="C683" t="s">
        <v>9306</v>
      </c>
      <c r="D683" t="s">
        <v>8142</v>
      </c>
      <c r="E683" t="s">
        <v>9307</v>
      </c>
      <c r="F683" s="34" t="s">
        <v>10836</v>
      </c>
      <c r="H683" t="s">
        <v>9370</v>
      </c>
      <c r="I683" s="5">
        <f t="shared" si="12"/>
        <v>44321</v>
      </c>
      <c r="J683" t="s">
        <v>10053</v>
      </c>
      <c r="K683" t="s">
        <v>10142</v>
      </c>
      <c r="L683" s="12" t="s">
        <v>10162</v>
      </c>
      <c r="M683" s="12"/>
      <c r="N683" s="12" t="s">
        <v>10170</v>
      </c>
      <c r="O683" s="12" t="s">
        <v>10172</v>
      </c>
      <c r="P683" t="s">
        <v>10175</v>
      </c>
      <c r="Q683" s="5">
        <v>30816</v>
      </c>
      <c r="R683"/>
      <c r="T683" t="s">
        <v>10178</v>
      </c>
      <c r="X683"/>
      <c r="Z683" t="s">
        <v>10808</v>
      </c>
    </row>
    <row r="684" spans="1:26" x14ac:dyDescent="0.35">
      <c r="A684" s="4">
        <v>2315</v>
      </c>
      <c r="B684" s="4">
        <v>2315</v>
      </c>
      <c r="C684" t="s">
        <v>9308</v>
      </c>
      <c r="D684" t="s">
        <v>8142</v>
      </c>
      <c r="E684" t="s">
        <v>9169</v>
      </c>
      <c r="F684" s="34" t="s">
        <v>10836</v>
      </c>
      <c r="H684" t="s">
        <v>9370</v>
      </c>
      <c r="I684" s="5">
        <f t="shared" si="12"/>
        <v>44336</v>
      </c>
      <c r="J684" t="s">
        <v>10054</v>
      </c>
      <c r="K684" t="s">
        <v>10143</v>
      </c>
      <c r="L684" s="12" t="s">
        <v>10163</v>
      </c>
      <c r="M684" s="12"/>
      <c r="N684" s="12" t="s">
        <v>10170</v>
      </c>
      <c r="O684" s="12" t="s">
        <v>10173</v>
      </c>
      <c r="P684" t="s">
        <v>10175</v>
      </c>
      <c r="Q684" s="5">
        <v>30101</v>
      </c>
      <c r="R684"/>
      <c r="T684" t="s">
        <v>10179</v>
      </c>
      <c r="X684"/>
      <c r="Z684" t="s">
        <v>10809</v>
      </c>
    </row>
    <row r="685" spans="1:26" x14ac:dyDescent="0.35">
      <c r="A685" s="4">
        <v>2316</v>
      </c>
      <c r="B685" s="4">
        <v>2316</v>
      </c>
      <c r="C685" t="s">
        <v>9272</v>
      </c>
      <c r="D685" t="s">
        <v>9309</v>
      </c>
      <c r="E685" t="s">
        <v>9310</v>
      </c>
      <c r="F685" s="34" t="s">
        <v>2</v>
      </c>
      <c r="H685" t="s">
        <v>9370</v>
      </c>
      <c r="I685" s="5">
        <f t="shared" si="12"/>
        <v>44351</v>
      </c>
      <c r="J685" t="s">
        <v>10055</v>
      </c>
      <c r="K685" t="s">
        <v>10144</v>
      </c>
      <c r="L685" s="12" t="s">
        <v>5062</v>
      </c>
      <c r="M685" s="12"/>
      <c r="N685" s="12" t="s">
        <v>10170</v>
      </c>
      <c r="O685" s="12" t="s">
        <v>10174</v>
      </c>
      <c r="P685" t="s">
        <v>10175</v>
      </c>
      <c r="Q685" s="5">
        <v>30481</v>
      </c>
      <c r="R685"/>
      <c r="T685" t="s">
        <v>10180</v>
      </c>
      <c r="X685"/>
      <c r="Z685" t="s">
        <v>10790</v>
      </c>
    </row>
    <row r="686" spans="1:26" x14ac:dyDescent="0.35">
      <c r="A686" s="4">
        <v>2317</v>
      </c>
      <c r="B686" s="4">
        <v>2317</v>
      </c>
      <c r="C686" t="s">
        <v>9272</v>
      </c>
      <c r="D686" t="s">
        <v>8142</v>
      </c>
      <c r="E686" t="s">
        <v>8142</v>
      </c>
      <c r="F686" s="34" t="s">
        <v>10836</v>
      </c>
      <c r="H686" t="s">
        <v>9370</v>
      </c>
      <c r="I686" s="5">
        <f t="shared" si="12"/>
        <v>44366</v>
      </c>
      <c r="J686" t="s">
        <v>10056</v>
      </c>
      <c r="K686" t="s">
        <v>10145</v>
      </c>
      <c r="L686" s="12" t="s">
        <v>10164</v>
      </c>
      <c r="M686" s="12"/>
      <c r="N686" s="12" t="s">
        <v>10170</v>
      </c>
      <c r="O686" t="s">
        <v>10171</v>
      </c>
      <c r="P686" t="s">
        <v>10175</v>
      </c>
      <c r="Q686" s="5">
        <v>29766</v>
      </c>
      <c r="R686"/>
      <c r="T686" t="s">
        <v>10181</v>
      </c>
      <c r="X686"/>
      <c r="Z686" t="s">
        <v>10810</v>
      </c>
    </row>
    <row r="687" spans="1:26" x14ac:dyDescent="0.35">
      <c r="A687" s="4">
        <v>2318</v>
      </c>
      <c r="B687" s="4">
        <v>2318</v>
      </c>
      <c r="C687" t="s">
        <v>9311</v>
      </c>
      <c r="D687" t="s">
        <v>8142</v>
      </c>
      <c r="E687" t="s">
        <v>9312</v>
      </c>
      <c r="F687" s="34" t="s">
        <v>10836</v>
      </c>
      <c r="H687" t="s">
        <v>9370</v>
      </c>
      <c r="I687" s="5">
        <f t="shared" si="12"/>
        <v>44381</v>
      </c>
      <c r="J687" t="s">
        <v>10057</v>
      </c>
      <c r="K687" t="s">
        <v>10146</v>
      </c>
      <c r="L687" s="12" t="s">
        <v>10165</v>
      </c>
      <c r="M687" s="12"/>
      <c r="N687" s="12" t="s">
        <v>10170</v>
      </c>
      <c r="O687" s="12" t="s">
        <v>10172</v>
      </c>
      <c r="P687" t="s">
        <v>10175</v>
      </c>
      <c r="Q687" s="5">
        <v>30146</v>
      </c>
      <c r="R687"/>
      <c r="T687" t="s">
        <v>10182</v>
      </c>
      <c r="X687"/>
      <c r="Z687" t="s">
        <v>10811</v>
      </c>
    </row>
    <row r="688" spans="1:26" x14ac:dyDescent="0.35">
      <c r="A688" s="4">
        <v>2319</v>
      </c>
      <c r="B688" s="4">
        <v>2319</v>
      </c>
      <c r="C688" t="s">
        <v>9313</v>
      </c>
      <c r="D688" t="s">
        <v>8142</v>
      </c>
      <c r="E688" t="s">
        <v>9050</v>
      </c>
      <c r="F688" s="34" t="s">
        <v>10836</v>
      </c>
      <c r="H688" t="s">
        <v>9370</v>
      </c>
      <c r="I688" s="5">
        <f t="shared" si="12"/>
        <v>44396</v>
      </c>
      <c r="J688" t="s">
        <v>10058</v>
      </c>
      <c r="K688" t="s">
        <v>10147</v>
      </c>
      <c r="L688" s="12" t="s">
        <v>10165</v>
      </c>
      <c r="M688" s="12"/>
      <c r="N688" s="12" t="s">
        <v>10170</v>
      </c>
      <c r="O688" s="12" t="s">
        <v>10173</v>
      </c>
      <c r="P688" t="s">
        <v>10175</v>
      </c>
      <c r="Q688" s="5">
        <v>29431</v>
      </c>
      <c r="R688"/>
      <c r="T688" t="s">
        <v>10176</v>
      </c>
      <c r="X688"/>
      <c r="Z688" t="s">
        <v>10812</v>
      </c>
    </row>
    <row r="689" spans="1:26" x14ac:dyDescent="0.35">
      <c r="A689" s="4">
        <v>2320</v>
      </c>
      <c r="B689" s="4">
        <v>2320</v>
      </c>
      <c r="C689" t="s">
        <v>9272</v>
      </c>
      <c r="D689" t="s">
        <v>8142</v>
      </c>
      <c r="E689" t="s">
        <v>9314</v>
      </c>
      <c r="F689" s="34" t="s">
        <v>10836</v>
      </c>
      <c r="H689" t="s">
        <v>9370</v>
      </c>
      <c r="I689" s="5">
        <f t="shared" si="12"/>
        <v>44411</v>
      </c>
      <c r="J689" t="s">
        <v>10059</v>
      </c>
      <c r="K689" t="s">
        <v>10148</v>
      </c>
      <c r="L689" s="12" t="s">
        <v>10165</v>
      </c>
      <c r="M689" s="12"/>
      <c r="N689" s="12" t="s">
        <v>10170</v>
      </c>
      <c r="O689" s="12" t="s">
        <v>10174</v>
      </c>
      <c r="P689" t="s">
        <v>10175</v>
      </c>
      <c r="Q689" s="5">
        <v>29811</v>
      </c>
      <c r="R689"/>
      <c r="T689" t="s">
        <v>10177</v>
      </c>
      <c r="X689"/>
      <c r="Z689" t="s">
        <v>10790</v>
      </c>
    </row>
    <row r="690" spans="1:26" x14ac:dyDescent="0.35">
      <c r="A690" s="4">
        <v>2321</v>
      </c>
      <c r="B690" s="4">
        <v>2321</v>
      </c>
      <c r="C690" t="s">
        <v>9272</v>
      </c>
      <c r="D690" t="s">
        <v>8142</v>
      </c>
      <c r="E690" t="s">
        <v>9315</v>
      </c>
      <c r="F690" s="34" t="s">
        <v>10836</v>
      </c>
      <c r="H690" t="s">
        <v>9370</v>
      </c>
      <c r="I690" s="5">
        <f t="shared" si="12"/>
        <v>44426</v>
      </c>
      <c r="J690" t="s">
        <v>10060</v>
      </c>
      <c r="K690" t="s">
        <v>10149</v>
      </c>
      <c r="L690" s="12" t="s">
        <v>10166</v>
      </c>
      <c r="M690" s="12"/>
      <c r="N690" s="12" t="s">
        <v>10170</v>
      </c>
      <c r="O690" t="s">
        <v>10171</v>
      </c>
      <c r="P690" t="s">
        <v>10175</v>
      </c>
      <c r="Q690" s="5">
        <v>29096</v>
      </c>
      <c r="R690"/>
      <c r="T690" t="s">
        <v>10178</v>
      </c>
      <c r="X690"/>
      <c r="Z690" t="s">
        <v>10790</v>
      </c>
    </row>
    <row r="691" spans="1:26" x14ac:dyDescent="0.35">
      <c r="A691" s="4">
        <v>2322</v>
      </c>
      <c r="B691" s="4">
        <v>2322</v>
      </c>
      <c r="C691" t="s">
        <v>9316</v>
      </c>
      <c r="D691" t="s">
        <v>8142</v>
      </c>
      <c r="E691" t="s">
        <v>9317</v>
      </c>
      <c r="F691" s="34" t="s">
        <v>10836</v>
      </c>
      <c r="H691" t="s">
        <v>9370</v>
      </c>
      <c r="I691" s="5">
        <f t="shared" si="12"/>
        <v>44441</v>
      </c>
      <c r="J691" t="s">
        <v>10061</v>
      </c>
      <c r="K691" t="s">
        <v>10150</v>
      </c>
      <c r="L691" s="12" t="s">
        <v>10166</v>
      </c>
      <c r="M691" s="12"/>
      <c r="N691" s="12" t="s">
        <v>10170</v>
      </c>
      <c r="O691" s="12" t="s">
        <v>10172</v>
      </c>
      <c r="P691" t="s">
        <v>10175</v>
      </c>
      <c r="Q691" s="5">
        <v>29476</v>
      </c>
      <c r="R691"/>
      <c r="T691" t="s">
        <v>10179</v>
      </c>
      <c r="X691"/>
      <c r="Z691" t="s">
        <v>10813</v>
      </c>
    </row>
    <row r="692" spans="1:26" x14ac:dyDescent="0.35">
      <c r="A692" s="4">
        <v>2323</v>
      </c>
      <c r="B692" s="4">
        <v>2323</v>
      </c>
      <c r="C692" t="s">
        <v>9318</v>
      </c>
      <c r="D692" t="s">
        <v>8142</v>
      </c>
      <c r="E692" t="s">
        <v>9319</v>
      </c>
      <c r="F692" s="34" t="s">
        <v>10836</v>
      </c>
      <c r="H692" t="s">
        <v>9370</v>
      </c>
      <c r="I692" s="5">
        <f t="shared" ref="I692:I721" si="13">I691+15</f>
        <v>44456</v>
      </c>
      <c r="J692" t="s">
        <v>10062</v>
      </c>
      <c r="K692" t="s">
        <v>10151</v>
      </c>
      <c r="L692" s="12" t="s">
        <v>10166</v>
      </c>
      <c r="M692" s="12"/>
      <c r="N692" s="12" t="s">
        <v>10170</v>
      </c>
      <c r="O692" s="12" t="s">
        <v>10173</v>
      </c>
      <c r="P692" t="s">
        <v>10175</v>
      </c>
      <c r="Q692" s="5">
        <v>28761</v>
      </c>
      <c r="R692"/>
      <c r="T692" t="s">
        <v>10180</v>
      </c>
      <c r="X692"/>
      <c r="Z692" t="s">
        <v>10814</v>
      </c>
    </row>
    <row r="693" spans="1:26" x14ac:dyDescent="0.35">
      <c r="A693" s="4">
        <v>2324</v>
      </c>
      <c r="B693" s="4">
        <v>2324</v>
      </c>
      <c r="C693" t="s">
        <v>9320</v>
      </c>
      <c r="D693" t="s">
        <v>8142</v>
      </c>
      <c r="E693" t="s">
        <v>9321</v>
      </c>
      <c r="F693" s="34" t="s">
        <v>10836</v>
      </c>
      <c r="H693" t="s">
        <v>9370</v>
      </c>
      <c r="I693" s="5">
        <f t="shared" si="13"/>
        <v>44471</v>
      </c>
      <c r="J693" t="s">
        <v>10063</v>
      </c>
      <c r="K693" t="s">
        <v>10152</v>
      </c>
      <c r="L693" s="12" t="s">
        <v>10166</v>
      </c>
      <c r="M693" s="12"/>
      <c r="N693" s="12" t="s">
        <v>10170</v>
      </c>
      <c r="O693" s="12" t="s">
        <v>10174</v>
      </c>
      <c r="P693" t="s">
        <v>10175</v>
      </c>
      <c r="Q693" s="5">
        <v>29141</v>
      </c>
      <c r="R693"/>
      <c r="T693" t="s">
        <v>10181</v>
      </c>
      <c r="X693"/>
      <c r="Z693" t="s">
        <v>10815</v>
      </c>
    </row>
    <row r="694" spans="1:26" x14ac:dyDescent="0.35">
      <c r="A694" s="4">
        <v>2325</v>
      </c>
      <c r="B694" s="4">
        <v>2325</v>
      </c>
      <c r="C694" t="s">
        <v>9272</v>
      </c>
      <c r="D694" t="s">
        <v>8142</v>
      </c>
      <c r="E694" t="s">
        <v>9322</v>
      </c>
      <c r="F694" s="34" t="s">
        <v>10836</v>
      </c>
      <c r="H694" t="s">
        <v>9370</v>
      </c>
      <c r="I694" s="5">
        <f t="shared" si="13"/>
        <v>44486</v>
      </c>
      <c r="J694" t="s">
        <v>10064</v>
      </c>
      <c r="K694" t="s">
        <v>10153</v>
      </c>
      <c r="L694" s="12" t="s">
        <v>10166</v>
      </c>
      <c r="M694" s="12"/>
      <c r="N694" s="12" t="s">
        <v>10170</v>
      </c>
      <c r="O694" t="s">
        <v>10171</v>
      </c>
      <c r="P694" t="s">
        <v>10175</v>
      </c>
      <c r="Q694" s="5">
        <v>28426</v>
      </c>
      <c r="R694"/>
      <c r="T694" t="s">
        <v>10182</v>
      </c>
      <c r="X694"/>
      <c r="Z694" t="s">
        <v>10790</v>
      </c>
    </row>
    <row r="695" spans="1:26" x14ac:dyDescent="0.35">
      <c r="A695" s="4">
        <v>2326</v>
      </c>
      <c r="B695" s="4">
        <v>2326</v>
      </c>
      <c r="C695" t="s">
        <v>9323</v>
      </c>
      <c r="D695" t="s">
        <v>8142</v>
      </c>
      <c r="E695" t="s">
        <v>9324</v>
      </c>
      <c r="F695" s="34" t="s">
        <v>10836</v>
      </c>
      <c r="H695" t="s">
        <v>9370</v>
      </c>
      <c r="I695" s="5">
        <f t="shared" si="13"/>
        <v>44501</v>
      </c>
      <c r="J695" t="s">
        <v>10065</v>
      </c>
      <c r="K695" t="s">
        <v>10154</v>
      </c>
      <c r="L695" s="12" t="s">
        <v>10166</v>
      </c>
      <c r="M695" s="12"/>
      <c r="N695" s="12" t="s">
        <v>10170</v>
      </c>
      <c r="O695" s="12" t="s">
        <v>10172</v>
      </c>
      <c r="P695" t="s">
        <v>10175</v>
      </c>
      <c r="Q695" s="5">
        <v>28806</v>
      </c>
      <c r="R695"/>
      <c r="T695" t="s">
        <v>10176</v>
      </c>
      <c r="X695"/>
      <c r="Z695" t="s">
        <v>10816</v>
      </c>
    </row>
    <row r="696" spans="1:26" x14ac:dyDescent="0.35">
      <c r="A696" s="4">
        <v>2327</v>
      </c>
      <c r="B696" s="4">
        <v>2327</v>
      </c>
      <c r="C696" t="s">
        <v>9301</v>
      </c>
      <c r="D696" t="s">
        <v>8142</v>
      </c>
      <c r="E696" t="s">
        <v>9325</v>
      </c>
      <c r="F696" s="34" t="s">
        <v>10836</v>
      </c>
      <c r="H696" t="s">
        <v>9370</v>
      </c>
      <c r="I696" s="5">
        <f t="shared" si="13"/>
        <v>44516</v>
      </c>
      <c r="J696" t="s">
        <v>10066</v>
      </c>
      <c r="K696" t="s">
        <v>10155</v>
      </c>
      <c r="L696" s="12" t="s">
        <v>10166</v>
      </c>
      <c r="M696" s="12"/>
      <c r="N696" s="12" t="s">
        <v>10170</v>
      </c>
      <c r="O696" s="12" t="s">
        <v>10173</v>
      </c>
      <c r="P696" t="s">
        <v>10175</v>
      </c>
      <c r="Q696" s="5">
        <v>28091</v>
      </c>
      <c r="R696"/>
      <c r="T696" t="s">
        <v>10177</v>
      </c>
      <c r="X696"/>
      <c r="Z696" t="s">
        <v>10806</v>
      </c>
    </row>
    <row r="697" spans="1:26" x14ac:dyDescent="0.35">
      <c r="A697" s="4">
        <v>2328</v>
      </c>
      <c r="B697" s="4">
        <v>2328</v>
      </c>
      <c r="C697" t="s">
        <v>9326</v>
      </c>
      <c r="D697" t="s">
        <v>8142</v>
      </c>
      <c r="E697" t="s">
        <v>9299</v>
      </c>
      <c r="F697" s="34" t="s">
        <v>10836</v>
      </c>
      <c r="H697" t="s">
        <v>9370</v>
      </c>
      <c r="I697" s="5">
        <f t="shared" si="13"/>
        <v>44531</v>
      </c>
      <c r="J697" t="s">
        <v>10067</v>
      </c>
      <c r="K697" t="s">
        <v>10156</v>
      </c>
      <c r="L697" s="12" t="s">
        <v>10166</v>
      </c>
      <c r="M697" s="12"/>
      <c r="N697" s="12" t="s">
        <v>10170</v>
      </c>
      <c r="O697" s="12" t="s">
        <v>10174</v>
      </c>
      <c r="P697" t="s">
        <v>10175</v>
      </c>
      <c r="Q697" s="5">
        <v>28471</v>
      </c>
      <c r="R697"/>
      <c r="T697" t="s">
        <v>10178</v>
      </c>
      <c r="X697"/>
      <c r="Z697" t="s">
        <v>10817</v>
      </c>
    </row>
    <row r="698" spans="1:26" x14ac:dyDescent="0.35">
      <c r="A698" s="4">
        <v>2329</v>
      </c>
      <c r="B698" s="4">
        <v>2329</v>
      </c>
      <c r="C698" t="s">
        <v>9288</v>
      </c>
      <c r="D698" t="s">
        <v>9327</v>
      </c>
      <c r="E698" t="s">
        <v>9328</v>
      </c>
      <c r="F698" s="34" t="s">
        <v>2</v>
      </c>
      <c r="H698" t="s">
        <v>9370</v>
      </c>
      <c r="I698" s="5">
        <f t="shared" si="13"/>
        <v>44546</v>
      </c>
      <c r="J698" t="s">
        <v>10068</v>
      </c>
      <c r="K698" t="s">
        <v>10157</v>
      </c>
      <c r="L698" s="12" t="s">
        <v>10166</v>
      </c>
      <c r="M698" s="12"/>
      <c r="N698" s="12" t="s">
        <v>10170</v>
      </c>
      <c r="O698" t="s">
        <v>10171</v>
      </c>
      <c r="P698" t="s">
        <v>10175</v>
      </c>
      <c r="Q698" s="5">
        <v>27756</v>
      </c>
      <c r="R698"/>
      <c r="T698" t="s">
        <v>10179</v>
      </c>
      <c r="X698"/>
      <c r="Z698" t="s">
        <v>10818</v>
      </c>
    </row>
    <row r="699" spans="1:26" x14ac:dyDescent="0.35">
      <c r="A699" s="4">
        <v>2330</v>
      </c>
      <c r="B699" s="4">
        <v>2330</v>
      </c>
      <c r="C699" t="s">
        <v>9320</v>
      </c>
      <c r="D699" t="s">
        <v>9329</v>
      </c>
      <c r="E699" t="s">
        <v>9316</v>
      </c>
      <c r="F699" s="34" t="s">
        <v>2</v>
      </c>
      <c r="H699" t="s">
        <v>9370</v>
      </c>
      <c r="I699" s="5">
        <f t="shared" si="13"/>
        <v>44561</v>
      </c>
      <c r="J699" t="s">
        <v>10069</v>
      </c>
      <c r="K699" t="s">
        <v>10158</v>
      </c>
      <c r="L699" s="12" t="s">
        <v>10166</v>
      </c>
      <c r="M699" s="12"/>
      <c r="N699" s="12" t="s">
        <v>10170</v>
      </c>
      <c r="O699" s="12" t="s">
        <v>10172</v>
      </c>
      <c r="P699" t="s">
        <v>10175</v>
      </c>
      <c r="Q699" s="5">
        <v>28136</v>
      </c>
      <c r="R699"/>
      <c r="T699" t="s">
        <v>10180</v>
      </c>
      <c r="X699"/>
      <c r="Z699" t="s">
        <v>10819</v>
      </c>
    </row>
    <row r="700" spans="1:26" x14ac:dyDescent="0.35">
      <c r="A700" s="4">
        <v>2344</v>
      </c>
      <c r="B700" s="4">
        <v>2344</v>
      </c>
      <c r="C700" t="s">
        <v>9330</v>
      </c>
      <c r="D700" t="s">
        <v>8142</v>
      </c>
      <c r="E700" t="s">
        <v>9196</v>
      </c>
      <c r="F700" s="34" t="s">
        <v>10836</v>
      </c>
      <c r="H700" t="s">
        <v>9369</v>
      </c>
      <c r="I700" s="5">
        <f t="shared" si="13"/>
        <v>44576</v>
      </c>
      <c r="J700" t="s">
        <v>10070</v>
      </c>
      <c r="K700" t="s">
        <v>10159</v>
      </c>
      <c r="L700" s="12" t="s">
        <v>10166</v>
      </c>
      <c r="M700" s="12"/>
      <c r="N700" s="12" t="s">
        <v>10170</v>
      </c>
      <c r="O700" s="12" t="s">
        <v>10173</v>
      </c>
      <c r="P700" t="s">
        <v>10175</v>
      </c>
      <c r="Q700" s="5">
        <v>27421</v>
      </c>
      <c r="R700"/>
      <c r="T700" t="s">
        <v>10181</v>
      </c>
      <c r="X700"/>
      <c r="Z700" t="s">
        <v>10820</v>
      </c>
    </row>
    <row r="701" spans="1:26" x14ac:dyDescent="0.35">
      <c r="A701" s="4">
        <v>2351</v>
      </c>
      <c r="B701" s="4">
        <v>2351</v>
      </c>
      <c r="C701" t="s">
        <v>9278</v>
      </c>
      <c r="D701" t="s">
        <v>8142</v>
      </c>
      <c r="E701" t="s">
        <v>9331</v>
      </c>
      <c r="F701" s="34" t="s">
        <v>10836</v>
      </c>
      <c r="H701" t="s">
        <v>9371</v>
      </c>
      <c r="I701" s="5">
        <f t="shared" si="13"/>
        <v>44591</v>
      </c>
      <c r="J701" t="s">
        <v>10071</v>
      </c>
      <c r="K701" t="s">
        <v>10160</v>
      </c>
      <c r="L701" s="12" t="s">
        <v>10166</v>
      </c>
      <c r="M701" s="12"/>
      <c r="N701" s="12" t="s">
        <v>10170</v>
      </c>
      <c r="O701" s="12" t="s">
        <v>10174</v>
      </c>
      <c r="P701" t="s">
        <v>10175</v>
      </c>
      <c r="Q701" s="5">
        <v>27801</v>
      </c>
      <c r="R701"/>
      <c r="T701" t="s">
        <v>10182</v>
      </c>
      <c r="X701"/>
      <c r="Z701" t="s">
        <v>10821</v>
      </c>
    </row>
    <row r="702" spans="1:26" x14ac:dyDescent="0.35">
      <c r="A702" s="4">
        <v>2352</v>
      </c>
      <c r="B702" s="4">
        <v>2352</v>
      </c>
      <c r="C702" t="s">
        <v>9332</v>
      </c>
      <c r="D702" t="s">
        <v>8142</v>
      </c>
      <c r="E702" t="s">
        <v>9333</v>
      </c>
      <c r="F702" s="34" t="s">
        <v>10836</v>
      </c>
      <c r="H702" t="s">
        <v>9371</v>
      </c>
      <c r="I702" s="5">
        <f t="shared" si="13"/>
        <v>44606</v>
      </c>
      <c r="J702" t="s">
        <v>10072</v>
      </c>
      <c r="K702" t="s">
        <v>10092</v>
      </c>
      <c r="L702" s="12" t="s">
        <v>10166</v>
      </c>
      <c r="M702" s="12"/>
      <c r="N702" s="12" t="s">
        <v>10170</v>
      </c>
      <c r="O702" t="s">
        <v>10171</v>
      </c>
      <c r="P702" t="s">
        <v>10175</v>
      </c>
      <c r="Q702" s="5">
        <v>30736</v>
      </c>
      <c r="R702"/>
      <c r="T702" t="s">
        <v>10176</v>
      </c>
      <c r="X702"/>
      <c r="Z702" t="s">
        <v>10822</v>
      </c>
    </row>
    <row r="703" spans="1:26" x14ac:dyDescent="0.35">
      <c r="A703" s="4">
        <v>2353</v>
      </c>
      <c r="B703" s="4">
        <v>2353</v>
      </c>
      <c r="C703" t="s">
        <v>9334</v>
      </c>
      <c r="D703" t="s">
        <v>9299</v>
      </c>
      <c r="E703" t="s">
        <v>9335</v>
      </c>
      <c r="F703" s="34" t="s">
        <v>2</v>
      </c>
      <c r="H703" t="s">
        <v>9371</v>
      </c>
      <c r="I703" s="5">
        <f t="shared" si="13"/>
        <v>44621</v>
      </c>
      <c r="J703" t="s">
        <v>10073</v>
      </c>
      <c r="K703" t="s">
        <v>10093</v>
      </c>
      <c r="L703" s="12" t="s">
        <v>10167</v>
      </c>
      <c r="M703" s="12"/>
      <c r="N703" s="12" t="s">
        <v>10170</v>
      </c>
      <c r="O703" s="12" t="s">
        <v>10172</v>
      </c>
      <c r="P703" t="s">
        <v>10175</v>
      </c>
      <c r="Q703" s="5">
        <v>31116</v>
      </c>
      <c r="R703"/>
      <c r="T703" t="s">
        <v>10177</v>
      </c>
      <c r="X703"/>
      <c r="Z703" t="s">
        <v>10823</v>
      </c>
    </row>
    <row r="704" spans="1:26" x14ac:dyDescent="0.35">
      <c r="A704" s="4">
        <v>2379</v>
      </c>
      <c r="B704" s="4">
        <v>2379</v>
      </c>
      <c r="C704" t="s">
        <v>9336</v>
      </c>
      <c r="D704" t="s">
        <v>8142</v>
      </c>
      <c r="E704" t="s">
        <v>9337</v>
      </c>
      <c r="F704" s="34" t="s">
        <v>10836</v>
      </c>
      <c r="H704" t="s">
        <v>9367</v>
      </c>
      <c r="I704" s="5">
        <f t="shared" si="13"/>
        <v>44636</v>
      </c>
      <c r="J704" t="s">
        <v>10074</v>
      </c>
      <c r="K704" t="s">
        <v>10094</v>
      </c>
      <c r="L704" s="12" t="s">
        <v>10168</v>
      </c>
      <c r="M704" s="12"/>
      <c r="N704" s="12" t="s">
        <v>10170</v>
      </c>
      <c r="O704" s="12" t="s">
        <v>10173</v>
      </c>
      <c r="P704" t="s">
        <v>10175</v>
      </c>
      <c r="Q704" s="5">
        <v>30401</v>
      </c>
      <c r="R704"/>
      <c r="T704" t="s">
        <v>10178</v>
      </c>
      <c r="X704"/>
      <c r="Z704" t="s">
        <v>10824</v>
      </c>
    </row>
    <row r="705" spans="1:26" x14ac:dyDescent="0.35">
      <c r="A705" s="4">
        <v>2382</v>
      </c>
      <c r="B705" s="4">
        <v>2382</v>
      </c>
      <c r="C705" t="s">
        <v>9338</v>
      </c>
      <c r="D705" t="s">
        <v>8142</v>
      </c>
      <c r="E705" t="s">
        <v>9305</v>
      </c>
      <c r="F705" s="34" t="s">
        <v>10836</v>
      </c>
      <c r="H705" t="s">
        <v>9370</v>
      </c>
      <c r="I705" s="5">
        <f t="shared" si="13"/>
        <v>44651</v>
      </c>
      <c r="J705" t="s">
        <v>10075</v>
      </c>
      <c r="K705" t="s">
        <v>10095</v>
      </c>
      <c r="L705" s="12" t="s">
        <v>10169</v>
      </c>
      <c r="M705" s="12"/>
      <c r="N705" s="12" t="s">
        <v>10170</v>
      </c>
      <c r="O705" s="12" t="s">
        <v>10174</v>
      </c>
      <c r="P705" t="s">
        <v>10175</v>
      </c>
      <c r="Q705" s="5">
        <v>30781</v>
      </c>
      <c r="R705"/>
      <c r="T705" t="s">
        <v>10179</v>
      </c>
      <c r="X705"/>
      <c r="Z705" t="s">
        <v>10825</v>
      </c>
    </row>
    <row r="706" spans="1:26" x14ac:dyDescent="0.35">
      <c r="A706" s="4">
        <v>2383</v>
      </c>
      <c r="B706" s="4">
        <v>2383</v>
      </c>
      <c r="C706" t="s">
        <v>9339</v>
      </c>
      <c r="D706" t="s">
        <v>8142</v>
      </c>
      <c r="E706" t="s">
        <v>9271</v>
      </c>
      <c r="F706" s="34" t="s">
        <v>10836</v>
      </c>
      <c r="H706" t="s">
        <v>9369</v>
      </c>
      <c r="I706" s="5">
        <f t="shared" si="13"/>
        <v>44666</v>
      </c>
      <c r="J706" t="s">
        <v>10076</v>
      </c>
      <c r="K706" t="s">
        <v>10096</v>
      </c>
      <c r="L706" s="12" t="s">
        <v>10169</v>
      </c>
      <c r="M706" s="12"/>
      <c r="N706" s="12" t="s">
        <v>10170</v>
      </c>
      <c r="O706" t="s">
        <v>10171</v>
      </c>
      <c r="P706" t="s">
        <v>10175</v>
      </c>
      <c r="Q706" s="5">
        <v>30066</v>
      </c>
      <c r="R706"/>
      <c r="T706" t="s">
        <v>10180</v>
      </c>
      <c r="X706"/>
      <c r="Z706" t="s">
        <v>10826</v>
      </c>
    </row>
    <row r="707" spans="1:26" x14ac:dyDescent="0.35">
      <c r="A707" s="4">
        <v>2384</v>
      </c>
      <c r="B707" s="4">
        <v>2384</v>
      </c>
      <c r="C707" t="s">
        <v>9272</v>
      </c>
      <c r="D707" t="s">
        <v>8142</v>
      </c>
      <c r="E707" t="s">
        <v>9340</v>
      </c>
      <c r="F707" s="34" t="s">
        <v>10836</v>
      </c>
      <c r="H707" t="s">
        <v>9370</v>
      </c>
      <c r="I707" s="5">
        <f t="shared" si="13"/>
        <v>44681</v>
      </c>
      <c r="J707" t="s">
        <v>10077</v>
      </c>
      <c r="K707" t="s">
        <v>10097</v>
      </c>
      <c r="L707" s="12" t="s">
        <v>10169</v>
      </c>
      <c r="M707" s="12"/>
      <c r="N707" s="12" t="s">
        <v>10170</v>
      </c>
      <c r="O707" s="12" t="s">
        <v>10172</v>
      </c>
      <c r="P707" t="s">
        <v>10175</v>
      </c>
      <c r="Q707" s="5">
        <v>30446</v>
      </c>
      <c r="R707"/>
      <c r="T707" t="s">
        <v>10181</v>
      </c>
      <c r="X707"/>
      <c r="Z707" t="s">
        <v>10790</v>
      </c>
    </row>
    <row r="708" spans="1:26" x14ac:dyDescent="0.35">
      <c r="A708" s="4">
        <v>2385</v>
      </c>
      <c r="B708" s="4">
        <v>2385</v>
      </c>
      <c r="C708" t="s">
        <v>9341</v>
      </c>
      <c r="D708" t="s">
        <v>8142</v>
      </c>
      <c r="E708" t="s">
        <v>9297</v>
      </c>
      <c r="F708" s="34" t="s">
        <v>10836</v>
      </c>
      <c r="H708" t="s">
        <v>9370</v>
      </c>
      <c r="I708" s="5">
        <f t="shared" si="13"/>
        <v>44696</v>
      </c>
      <c r="J708" t="s">
        <v>10078</v>
      </c>
      <c r="K708" t="s">
        <v>10098</v>
      </c>
      <c r="L708" s="12" t="s">
        <v>10169</v>
      </c>
      <c r="M708" s="12"/>
      <c r="N708" s="12" t="s">
        <v>10170</v>
      </c>
      <c r="O708" s="12" t="s">
        <v>10173</v>
      </c>
      <c r="P708" t="s">
        <v>10175</v>
      </c>
      <c r="Q708" s="5">
        <v>29731</v>
      </c>
      <c r="R708"/>
      <c r="T708" t="s">
        <v>10182</v>
      </c>
      <c r="X708"/>
      <c r="Z708" t="s">
        <v>10827</v>
      </c>
    </row>
    <row r="709" spans="1:26" x14ac:dyDescent="0.35">
      <c r="A709" s="4">
        <v>2386</v>
      </c>
      <c r="B709" s="4">
        <v>2386</v>
      </c>
      <c r="C709" t="s">
        <v>9342</v>
      </c>
      <c r="D709" t="s">
        <v>8142</v>
      </c>
      <c r="E709" t="s">
        <v>9343</v>
      </c>
      <c r="F709" s="34" t="s">
        <v>10836</v>
      </c>
      <c r="H709" t="s">
        <v>9369</v>
      </c>
      <c r="I709" s="5">
        <f t="shared" si="13"/>
        <v>44711</v>
      </c>
      <c r="J709" t="s">
        <v>10079</v>
      </c>
      <c r="K709" t="s">
        <v>10099</v>
      </c>
      <c r="L709" s="12" t="s">
        <v>10169</v>
      </c>
      <c r="M709" s="12"/>
      <c r="N709" s="12" t="s">
        <v>10170</v>
      </c>
      <c r="O709" s="12" t="s">
        <v>10174</v>
      </c>
      <c r="P709" t="s">
        <v>10175</v>
      </c>
      <c r="Q709" s="5">
        <v>30111</v>
      </c>
      <c r="R709"/>
      <c r="T709" t="s">
        <v>10176</v>
      </c>
      <c r="X709"/>
      <c r="Z709" t="s">
        <v>10828</v>
      </c>
    </row>
    <row r="710" spans="1:26" x14ac:dyDescent="0.35">
      <c r="A710" s="4">
        <v>2387</v>
      </c>
      <c r="B710" s="4">
        <v>2387</v>
      </c>
      <c r="C710" t="s">
        <v>9344</v>
      </c>
      <c r="D710" t="s">
        <v>8142</v>
      </c>
      <c r="E710" t="s">
        <v>9299</v>
      </c>
      <c r="F710" s="34" t="s">
        <v>10836</v>
      </c>
      <c r="H710" t="s">
        <v>9370</v>
      </c>
      <c r="I710" s="5">
        <f t="shared" si="13"/>
        <v>44726</v>
      </c>
      <c r="J710" t="s">
        <v>10080</v>
      </c>
      <c r="K710" t="s">
        <v>10100</v>
      </c>
      <c r="L710" s="12" t="s">
        <v>10169</v>
      </c>
      <c r="M710" s="12"/>
      <c r="N710" s="12" t="s">
        <v>10170</v>
      </c>
      <c r="O710" t="s">
        <v>10171</v>
      </c>
      <c r="P710" t="s">
        <v>10175</v>
      </c>
      <c r="Q710" s="5">
        <v>29396</v>
      </c>
      <c r="R710"/>
      <c r="T710" t="s">
        <v>10177</v>
      </c>
      <c r="X710"/>
      <c r="Z710" t="s">
        <v>10829</v>
      </c>
    </row>
    <row r="711" spans="1:26" x14ac:dyDescent="0.35">
      <c r="A711" s="4">
        <v>2388</v>
      </c>
      <c r="B711" s="4">
        <v>2388</v>
      </c>
      <c r="C711" t="s">
        <v>9190</v>
      </c>
      <c r="D711" t="s">
        <v>8142</v>
      </c>
      <c r="E711" t="s">
        <v>9345</v>
      </c>
      <c r="F711" s="34" t="s">
        <v>10836</v>
      </c>
      <c r="H711" t="s">
        <v>9369</v>
      </c>
      <c r="I711" s="5">
        <f t="shared" si="13"/>
        <v>44741</v>
      </c>
      <c r="J711" t="s">
        <v>10081</v>
      </c>
      <c r="K711" t="s">
        <v>10101</v>
      </c>
      <c r="L711" s="12" t="s">
        <v>10169</v>
      </c>
      <c r="M711" s="12"/>
      <c r="N711" s="12" t="s">
        <v>10170</v>
      </c>
      <c r="O711" s="12" t="s">
        <v>10172</v>
      </c>
      <c r="P711" t="s">
        <v>10175</v>
      </c>
      <c r="Q711" s="5">
        <v>29776</v>
      </c>
      <c r="R711"/>
      <c r="T711" t="s">
        <v>10178</v>
      </c>
      <c r="X711"/>
      <c r="Z711" t="s">
        <v>10743</v>
      </c>
    </row>
    <row r="712" spans="1:26" x14ac:dyDescent="0.35">
      <c r="A712" s="4">
        <v>2389</v>
      </c>
      <c r="B712" s="4">
        <v>2389</v>
      </c>
      <c r="C712" t="s">
        <v>9346</v>
      </c>
      <c r="D712" t="s">
        <v>8142</v>
      </c>
      <c r="E712" t="s">
        <v>9196</v>
      </c>
      <c r="F712" s="34" t="s">
        <v>10836</v>
      </c>
      <c r="H712" t="s">
        <v>9369</v>
      </c>
      <c r="I712" s="5">
        <f t="shared" si="13"/>
        <v>44756</v>
      </c>
      <c r="J712" t="s">
        <v>10082</v>
      </c>
      <c r="K712" t="s">
        <v>10102</v>
      </c>
      <c r="L712" s="12" t="s">
        <v>10169</v>
      </c>
      <c r="M712" s="12"/>
      <c r="N712" s="12" t="s">
        <v>10170</v>
      </c>
      <c r="O712" s="12" t="s">
        <v>10173</v>
      </c>
      <c r="P712" t="s">
        <v>10175</v>
      </c>
      <c r="Q712" s="5">
        <v>29061</v>
      </c>
      <c r="R712"/>
      <c r="T712" t="s">
        <v>10179</v>
      </c>
      <c r="X712"/>
      <c r="Z712" t="s">
        <v>10830</v>
      </c>
    </row>
    <row r="713" spans="1:26" x14ac:dyDescent="0.35">
      <c r="A713" s="4">
        <v>2390</v>
      </c>
      <c r="B713" s="4">
        <v>2390</v>
      </c>
      <c r="C713" t="s">
        <v>9272</v>
      </c>
      <c r="D713" t="s">
        <v>9347</v>
      </c>
      <c r="E713" t="s">
        <v>9196</v>
      </c>
      <c r="F713" s="34" t="s">
        <v>2</v>
      </c>
      <c r="H713" t="s">
        <v>9369</v>
      </c>
      <c r="I713" s="5">
        <f t="shared" si="13"/>
        <v>44771</v>
      </c>
      <c r="J713" t="s">
        <v>10083</v>
      </c>
      <c r="K713" t="s">
        <v>10103</v>
      </c>
      <c r="L713" s="12" t="s">
        <v>10169</v>
      </c>
      <c r="M713" s="12"/>
      <c r="N713" s="12" t="s">
        <v>10170</v>
      </c>
      <c r="O713" s="12" t="s">
        <v>10174</v>
      </c>
      <c r="P713" t="s">
        <v>10175</v>
      </c>
      <c r="Q713" s="5">
        <v>29441</v>
      </c>
      <c r="R713"/>
      <c r="T713" t="s">
        <v>10180</v>
      </c>
      <c r="X713"/>
      <c r="Z713" t="s">
        <v>10790</v>
      </c>
    </row>
    <row r="714" spans="1:26" x14ac:dyDescent="0.35">
      <c r="A714" s="4">
        <v>2391</v>
      </c>
      <c r="B714" s="4">
        <v>2391</v>
      </c>
      <c r="C714" t="s">
        <v>9272</v>
      </c>
      <c r="D714" t="s">
        <v>8142</v>
      </c>
      <c r="E714" t="s">
        <v>9340</v>
      </c>
      <c r="F714" s="34" t="s">
        <v>10836</v>
      </c>
      <c r="H714" t="s">
        <v>9370</v>
      </c>
      <c r="I714" s="5">
        <f t="shared" si="13"/>
        <v>44786</v>
      </c>
      <c r="J714" t="s">
        <v>10084</v>
      </c>
      <c r="K714" t="s">
        <v>10104</v>
      </c>
      <c r="L714" s="12" t="s">
        <v>10169</v>
      </c>
      <c r="M714" s="12"/>
      <c r="N714" s="12" t="s">
        <v>10170</v>
      </c>
      <c r="O714" t="s">
        <v>10171</v>
      </c>
      <c r="P714" t="s">
        <v>10175</v>
      </c>
      <c r="Q714" s="5">
        <v>28726</v>
      </c>
      <c r="R714"/>
      <c r="T714" t="s">
        <v>10181</v>
      </c>
      <c r="X714"/>
      <c r="Z714" t="s">
        <v>10831</v>
      </c>
    </row>
    <row r="715" spans="1:26" x14ac:dyDescent="0.35">
      <c r="A715" s="4">
        <v>2392</v>
      </c>
      <c r="B715" s="4">
        <v>2392</v>
      </c>
      <c r="C715" t="s">
        <v>9348</v>
      </c>
      <c r="D715" t="s">
        <v>8142</v>
      </c>
      <c r="E715" t="s">
        <v>9299</v>
      </c>
      <c r="F715" s="34" t="s">
        <v>10836</v>
      </c>
      <c r="H715" t="s">
        <v>9370</v>
      </c>
      <c r="I715" s="5">
        <f t="shared" si="13"/>
        <v>44801</v>
      </c>
      <c r="J715" t="s">
        <v>10085</v>
      </c>
      <c r="K715" t="s">
        <v>10105</v>
      </c>
      <c r="L715" s="12" t="s">
        <v>10169</v>
      </c>
      <c r="M715" s="12"/>
      <c r="N715" s="12" t="s">
        <v>10170</v>
      </c>
      <c r="O715" s="12" t="s">
        <v>10172</v>
      </c>
      <c r="P715" t="s">
        <v>10175</v>
      </c>
      <c r="Q715" s="5">
        <v>29106</v>
      </c>
      <c r="R715"/>
      <c r="T715" t="s">
        <v>10182</v>
      </c>
      <c r="X715"/>
      <c r="Z715" t="s">
        <v>10832</v>
      </c>
    </row>
    <row r="716" spans="1:26" x14ac:dyDescent="0.35">
      <c r="A716" s="4">
        <v>2393</v>
      </c>
      <c r="B716" s="4">
        <v>2393</v>
      </c>
      <c r="C716" t="s">
        <v>9349</v>
      </c>
      <c r="D716" t="s">
        <v>8142</v>
      </c>
      <c r="E716" t="s">
        <v>9312</v>
      </c>
      <c r="F716" s="34" t="s">
        <v>10836</v>
      </c>
      <c r="H716" t="s">
        <v>9370</v>
      </c>
      <c r="I716" s="5">
        <f t="shared" si="13"/>
        <v>44816</v>
      </c>
      <c r="J716" t="s">
        <v>10086</v>
      </c>
      <c r="K716" t="s">
        <v>10106</v>
      </c>
      <c r="L716" s="12" t="s">
        <v>10161</v>
      </c>
      <c r="M716" s="12"/>
      <c r="N716" s="12" t="s">
        <v>10170</v>
      </c>
      <c r="O716" s="12" t="s">
        <v>10173</v>
      </c>
      <c r="P716" t="s">
        <v>10175</v>
      </c>
      <c r="Q716" s="5">
        <v>28391</v>
      </c>
      <c r="R716"/>
      <c r="T716" t="s">
        <v>10176</v>
      </c>
      <c r="X716"/>
      <c r="Z716" t="s">
        <v>10833</v>
      </c>
    </row>
    <row r="717" spans="1:26" x14ac:dyDescent="0.35">
      <c r="A717" s="4">
        <v>2394</v>
      </c>
      <c r="B717" s="4">
        <v>2394</v>
      </c>
      <c r="C717" t="s">
        <v>9272</v>
      </c>
      <c r="D717" t="s">
        <v>8142</v>
      </c>
      <c r="E717" t="s">
        <v>9295</v>
      </c>
      <c r="F717" s="34" t="s">
        <v>10836</v>
      </c>
      <c r="H717" t="s">
        <v>9371</v>
      </c>
      <c r="I717" s="5">
        <f t="shared" si="13"/>
        <v>44831</v>
      </c>
      <c r="J717" t="s">
        <v>10087</v>
      </c>
      <c r="K717" t="s">
        <v>10107</v>
      </c>
      <c r="L717" s="12" t="s">
        <v>10162</v>
      </c>
      <c r="M717" s="12"/>
      <c r="N717" s="12" t="s">
        <v>10170</v>
      </c>
      <c r="O717" s="12" t="s">
        <v>10174</v>
      </c>
      <c r="P717" t="s">
        <v>10175</v>
      </c>
      <c r="Q717" s="5">
        <v>28771</v>
      </c>
      <c r="R717"/>
      <c r="T717" t="s">
        <v>10177</v>
      </c>
      <c r="X717"/>
      <c r="Z717" t="s">
        <v>10790</v>
      </c>
    </row>
    <row r="718" spans="1:26" x14ac:dyDescent="0.35">
      <c r="A718" s="4">
        <v>2395</v>
      </c>
      <c r="B718" s="4">
        <v>2395</v>
      </c>
      <c r="C718" t="s">
        <v>9350</v>
      </c>
      <c r="D718" t="s">
        <v>8142</v>
      </c>
      <c r="E718" t="s">
        <v>9351</v>
      </c>
      <c r="F718" s="34" t="s">
        <v>10836</v>
      </c>
      <c r="H718" t="s">
        <v>9369</v>
      </c>
      <c r="I718" s="5">
        <f t="shared" si="13"/>
        <v>44846</v>
      </c>
      <c r="J718" t="s">
        <v>10088</v>
      </c>
      <c r="K718" t="s">
        <v>10108</v>
      </c>
      <c r="L718" s="12" t="s">
        <v>10163</v>
      </c>
      <c r="M718" s="12"/>
      <c r="N718" s="12" t="s">
        <v>10170</v>
      </c>
      <c r="O718" t="s">
        <v>10171</v>
      </c>
      <c r="P718" t="s">
        <v>10175</v>
      </c>
      <c r="Q718" s="5">
        <v>28056</v>
      </c>
      <c r="R718"/>
      <c r="T718" t="s">
        <v>10178</v>
      </c>
      <c r="X718"/>
      <c r="Z718" t="s">
        <v>10834</v>
      </c>
    </row>
    <row r="719" spans="1:26" x14ac:dyDescent="0.35">
      <c r="A719" s="4">
        <v>2405</v>
      </c>
      <c r="B719" s="4">
        <v>2405</v>
      </c>
      <c r="C719" t="s">
        <v>8539</v>
      </c>
      <c r="D719" t="s">
        <v>8142</v>
      </c>
      <c r="E719" t="s">
        <v>9352</v>
      </c>
      <c r="F719" s="34" t="s">
        <v>10836</v>
      </c>
      <c r="H719" t="s">
        <v>9370</v>
      </c>
      <c r="I719" s="5">
        <f t="shared" si="13"/>
        <v>44861</v>
      </c>
      <c r="J719" t="s">
        <v>10089</v>
      </c>
      <c r="K719" t="s">
        <v>10109</v>
      </c>
      <c r="L719" s="12" t="s">
        <v>5062</v>
      </c>
      <c r="M719" s="12"/>
      <c r="N719" s="12" t="s">
        <v>10170</v>
      </c>
      <c r="O719" s="12" t="s">
        <v>10172</v>
      </c>
      <c r="P719" t="s">
        <v>10175</v>
      </c>
      <c r="Q719" s="5">
        <v>28436</v>
      </c>
      <c r="R719"/>
      <c r="T719" t="s">
        <v>10179</v>
      </c>
      <c r="X719"/>
      <c r="Z719" t="s">
        <v>10376</v>
      </c>
    </row>
    <row r="720" spans="1:26" x14ac:dyDescent="0.35">
      <c r="A720" s="4">
        <v>2418</v>
      </c>
      <c r="B720" s="4">
        <v>2418</v>
      </c>
      <c r="C720" t="s">
        <v>9272</v>
      </c>
      <c r="D720" t="s">
        <v>9353</v>
      </c>
      <c r="E720" t="s">
        <v>9343</v>
      </c>
      <c r="F720" s="34" t="s">
        <v>2</v>
      </c>
      <c r="H720" t="s">
        <v>9369</v>
      </c>
      <c r="I720" s="5">
        <f t="shared" si="13"/>
        <v>44876</v>
      </c>
      <c r="J720" t="s">
        <v>10090</v>
      </c>
      <c r="K720" t="s">
        <v>10110</v>
      </c>
      <c r="L720" s="12" t="s">
        <v>10164</v>
      </c>
      <c r="M720" s="12"/>
      <c r="N720" s="12" t="s">
        <v>10170</v>
      </c>
      <c r="O720" s="12" t="s">
        <v>10173</v>
      </c>
      <c r="P720" t="s">
        <v>10175</v>
      </c>
      <c r="Q720" s="5">
        <v>27721</v>
      </c>
      <c r="R720"/>
      <c r="T720" t="s">
        <v>10180</v>
      </c>
      <c r="X720"/>
      <c r="Z720" t="s">
        <v>10790</v>
      </c>
    </row>
    <row r="721" spans="1:26" x14ac:dyDescent="0.35">
      <c r="A721" s="4">
        <v>2439</v>
      </c>
      <c r="B721" s="4">
        <v>2439</v>
      </c>
      <c r="C721" t="s">
        <v>9354</v>
      </c>
      <c r="D721" t="s">
        <v>8142</v>
      </c>
      <c r="E721" t="s">
        <v>9355</v>
      </c>
      <c r="F721" s="34" t="s">
        <v>10836</v>
      </c>
      <c r="H721" t="s">
        <v>9367</v>
      </c>
      <c r="I721" s="5">
        <f t="shared" si="13"/>
        <v>44891</v>
      </c>
      <c r="J721" t="s">
        <v>10091</v>
      </c>
      <c r="K721" t="s">
        <v>10111</v>
      </c>
      <c r="L721" s="12" t="s">
        <v>10165</v>
      </c>
      <c r="M721" s="12"/>
      <c r="N721" s="12" t="s">
        <v>10170</v>
      </c>
      <c r="O721" s="12" t="s">
        <v>10174</v>
      </c>
      <c r="P721" t="s">
        <v>10175</v>
      </c>
      <c r="Q721" s="5">
        <v>28101</v>
      </c>
      <c r="R721"/>
      <c r="T721" t="s">
        <v>10181</v>
      </c>
      <c r="X721"/>
      <c r="Z721" t="s">
        <v>10835</v>
      </c>
    </row>
  </sheetData>
  <autoFilter ref="A1:X721" xr:uid="{4D62D887-0679-4664-9C35-230DE5F10672}">
    <sortState xmlns:xlrd2="http://schemas.microsoft.com/office/spreadsheetml/2017/richdata2" ref="A2:X721">
      <sortCondition ref="G1:G721"/>
    </sortState>
  </autoFilter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5DE-FC07-4517-9A46-2912CA95EAA1}">
  <dimension ref="A1:I35"/>
  <sheetViews>
    <sheetView showGridLines="0" workbookViewId="0">
      <selection activeCell="I13" sqref="I13"/>
    </sheetView>
  </sheetViews>
  <sheetFormatPr defaultRowHeight="14.5" x14ac:dyDescent="0.35"/>
  <cols>
    <col min="1" max="1" width="32.36328125" bestFit="1" customWidth="1"/>
    <col min="4" max="4" width="11.7265625" customWidth="1"/>
  </cols>
  <sheetData>
    <row r="1" spans="1:9" ht="18.5" x14ac:dyDescent="0.45">
      <c r="A1" s="68" t="s">
        <v>4293</v>
      </c>
      <c r="I1" t="s">
        <v>13345</v>
      </c>
    </row>
    <row r="2" spans="1:9" x14ac:dyDescent="0.35">
      <c r="A2" s="116" t="s">
        <v>13330</v>
      </c>
      <c r="I2" t="s">
        <v>13346</v>
      </c>
    </row>
    <row r="5" spans="1:9" x14ac:dyDescent="0.35">
      <c r="I5" t="s">
        <v>13347</v>
      </c>
    </row>
    <row r="6" spans="1:9" x14ac:dyDescent="0.35">
      <c r="I6" t="s">
        <v>13348</v>
      </c>
    </row>
    <row r="8" spans="1:9" x14ac:dyDescent="0.35">
      <c r="I8" t="s">
        <v>13152</v>
      </c>
    </row>
    <row r="9" spans="1:9" x14ac:dyDescent="0.35">
      <c r="A9" s="114"/>
      <c r="I9" t="s">
        <v>13349</v>
      </c>
    </row>
    <row r="10" spans="1:9" x14ac:dyDescent="0.35">
      <c r="A10" s="114"/>
    </row>
    <row r="11" spans="1:9" x14ac:dyDescent="0.35">
      <c r="A11" s="115"/>
    </row>
    <row r="15" spans="1:9" x14ac:dyDescent="0.35">
      <c r="A15" s="116" t="s">
        <v>13331</v>
      </c>
    </row>
    <row r="16" spans="1:9" x14ac:dyDescent="0.35">
      <c r="A16" s="116"/>
    </row>
    <row r="17" spans="1:4" x14ac:dyDescent="0.35">
      <c r="A17" s="116"/>
    </row>
    <row r="18" spans="1:4" x14ac:dyDescent="0.35">
      <c r="A18" s="116"/>
    </row>
    <row r="19" spans="1:4" x14ac:dyDescent="0.35">
      <c r="A19" s="116"/>
      <c r="D19" s="5"/>
    </row>
    <row r="20" spans="1:4" x14ac:dyDescent="0.35">
      <c r="A20" s="116"/>
    </row>
    <row r="21" spans="1:4" x14ac:dyDescent="0.35">
      <c r="A21" s="116"/>
    </row>
    <row r="22" spans="1:4" x14ac:dyDescent="0.35">
      <c r="A22" s="116"/>
    </row>
    <row r="23" spans="1:4" ht="18.5" x14ac:dyDescent="0.45">
      <c r="A23" s="68" t="s">
        <v>13332</v>
      </c>
    </row>
    <row r="24" spans="1:4" x14ac:dyDescent="0.35">
      <c r="A24" s="116" t="s">
        <v>13333</v>
      </c>
    </row>
    <row r="25" spans="1:4" x14ac:dyDescent="0.35">
      <c r="A25" s="116"/>
    </row>
    <row r="26" spans="1:4" x14ac:dyDescent="0.35">
      <c r="A26" s="116"/>
    </row>
    <row r="27" spans="1:4" x14ac:dyDescent="0.35">
      <c r="A27" s="116"/>
    </row>
    <row r="28" spans="1:4" x14ac:dyDescent="0.35">
      <c r="A28" s="116"/>
    </row>
    <row r="29" spans="1:4" x14ac:dyDescent="0.35">
      <c r="A29" s="116"/>
    </row>
    <row r="30" spans="1:4" x14ac:dyDescent="0.35">
      <c r="A30" t="s">
        <v>13282</v>
      </c>
    </row>
    <row r="33" spans="1:1" x14ac:dyDescent="0.35">
      <c r="A33" s="86" t="s">
        <v>13284</v>
      </c>
    </row>
    <row r="34" spans="1:1" x14ac:dyDescent="0.35">
      <c r="A34" s="86" t="s">
        <v>13285</v>
      </c>
    </row>
    <row r="35" spans="1:1" x14ac:dyDescent="0.35">
      <c r="A35" s="85" t="s">
        <v>13283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B4F1-0D3F-4969-971F-560DA2FA93EE}">
  <dimension ref="A1:Q39"/>
  <sheetViews>
    <sheetView showGridLines="0" tabSelected="1" topLeftCell="A21" workbookViewId="0">
      <selection activeCell="M43" sqref="M43"/>
    </sheetView>
  </sheetViews>
  <sheetFormatPr defaultRowHeight="14.5" x14ac:dyDescent="0.35"/>
  <sheetData>
    <row r="1" spans="1:17" ht="21" x14ac:dyDescent="0.5">
      <c r="A1" s="40" t="s">
        <v>13180</v>
      </c>
      <c r="J1" s="2" t="s">
        <v>8058</v>
      </c>
      <c r="Q1" s="68" t="s">
        <v>13243</v>
      </c>
    </row>
    <row r="2" spans="1:17" x14ac:dyDescent="0.35">
      <c r="A2" s="41" t="s">
        <v>13181</v>
      </c>
      <c r="J2" s="77" t="s">
        <v>8057</v>
      </c>
      <c r="Q2" t="s">
        <v>13242</v>
      </c>
    </row>
    <row r="4" spans="1:17" ht="21" x14ac:dyDescent="0.5">
      <c r="A4" s="40" t="s">
        <v>8060</v>
      </c>
      <c r="J4" s="68" t="s">
        <v>13154</v>
      </c>
      <c r="Q4" s="40" t="s">
        <v>13271</v>
      </c>
    </row>
    <row r="5" spans="1:17" x14ac:dyDescent="0.35">
      <c r="A5" s="42" t="s">
        <v>8059</v>
      </c>
      <c r="J5" s="42" t="s">
        <v>13153</v>
      </c>
      <c r="Q5" t="s">
        <v>13270</v>
      </c>
    </row>
    <row r="7" spans="1:17" ht="23.5" x14ac:dyDescent="0.55000000000000004">
      <c r="A7" s="40" t="s">
        <v>4381</v>
      </c>
      <c r="J7" s="70" t="s">
        <v>13179</v>
      </c>
    </row>
    <row r="8" spans="1:17" x14ac:dyDescent="0.35">
      <c r="A8" s="33" t="s">
        <v>4368</v>
      </c>
      <c r="J8" s="42" t="s">
        <v>13178</v>
      </c>
    </row>
    <row r="10" spans="1:17" ht="21" x14ac:dyDescent="0.5">
      <c r="A10" s="40" t="s">
        <v>8052</v>
      </c>
      <c r="J10" s="68" t="s">
        <v>13257</v>
      </c>
    </row>
    <row r="11" spans="1:17" x14ac:dyDescent="0.35">
      <c r="A11" t="s">
        <v>8051</v>
      </c>
      <c r="J11" t="s">
        <v>13256</v>
      </c>
    </row>
    <row r="14" spans="1:17" ht="21" x14ac:dyDescent="0.5">
      <c r="A14" s="40" t="s">
        <v>13152</v>
      </c>
      <c r="J14" s="68" t="s">
        <v>13171</v>
      </c>
    </row>
    <row r="15" spans="1:17" s="66" customFormat="1" x14ac:dyDescent="0.35">
      <c r="A15" s="65" t="s">
        <v>13151</v>
      </c>
      <c r="J15" t="s">
        <v>13170</v>
      </c>
    </row>
    <row r="16" spans="1:17" s="67" customFormat="1" x14ac:dyDescent="0.35">
      <c r="A16" s="67" t="s">
        <v>13150</v>
      </c>
    </row>
    <row r="18" spans="1:10" ht="21" x14ac:dyDescent="0.5">
      <c r="A18" s="40" t="s">
        <v>13177</v>
      </c>
      <c r="J18" s="68" t="s">
        <v>13312</v>
      </c>
    </row>
    <row r="19" spans="1:10" x14ac:dyDescent="0.35">
      <c r="A19" t="s">
        <v>13176</v>
      </c>
    </row>
    <row r="20" spans="1:10" x14ac:dyDescent="0.35">
      <c r="J20" t="s">
        <v>13311</v>
      </c>
    </row>
    <row r="21" spans="1:10" ht="21" x14ac:dyDescent="0.5">
      <c r="A21" s="40" t="s">
        <v>13156</v>
      </c>
    </row>
    <row r="22" spans="1:10" x14ac:dyDescent="0.35">
      <c r="A22" t="s">
        <v>13155</v>
      </c>
    </row>
    <row r="25" spans="1:10" ht="21" x14ac:dyDescent="0.5">
      <c r="A25" s="40" t="s">
        <v>13165</v>
      </c>
    </row>
    <row r="26" spans="1:10" x14ac:dyDescent="0.35">
      <c r="A26" t="s">
        <v>13164</v>
      </c>
    </row>
    <row r="28" spans="1:10" ht="21" x14ac:dyDescent="0.5">
      <c r="A28" s="40" t="s">
        <v>13167</v>
      </c>
    </row>
    <row r="29" spans="1:10" x14ac:dyDescent="0.35">
      <c r="A29" t="s">
        <v>13166</v>
      </c>
    </row>
    <row r="30" spans="1:10" x14ac:dyDescent="0.35">
      <c r="A30" s="69" t="s">
        <v>13174</v>
      </c>
    </row>
    <row r="34" spans="5:11" x14ac:dyDescent="0.35">
      <c r="K34" t="s">
        <v>13403</v>
      </c>
    </row>
    <row r="35" spans="5:11" x14ac:dyDescent="0.35">
      <c r="K35" t="s">
        <v>13402</v>
      </c>
    </row>
    <row r="37" spans="5:11" x14ac:dyDescent="0.35">
      <c r="E37" s="24"/>
    </row>
    <row r="38" spans="5:11" x14ac:dyDescent="0.35">
      <c r="K38" s="42" t="s">
        <v>13405</v>
      </c>
    </row>
    <row r="39" spans="5:11" x14ac:dyDescent="0.35">
      <c r="K39" s="42" t="s">
        <v>13405</v>
      </c>
    </row>
  </sheetData>
  <hyperlinks>
    <hyperlink ref="A8" r:id="rId1" xr:uid="{6087E6D3-56FB-43A7-85B3-1C853C1DD53C}"/>
    <hyperlink ref="A5" r:id="rId2" xr:uid="{0241DB89-5D92-4ED0-A261-DAACF0ABC677}"/>
    <hyperlink ref="J5" r:id="rId3" xr:uid="{633F372A-5560-4570-A8E2-420821D641B5}"/>
    <hyperlink ref="J8" r:id="rId4" xr:uid="{8B22294D-E0A9-40E8-B40B-8C1B26737977}"/>
    <hyperlink ref="A2" r:id="rId5" display="https://www.google.com/intl/en_ae/business/" xr:uid="{424EBCBC-C80E-4129-B982-2FE9B44BEF66}"/>
    <hyperlink ref="J2" r:id="rId6" xr:uid="{A3C75513-AEF4-4EFF-AC7B-66E58D1736CA}"/>
    <hyperlink ref="K38" r:id="rId7" xr:uid="{5BA7BF21-3CCC-42AB-B1BB-C42F2CE8BFD6}"/>
    <hyperlink ref="K39" r:id="rId8" xr:uid="{7080FE18-E26C-433C-A3EA-04E55A5F702C}"/>
  </hyperlinks>
  <pageMargins left="0.7" right="0.7" top="0.75" bottom="0.75" header="0.3" footer="0.3"/>
  <pageSetup orientation="portrait" r:id="rId9"/>
  <drawing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FC1-9212-421F-9D1F-264BBE724C11}">
  <dimension ref="A1:N73"/>
  <sheetViews>
    <sheetView topLeftCell="A70" workbookViewId="0">
      <selection activeCell="P23" sqref="P23"/>
    </sheetView>
  </sheetViews>
  <sheetFormatPr defaultRowHeight="14.5" x14ac:dyDescent="0.35"/>
  <sheetData>
    <row r="1" spans="1:14" x14ac:dyDescent="0.35">
      <c r="A1" s="30" t="s">
        <v>4325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0" spans="1:14" x14ac:dyDescent="0.35">
      <c r="A20" s="29" t="s">
        <v>4326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46" spans="1:14" x14ac:dyDescent="0.35">
      <c r="A46" s="29" t="s">
        <v>4328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73" spans="1:14" x14ac:dyDescent="0.35">
      <c r="A73" s="29" t="s">
        <v>4327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I26"/>
  <sheetViews>
    <sheetView showGridLines="0" view="pageBreakPreview" zoomScaleNormal="100" zoomScaleSheetLayoutView="100" workbookViewId="0">
      <selection activeCell="D10" sqref="D10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1">
        <v>1</v>
      </c>
      <c r="B3" s="26" t="s">
        <v>44</v>
      </c>
      <c r="C3" s="26"/>
      <c r="D3" s="27"/>
      <c r="E3" s="27"/>
      <c r="F3" s="27"/>
      <c r="G3" s="27"/>
    </row>
    <row r="4" spans="1:9" x14ac:dyDescent="0.35">
      <c r="A4" s="31">
        <v>2</v>
      </c>
      <c r="B4" s="2" t="s">
        <v>44</v>
      </c>
      <c r="C4" s="2" t="s">
        <v>3</v>
      </c>
      <c r="D4" s="2" t="s">
        <v>20</v>
      </c>
      <c r="E4" s="2" t="s">
        <v>41</v>
      </c>
      <c r="F4" s="22" t="s">
        <v>4306</v>
      </c>
    </row>
    <row r="5" spans="1:9" x14ac:dyDescent="0.35">
      <c r="A5" s="31">
        <v>3</v>
      </c>
      <c r="B5" s="2" t="s">
        <v>4290</v>
      </c>
      <c r="C5" s="2" t="s">
        <v>4</v>
      </c>
      <c r="D5" s="2" t="s">
        <v>21</v>
      </c>
      <c r="E5" s="2" t="s">
        <v>41</v>
      </c>
    </row>
    <row r="6" spans="1:9" x14ac:dyDescent="0.35">
      <c r="A6" s="31">
        <v>4</v>
      </c>
      <c r="B6" s="2" t="s">
        <v>4314</v>
      </c>
      <c r="C6" s="2" t="s">
        <v>5</v>
      </c>
      <c r="D6" s="2" t="s">
        <v>22</v>
      </c>
      <c r="E6" s="2" t="s">
        <v>42</v>
      </c>
    </row>
    <row r="7" spans="1:9" x14ac:dyDescent="0.35">
      <c r="A7" s="31">
        <v>5</v>
      </c>
      <c r="B7" s="2" t="s">
        <v>4314</v>
      </c>
      <c r="C7" s="2" t="s">
        <v>47</v>
      </c>
      <c r="D7" s="2" t="s">
        <v>48</v>
      </c>
      <c r="E7" s="2" t="s">
        <v>42</v>
      </c>
    </row>
    <row r="8" spans="1:9" x14ac:dyDescent="0.35">
      <c r="A8" s="31">
        <v>6</v>
      </c>
      <c r="B8" s="2" t="s">
        <v>4321</v>
      </c>
      <c r="C8" s="2" t="s">
        <v>2</v>
      </c>
      <c r="D8" s="2" t="s">
        <v>23</v>
      </c>
      <c r="E8" s="2" t="s">
        <v>41</v>
      </c>
    </row>
    <row r="9" spans="1:9" ht="15" thickBot="1" x14ac:dyDescent="0.4">
      <c r="A9" s="25">
        <v>7</v>
      </c>
      <c r="B9" s="26" t="s">
        <v>4304</v>
      </c>
      <c r="C9" s="26"/>
      <c r="D9" s="27"/>
      <c r="E9" s="27"/>
      <c r="F9" s="27"/>
      <c r="G9" s="27"/>
      <c r="I9"/>
    </row>
    <row r="10" spans="1:9" x14ac:dyDescent="0.35">
      <c r="A10" s="31">
        <v>8</v>
      </c>
      <c r="B10" s="2" t="s">
        <v>4315</v>
      </c>
      <c r="C10" s="2" t="s">
        <v>3</v>
      </c>
      <c r="D10" s="2" t="s">
        <v>20</v>
      </c>
      <c r="E10" s="2" t="s">
        <v>41</v>
      </c>
      <c r="F10" s="21" t="s">
        <v>4306</v>
      </c>
    </row>
    <row r="11" spans="1:9" x14ac:dyDescent="0.35">
      <c r="A11" s="31">
        <v>10</v>
      </c>
      <c r="B11" s="2" t="s">
        <v>4304</v>
      </c>
      <c r="C11" s="2" t="s">
        <v>4339</v>
      </c>
      <c r="D11" s="2" t="s">
        <v>4340</v>
      </c>
      <c r="E11" s="2" t="s">
        <v>4341</v>
      </c>
    </row>
    <row r="12" spans="1:9" x14ac:dyDescent="0.35">
      <c r="A12" s="31">
        <v>9</v>
      </c>
      <c r="B12" s="2" t="s">
        <v>4316</v>
      </c>
      <c r="C12" s="2" t="s">
        <v>6</v>
      </c>
      <c r="D12" s="2" t="s">
        <v>24</v>
      </c>
      <c r="E12" s="2" t="s">
        <v>41</v>
      </c>
    </row>
    <row r="13" spans="1:9" x14ac:dyDescent="0.35">
      <c r="A13" s="31">
        <v>11</v>
      </c>
      <c r="B13" s="2" t="s">
        <v>4317</v>
      </c>
      <c r="C13" s="2" t="s">
        <v>1</v>
      </c>
      <c r="D13" s="2" t="s">
        <v>26</v>
      </c>
      <c r="E13" s="2" t="s">
        <v>41</v>
      </c>
    </row>
    <row r="14" spans="1:9" x14ac:dyDescent="0.35">
      <c r="A14" s="31">
        <v>12</v>
      </c>
      <c r="B14" s="2" t="s">
        <v>4318</v>
      </c>
      <c r="C14" s="2" t="s">
        <v>7</v>
      </c>
      <c r="D14" s="2" t="s">
        <v>27</v>
      </c>
      <c r="E14" s="2" t="s">
        <v>41</v>
      </c>
    </row>
    <row r="15" spans="1:9" x14ac:dyDescent="0.35">
      <c r="A15" s="31">
        <v>13</v>
      </c>
      <c r="B15" s="2" t="s">
        <v>4319</v>
      </c>
      <c r="C15" s="2" t="s">
        <v>8</v>
      </c>
      <c r="D15" s="2" t="s">
        <v>28</v>
      </c>
      <c r="E15" s="2" t="s">
        <v>41</v>
      </c>
    </row>
    <row r="16" spans="1:9" ht="15" thickBot="1" x14ac:dyDescent="0.4">
      <c r="A16" s="25">
        <v>14</v>
      </c>
      <c r="B16" s="28" t="s">
        <v>4320</v>
      </c>
      <c r="C16" s="28" t="s">
        <v>9</v>
      </c>
      <c r="D16" s="28" t="s">
        <v>43</v>
      </c>
      <c r="E16" s="28" t="s">
        <v>41</v>
      </c>
      <c r="F16" s="28"/>
      <c r="G16" s="28"/>
    </row>
    <row r="17" spans="1:7" x14ac:dyDescent="0.35">
      <c r="A17" s="31">
        <v>15</v>
      </c>
      <c r="B17" s="2" t="s">
        <v>4329</v>
      </c>
      <c r="C17" s="2" t="s">
        <v>10</v>
      </c>
      <c r="D17" s="2" t="s">
        <v>38</v>
      </c>
      <c r="E17" s="2" t="s">
        <v>41</v>
      </c>
    </row>
    <row r="18" spans="1:7" x14ac:dyDescent="0.35">
      <c r="A18" s="31">
        <v>16</v>
      </c>
      <c r="B18" s="2" t="s">
        <v>4330</v>
      </c>
      <c r="C18" s="2" t="s">
        <v>12</v>
      </c>
      <c r="D18" s="2" t="s">
        <v>29</v>
      </c>
      <c r="E18" s="2" t="s">
        <v>42</v>
      </c>
    </row>
    <row r="19" spans="1:7" x14ac:dyDescent="0.35">
      <c r="A19" s="31">
        <v>17</v>
      </c>
      <c r="B19" s="2" t="s">
        <v>4331</v>
      </c>
      <c r="C19" s="2" t="s">
        <v>11</v>
      </c>
      <c r="D19" s="2" t="s">
        <v>30</v>
      </c>
      <c r="E19" s="2" t="s">
        <v>41</v>
      </c>
    </row>
    <row r="20" spans="1:7" ht="15" thickBot="1" x14ac:dyDescent="0.4">
      <c r="A20" s="25">
        <v>18</v>
      </c>
      <c r="B20" s="28" t="s">
        <v>4332</v>
      </c>
      <c r="C20" s="28" t="s">
        <v>13</v>
      </c>
      <c r="D20" s="28" t="s">
        <v>31</v>
      </c>
      <c r="E20" s="28" t="s">
        <v>41</v>
      </c>
      <c r="F20" s="28"/>
      <c r="G20" s="28"/>
    </row>
    <row r="21" spans="1:7" x14ac:dyDescent="0.35">
      <c r="A21" s="31">
        <v>19</v>
      </c>
      <c r="B21" s="2" t="s">
        <v>4333</v>
      </c>
      <c r="C21" s="2" t="s">
        <v>14</v>
      </c>
      <c r="D21" s="2" t="s">
        <v>32</v>
      </c>
      <c r="E21" s="2" t="s">
        <v>41</v>
      </c>
    </row>
    <row r="22" spans="1:7" ht="15" thickBot="1" x14ac:dyDescent="0.4">
      <c r="A22" s="25">
        <v>20</v>
      </c>
      <c r="B22" s="28" t="s">
        <v>4334</v>
      </c>
      <c r="C22" s="28" t="s">
        <v>15</v>
      </c>
      <c r="D22" s="28" t="s">
        <v>33</v>
      </c>
      <c r="E22" s="28" t="s">
        <v>41</v>
      </c>
      <c r="F22" s="28"/>
      <c r="G22" s="28"/>
    </row>
    <row r="23" spans="1:7" x14ac:dyDescent="0.35">
      <c r="A23" s="31">
        <v>21</v>
      </c>
      <c r="B23" s="2" t="s">
        <v>4335</v>
      </c>
      <c r="C23" s="2" t="s">
        <v>16</v>
      </c>
      <c r="D23" s="2" t="s">
        <v>37</v>
      </c>
      <c r="E23" s="2" t="s">
        <v>41</v>
      </c>
    </row>
    <row r="24" spans="1:7" x14ac:dyDescent="0.35">
      <c r="A24" s="31">
        <v>22</v>
      </c>
      <c r="B24" s="2" t="s">
        <v>4336</v>
      </c>
      <c r="C24" s="2" t="s">
        <v>17</v>
      </c>
      <c r="D24" s="2" t="s">
        <v>34</v>
      </c>
      <c r="E24" s="2" t="s">
        <v>41</v>
      </c>
    </row>
    <row r="25" spans="1:7" x14ac:dyDescent="0.35">
      <c r="A25" s="31">
        <v>23</v>
      </c>
      <c r="B25" s="2" t="s">
        <v>4337</v>
      </c>
      <c r="C25" s="2" t="s">
        <v>18</v>
      </c>
      <c r="D25" s="2" t="s">
        <v>35</v>
      </c>
      <c r="E25" s="2" t="s">
        <v>41</v>
      </c>
    </row>
    <row r="26" spans="1:7" ht="15" thickBot="1" x14ac:dyDescent="0.4">
      <c r="A26" s="25">
        <v>24</v>
      </c>
      <c r="B26" s="28" t="s">
        <v>4338</v>
      </c>
      <c r="C26" s="28" t="s">
        <v>19</v>
      </c>
      <c r="D26" s="28" t="s">
        <v>36</v>
      </c>
      <c r="E26" s="28" t="s">
        <v>41</v>
      </c>
      <c r="F26" s="28"/>
      <c r="G26" s="28"/>
    </row>
  </sheetData>
  <pageMargins left="0.75" right="0.25" top="0.7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887-0679-4664-9C35-230DE5F10672}">
  <sheetPr>
    <tabColor theme="8" tint="-0.249977111117893"/>
  </sheetPr>
  <dimension ref="A1:W729"/>
  <sheetViews>
    <sheetView topLeftCell="A655" workbookViewId="0">
      <selection activeCell="C723" sqref="C723"/>
    </sheetView>
  </sheetViews>
  <sheetFormatPr defaultRowHeight="14.5" x14ac:dyDescent="0.35"/>
  <cols>
    <col min="1" max="1" width="12.08984375" customWidth="1"/>
    <col min="2" max="2" width="11.7265625" customWidth="1"/>
    <col min="3" max="3" width="70.453125" style="6" bestFit="1" customWidth="1"/>
    <col min="4" max="4" width="8.453125" style="6" customWidth="1"/>
    <col min="5" max="5" width="8.6328125" bestFit="1" customWidth="1"/>
    <col min="6" max="6" width="15.1796875" style="10" customWidth="1"/>
    <col min="7" max="7" width="14.36328125" style="10" customWidth="1"/>
    <col min="8" max="8" width="19.26953125" customWidth="1"/>
    <col min="9" max="9" width="19.26953125" style="11" customWidth="1"/>
    <col min="10" max="10" width="18" customWidth="1"/>
    <col min="11" max="11" width="13.453125" customWidth="1"/>
    <col min="12" max="12" width="12.1796875" style="10" customWidth="1"/>
    <col min="13" max="13" width="9.08984375" style="6" customWidth="1"/>
    <col min="15" max="15" width="12.1796875" style="5" customWidth="1"/>
    <col min="16" max="16" width="12.7265625" customWidth="1"/>
    <col min="17" max="17" width="17.08984375" style="12" customWidth="1"/>
    <col min="18" max="18" width="16.36328125" style="37" customWidth="1"/>
    <col min="21" max="21" width="12.54296875" style="12" customWidth="1"/>
    <col min="23" max="23" width="9.81640625" customWidth="1"/>
  </cols>
  <sheetData>
    <row r="1" spans="1:23" x14ac:dyDescent="0.35">
      <c r="A1" s="7" t="s">
        <v>4289</v>
      </c>
      <c r="B1" s="7" t="s">
        <v>20</v>
      </c>
      <c r="C1" s="7" t="s">
        <v>21</v>
      </c>
      <c r="D1" s="8" t="s">
        <v>22</v>
      </c>
      <c r="E1" s="9" t="s">
        <v>48</v>
      </c>
      <c r="F1" s="7" t="s">
        <v>23</v>
      </c>
      <c r="G1" s="13" t="s">
        <v>24</v>
      </c>
      <c r="H1" s="13" t="s">
        <v>25</v>
      </c>
      <c r="I1" s="14" t="s">
        <v>26</v>
      </c>
      <c r="J1" s="15" t="s">
        <v>27</v>
      </c>
      <c r="K1" s="14" t="s">
        <v>28</v>
      </c>
      <c r="L1" s="14" t="s">
        <v>43</v>
      </c>
      <c r="M1" s="18" t="s">
        <v>38</v>
      </c>
      <c r="N1" s="17" t="s">
        <v>29</v>
      </c>
      <c r="O1" s="16" t="s">
        <v>30</v>
      </c>
      <c r="P1" s="16" t="s">
        <v>31</v>
      </c>
      <c r="Q1" s="19" t="s">
        <v>32</v>
      </c>
      <c r="R1" s="36" t="s">
        <v>33</v>
      </c>
      <c r="S1" s="20" t="s">
        <v>37</v>
      </c>
      <c r="T1" s="20" t="s">
        <v>34</v>
      </c>
      <c r="U1" s="20" t="s">
        <v>35</v>
      </c>
      <c r="V1" s="20" t="s">
        <v>36</v>
      </c>
      <c r="W1" s="32" t="s">
        <v>4367</v>
      </c>
    </row>
    <row r="2" spans="1:23" x14ac:dyDescent="0.35">
      <c r="A2">
        <v>22312428</v>
      </c>
      <c r="B2">
        <v>22312428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2">
        <v>242844161</v>
      </c>
      <c r="N2">
        <v>15000</v>
      </c>
      <c r="O2">
        <v>30</v>
      </c>
      <c r="P2" t="s">
        <v>3700</v>
      </c>
      <c r="Q2" t="s">
        <v>3818</v>
      </c>
      <c r="R2" s="37">
        <v>1013101324132</v>
      </c>
      <c r="S2" t="s">
        <v>4369</v>
      </c>
      <c r="T2" t="s">
        <v>4370</v>
      </c>
      <c r="U2" t="s">
        <v>4371</v>
      </c>
      <c r="V2" s="34" t="s">
        <v>4372</v>
      </c>
    </row>
    <row r="3" spans="1:23" x14ac:dyDescent="0.35">
      <c r="A3">
        <v>22312421</v>
      </c>
      <c r="B3">
        <v>22312421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2">
        <v>242144179</v>
      </c>
      <c r="N3">
        <v>20000</v>
      </c>
      <c r="O3">
        <v>90</v>
      </c>
      <c r="P3" t="s">
        <v>3702</v>
      </c>
      <c r="Q3" t="s">
        <v>3819</v>
      </c>
      <c r="R3" s="37">
        <v>4233101324132</v>
      </c>
      <c r="S3" t="s">
        <v>4373</v>
      </c>
      <c r="T3" t="s">
        <v>4374</v>
      </c>
      <c r="U3" t="s">
        <v>4375</v>
      </c>
      <c r="V3" s="34" t="s">
        <v>4376</v>
      </c>
    </row>
    <row r="4" spans="1:23" x14ac:dyDescent="0.35">
      <c r="A4">
        <v>22310774</v>
      </c>
      <c r="B4">
        <v>22310774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35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22312252</v>
      </c>
      <c r="B5">
        <v>22312252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35">
        <v>225244012</v>
      </c>
      <c r="N5">
        <v>0</v>
      </c>
      <c r="O5">
        <v>0</v>
      </c>
      <c r="P5" t="s">
        <v>3704</v>
      </c>
      <c r="Q5" t="s">
        <v>3821</v>
      </c>
      <c r="R5" s="37">
        <v>100202009500003</v>
      </c>
      <c r="S5" t="s">
        <v>56</v>
      </c>
      <c r="U5" t="s">
        <v>58</v>
      </c>
    </row>
    <row r="6" spans="1:23" x14ac:dyDescent="0.35">
      <c r="A6">
        <v>22312000</v>
      </c>
      <c r="B6">
        <v>22312000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35">
        <v>200042752</v>
      </c>
      <c r="N6">
        <v>0</v>
      </c>
      <c r="O6">
        <v>30</v>
      </c>
      <c r="P6" t="s">
        <v>3707</v>
      </c>
      <c r="Q6" t="s">
        <v>3822</v>
      </c>
      <c r="R6" s="37">
        <v>100365190600003</v>
      </c>
      <c r="S6" t="s">
        <v>66</v>
      </c>
      <c r="U6" t="s">
        <v>63</v>
      </c>
    </row>
    <row r="7" spans="1:23" x14ac:dyDescent="0.35">
      <c r="A7">
        <v>22311989</v>
      </c>
      <c r="B7">
        <v>22311989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35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22310446</v>
      </c>
      <c r="B8">
        <v>22310446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35">
        <v>44642555</v>
      </c>
      <c r="N8">
        <v>0</v>
      </c>
      <c r="O8">
        <v>30</v>
      </c>
      <c r="P8" t="s">
        <v>3711</v>
      </c>
      <c r="Q8" t="s">
        <v>3824</v>
      </c>
      <c r="R8" s="37">
        <v>100026470300003</v>
      </c>
      <c r="S8" t="s">
        <v>49</v>
      </c>
      <c r="U8" t="s">
        <v>75</v>
      </c>
    </row>
    <row r="9" spans="1:23" x14ac:dyDescent="0.35">
      <c r="A9">
        <v>22310733</v>
      </c>
      <c r="B9">
        <v>22310733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35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22311998</v>
      </c>
      <c r="B10">
        <v>22311998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35">
        <v>199843440</v>
      </c>
      <c r="N10">
        <v>50000</v>
      </c>
      <c r="O10">
        <v>90</v>
      </c>
      <c r="P10" t="s">
        <v>3715</v>
      </c>
      <c r="Q10" t="s">
        <v>3825</v>
      </c>
      <c r="R10" s="37" t="s">
        <v>86</v>
      </c>
      <c r="S10" t="s">
        <v>53</v>
      </c>
      <c r="U10" t="s">
        <v>87</v>
      </c>
    </row>
    <row r="11" spans="1:23" x14ac:dyDescent="0.35">
      <c r="A11">
        <v>22311147</v>
      </c>
      <c r="B11">
        <v>22311147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35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22310641</v>
      </c>
      <c r="B12">
        <v>22310641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35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22310391</v>
      </c>
      <c r="B13">
        <v>22310391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4377</v>
      </c>
      <c r="I13" t="s">
        <v>119</v>
      </c>
      <c r="J13" t="s">
        <v>3236</v>
      </c>
      <c r="K13" t="s">
        <v>121</v>
      </c>
      <c r="L13" t="s">
        <v>121</v>
      </c>
      <c r="M13" s="35">
        <v>39142555</v>
      </c>
      <c r="N13">
        <v>0</v>
      </c>
      <c r="O13">
        <v>30</v>
      </c>
      <c r="P13" t="s">
        <v>3718</v>
      </c>
      <c r="Q13" t="s">
        <v>3827</v>
      </c>
      <c r="R13" s="37">
        <v>100569483900003</v>
      </c>
      <c r="S13" t="s">
        <v>101</v>
      </c>
      <c r="U13" t="s">
        <v>104</v>
      </c>
    </row>
    <row r="14" spans="1:23" x14ac:dyDescent="0.35">
      <c r="A14">
        <v>22310707</v>
      </c>
      <c r="B14">
        <v>22310707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35">
        <v>70742555</v>
      </c>
      <c r="N14">
        <v>0</v>
      </c>
      <c r="O14">
        <v>30</v>
      </c>
      <c r="P14" t="s">
        <v>3720</v>
      </c>
      <c r="Q14" t="s">
        <v>3828</v>
      </c>
      <c r="R14" s="37">
        <v>100318102900003</v>
      </c>
      <c r="S14" t="s">
        <v>111</v>
      </c>
      <c r="U14" t="s">
        <v>108</v>
      </c>
    </row>
    <row r="15" spans="1:23" x14ac:dyDescent="0.35">
      <c r="A15">
        <v>22312100</v>
      </c>
      <c r="B15">
        <v>22312100</v>
      </c>
      <c r="C15" t="s">
        <v>128</v>
      </c>
      <c r="D15">
        <v>0</v>
      </c>
      <c r="E15">
        <v>0</v>
      </c>
      <c r="F15" t="s">
        <v>51</v>
      </c>
      <c r="G15"/>
      <c r="H15" t="s">
        <v>4378</v>
      </c>
      <c r="I15" t="s">
        <v>129</v>
      </c>
      <c r="J15" t="s">
        <v>3238</v>
      </c>
      <c r="K15" t="s">
        <v>131</v>
      </c>
      <c r="L15" t="s">
        <v>131</v>
      </c>
      <c r="M15" s="35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22312319</v>
      </c>
      <c r="B16">
        <v>22312319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35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22311206</v>
      </c>
      <c r="B17">
        <v>22311206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35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22312379</v>
      </c>
      <c r="B18">
        <v>22312379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35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22310902</v>
      </c>
      <c r="B19">
        <v>22310902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35">
        <v>90242555</v>
      </c>
      <c r="N19">
        <v>10000</v>
      </c>
      <c r="O19">
        <v>90</v>
      </c>
      <c r="P19" t="s">
        <v>3727</v>
      </c>
      <c r="Q19" t="s">
        <v>3831</v>
      </c>
      <c r="R19" s="37">
        <v>100497747400003</v>
      </c>
      <c r="S19" t="s">
        <v>101</v>
      </c>
      <c r="U19" t="s">
        <v>134</v>
      </c>
    </row>
    <row r="20" spans="1:22" x14ac:dyDescent="0.35">
      <c r="A20">
        <v>22312323</v>
      </c>
      <c r="B20">
        <v>22312323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35">
        <v>232344220</v>
      </c>
      <c r="N20">
        <v>20000</v>
      </c>
      <c r="O20">
        <v>60</v>
      </c>
      <c r="P20" t="s">
        <v>3733</v>
      </c>
      <c r="Q20" t="s">
        <v>3832</v>
      </c>
      <c r="R20" s="37">
        <v>100331261600003</v>
      </c>
      <c r="S20" t="s">
        <v>53</v>
      </c>
      <c r="U20" t="s">
        <v>140</v>
      </c>
    </row>
    <row r="21" spans="1:22" x14ac:dyDescent="0.35">
      <c r="A21">
        <v>22310807</v>
      </c>
      <c r="B21">
        <v>22310807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35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22311270</v>
      </c>
      <c r="B22">
        <v>22311270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35">
        <v>127042555</v>
      </c>
      <c r="N22">
        <v>20000</v>
      </c>
      <c r="O22">
        <v>60</v>
      </c>
      <c r="P22" t="s">
        <v>3735</v>
      </c>
      <c r="Q22" t="s">
        <v>3834</v>
      </c>
      <c r="R22" s="37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22310328</v>
      </c>
      <c r="B23">
        <v>22310328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35">
        <v>32842555</v>
      </c>
      <c r="N23">
        <v>250000</v>
      </c>
      <c r="O23">
        <v>90</v>
      </c>
      <c r="P23" t="s">
        <v>3736</v>
      </c>
      <c r="Q23" t="s">
        <v>3835</v>
      </c>
      <c r="R23" s="37" t="s">
        <v>86</v>
      </c>
      <c r="S23" t="s">
        <v>49</v>
      </c>
      <c r="U23" t="s">
        <v>158</v>
      </c>
    </row>
    <row r="24" spans="1:22" x14ac:dyDescent="0.35">
      <c r="A24">
        <v>22311178</v>
      </c>
      <c r="B24">
        <v>22311178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35">
        <v>117842555</v>
      </c>
      <c r="N24">
        <v>10000</v>
      </c>
      <c r="O24">
        <v>90</v>
      </c>
      <c r="P24" t="s">
        <v>3741</v>
      </c>
      <c r="Q24" t="s">
        <v>3836</v>
      </c>
      <c r="R24" s="37">
        <v>100015542200003</v>
      </c>
      <c r="S24" t="s">
        <v>53</v>
      </c>
      <c r="U24" t="s">
        <v>163</v>
      </c>
    </row>
    <row r="25" spans="1:22" x14ac:dyDescent="0.35">
      <c r="A25">
        <v>22310866</v>
      </c>
      <c r="B25">
        <v>22310866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35">
        <v>86642555</v>
      </c>
      <c r="N25">
        <v>10000</v>
      </c>
      <c r="O25">
        <v>30</v>
      </c>
      <c r="P25" t="s">
        <v>3743</v>
      </c>
      <c r="Q25" t="s">
        <v>3837</v>
      </c>
      <c r="R25" s="37">
        <v>100391026000003</v>
      </c>
      <c r="S25" t="s">
        <v>49</v>
      </c>
      <c r="U25" t="s">
        <v>167</v>
      </c>
    </row>
    <row r="26" spans="1:22" x14ac:dyDescent="0.35">
      <c r="A26">
        <v>22312354</v>
      </c>
      <c r="B26">
        <v>22312354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35">
        <v>235444206</v>
      </c>
      <c r="N26">
        <v>500000</v>
      </c>
      <c r="O26" t="s">
        <v>189</v>
      </c>
      <c r="P26" t="s">
        <v>3744</v>
      </c>
      <c r="Q26" t="s">
        <v>3837</v>
      </c>
      <c r="R26" s="37">
        <v>100217682200003</v>
      </c>
      <c r="S26" t="s">
        <v>53</v>
      </c>
      <c r="U26" t="s">
        <v>172</v>
      </c>
    </row>
    <row r="27" spans="1:22" x14ac:dyDescent="0.35">
      <c r="A27">
        <v>22312253</v>
      </c>
      <c r="B27">
        <v>22312253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35">
        <v>225344073</v>
      </c>
      <c r="N27">
        <v>15000</v>
      </c>
      <c r="O27">
        <v>30</v>
      </c>
      <c r="P27" t="s">
        <v>3745</v>
      </c>
      <c r="Q27" t="s">
        <v>3838</v>
      </c>
      <c r="R27" s="37">
        <v>100346714700003</v>
      </c>
      <c r="S27" t="s">
        <v>179</v>
      </c>
      <c r="U27" t="s">
        <v>176</v>
      </c>
    </row>
    <row r="28" spans="1:22" x14ac:dyDescent="0.35">
      <c r="A28">
        <v>22310818</v>
      </c>
      <c r="B28">
        <v>22310818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35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22312318</v>
      </c>
      <c r="B29">
        <v>22312318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35">
        <v>231844187</v>
      </c>
      <c r="N29">
        <v>20000</v>
      </c>
      <c r="O29">
        <v>90</v>
      </c>
      <c r="P29" t="s">
        <v>3751</v>
      </c>
      <c r="Q29" t="s">
        <v>3840</v>
      </c>
      <c r="R29" s="37">
        <v>100046414700003</v>
      </c>
      <c r="S29" t="s">
        <v>66</v>
      </c>
      <c r="U29" t="s">
        <v>187</v>
      </c>
    </row>
    <row r="30" spans="1:22" x14ac:dyDescent="0.35">
      <c r="A30">
        <v>22312310</v>
      </c>
      <c r="B30">
        <v>22312310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35">
        <v>231044201</v>
      </c>
      <c r="N30">
        <v>20000</v>
      </c>
      <c r="O30">
        <v>90</v>
      </c>
      <c r="P30" t="s">
        <v>3753</v>
      </c>
      <c r="Q30" t="s">
        <v>3840</v>
      </c>
      <c r="R30" s="37">
        <v>100298816800003</v>
      </c>
      <c r="S30" t="s">
        <v>66</v>
      </c>
      <c r="U30" t="s">
        <v>193</v>
      </c>
    </row>
    <row r="31" spans="1:22" x14ac:dyDescent="0.35">
      <c r="A31">
        <v>22310112</v>
      </c>
      <c r="B31">
        <v>22310112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35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22311763</v>
      </c>
      <c r="B32">
        <v>22311763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35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22310122</v>
      </c>
      <c r="B33">
        <v>22310122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35">
        <v>12242518</v>
      </c>
      <c r="N33">
        <v>0</v>
      </c>
      <c r="O33">
        <v>0</v>
      </c>
      <c r="P33" t="s">
        <v>3762</v>
      </c>
      <c r="Q33" t="s">
        <v>3840</v>
      </c>
      <c r="R33" s="37">
        <v>100042512200003</v>
      </c>
      <c r="S33" t="s">
        <v>101</v>
      </c>
      <c r="U33" t="s">
        <v>209</v>
      </c>
    </row>
    <row r="34" spans="1:22" x14ac:dyDescent="0.35">
      <c r="A34">
        <v>22311748</v>
      </c>
      <c r="B34">
        <v>22311748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35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22310894</v>
      </c>
      <c r="B35">
        <v>22310894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35">
        <v>89442555</v>
      </c>
      <c r="N35">
        <v>0</v>
      </c>
      <c r="O35">
        <v>0</v>
      </c>
      <c r="P35" t="s">
        <v>3770</v>
      </c>
      <c r="Q35" t="s">
        <v>3840</v>
      </c>
      <c r="R35" s="37">
        <v>100248601500003</v>
      </c>
      <c r="S35" t="s">
        <v>221</v>
      </c>
      <c r="U35" t="s">
        <v>219</v>
      </c>
    </row>
    <row r="36" spans="1:22" x14ac:dyDescent="0.35">
      <c r="A36">
        <v>22310210</v>
      </c>
      <c r="B36">
        <v>22310210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35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22312472</v>
      </c>
      <c r="B37">
        <v>22312472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35">
        <v>247243850</v>
      </c>
      <c r="N37">
        <v>20000</v>
      </c>
      <c r="O37">
        <v>90</v>
      </c>
      <c r="P37" t="s">
        <v>3773</v>
      </c>
      <c r="Q37" t="s">
        <v>3840</v>
      </c>
      <c r="R37" s="37">
        <v>100248323600003</v>
      </c>
      <c r="S37" t="s">
        <v>71</v>
      </c>
      <c r="U37" t="s">
        <v>228</v>
      </c>
    </row>
    <row r="38" spans="1:22" x14ac:dyDescent="0.35">
      <c r="A38">
        <v>22310218</v>
      </c>
      <c r="B38">
        <v>22310218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35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22311134</v>
      </c>
      <c r="B39">
        <v>22311134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35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22312234</v>
      </c>
      <c r="B40">
        <v>22312234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35">
        <v>223443828</v>
      </c>
      <c r="N40">
        <v>80000</v>
      </c>
      <c r="O40">
        <v>60</v>
      </c>
      <c r="P40" t="s">
        <v>3780</v>
      </c>
      <c r="Q40" t="s">
        <v>3840</v>
      </c>
      <c r="R40" s="37">
        <v>100304050600003</v>
      </c>
      <c r="S40" t="s">
        <v>239</v>
      </c>
      <c r="U40" t="s">
        <v>237</v>
      </c>
    </row>
    <row r="41" spans="1:22" x14ac:dyDescent="0.35">
      <c r="A41">
        <v>22310108</v>
      </c>
      <c r="B41">
        <v>22310108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35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22310770</v>
      </c>
      <c r="B42">
        <v>22310770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35">
        <v>77042555</v>
      </c>
      <c r="N42">
        <v>0</v>
      </c>
      <c r="O42">
        <v>30</v>
      </c>
      <c r="P42" t="s">
        <v>3782</v>
      </c>
      <c r="Q42" t="s">
        <v>3840</v>
      </c>
      <c r="R42" s="37">
        <v>100365029600003</v>
      </c>
      <c r="S42" t="s">
        <v>49</v>
      </c>
      <c r="U42" t="s">
        <v>247</v>
      </c>
    </row>
    <row r="43" spans="1:22" x14ac:dyDescent="0.35">
      <c r="A43">
        <v>22312396</v>
      </c>
      <c r="B43">
        <v>22312396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35">
        <v>239644369</v>
      </c>
      <c r="N43">
        <v>10000</v>
      </c>
      <c r="O43">
        <v>45</v>
      </c>
      <c r="P43" t="s">
        <v>3784</v>
      </c>
      <c r="Q43" t="s">
        <v>3840</v>
      </c>
      <c r="R43" s="37">
        <v>100382532800003</v>
      </c>
      <c r="S43" t="s">
        <v>101</v>
      </c>
      <c r="U43" t="s">
        <v>251</v>
      </c>
    </row>
    <row r="44" spans="1:22" x14ac:dyDescent="0.35">
      <c r="A44">
        <v>22310115</v>
      </c>
      <c r="B44">
        <v>22310115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35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22310119</v>
      </c>
      <c r="B45">
        <v>22310119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35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22311921</v>
      </c>
      <c r="B46">
        <v>22311921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35">
        <v>192143172</v>
      </c>
      <c r="N46">
        <v>60000</v>
      </c>
      <c r="O46">
        <v>90</v>
      </c>
      <c r="P46" t="s">
        <v>3795</v>
      </c>
      <c r="Q46" t="s">
        <v>3840</v>
      </c>
      <c r="R46" s="37">
        <v>100347739300003</v>
      </c>
      <c r="S46" t="s">
        <v>66</v>
      </c>
      <c r="U46" t="s">
        <v>265</v>
      </c>
    </row>
    <row r="47" spans="1:22" x14ac:dyDescent="0.35">
      <c r="A47">
        <v>22312378</v>
      </c>
      <c r="B47">
        <v>22312378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35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22310288</v>
      </c>
      <c r="B48">
        <v>22310288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35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22310678</v>
      </c>
      <c r="B49">
        <v>22310678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35">
        <v>67842555</v>
      </c>
      <c r="N49">
        <v>3000</v>
      </c>
      <c r="O49">
        <v>90</v>
      </c>
      <c r="P49" t="s">
        <v>3800</v>
      </c>
      <c r="Q49" t="s">
        <v>3840</v>
      </c>
      <c r="R49" s="37">
        <v>100485711400003</v>
      </c>
      <c r="S49" t="s">
        <v>49</v>
      </c>
      <c r="U49" t="s">
        <v>277</v>
      </c>
    </row>
    <row r="50" spans="1:22" x14ac:dyDescent="0.35">
      <c r="A50">
        <v>22310092</v>
      </c>
      <c r="B50">
        <v>22310092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35">
        <v>9242518</v>
      </c>
      <c r="N50">
        <v>0</v>
      </c>
      <c r="O50">
        <v>120</v>
      </c>
      <c r="P50" t="s">
        <v>3802</v>
      </c>
      <c r="Q50" t="s">
        <v>3840</v>
      </c>
      <c r="R50" s="37">
        <v>100485711400003</v>
      </c>
      <c r="S50" t="s">
        <v>49</v>
      </c>
      <c r="U50" t="s">
        <v>281</v>
      </c>
    </row>
    <row r="51" spans="1:22" x14ac:dyDescent="0.35">
      <c r="A51">
        <v>22310246</v>
      </c>
      <c r="B51">
        <v>22310246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35">
        <v>24642555</v>
      </c>
      <c r="N51">
        <v>10000</v>
      </c>
      <c r="O51">
        <v>90</v>
      </c>
      <c r="P51" t="s">
        <v>3806</v>
      </c>
      <c r="Q51" t="s">
        <v>3840</v>
      </c>
      <c r="R51" s="37">
        <v>100211326200003</v>
      </c>
      <c r="S51" t="s">
        <v>179</v>
      </c>
      <c r="U51" t="s">
        <v>286</v>
      </c>
    </row>
    <row r="52" spans="1:22" x14ac:dyDescent="0.35">
      <c r="A52">
        <v>22310043</v>
      </c>
      <c r="B52">
        <v>22310043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35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22312177</v>
      </c>
      <c r="B53">
        <v>22312177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35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22312255</v>
      </c>
      <c r="B54">
        <v>22312255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35">
        <v>225544082</v>
      </c>
      <c r="N54">
        <v>10000</v>
      </c>
      <c r="O54">
        <v>30</v>
      </c>
      <c r="P54" t="s">
        <v>3810</v>
      </c>
      <c r="Q54" t="s">
        <v>3840</v>
      </c>
      <c r="R54" s="37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22310142</v>
      </c>
      <c r="B55">
        <v>22310142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35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22310029</v>
      </c>
      <c r="B56">
        <v>22310029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35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22312348</v>
      </c>
      <c r="B57">
        <v>22312348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35">
        <v>234844271</v>
      </c>
      <c r="N57">
        <v>20000</v>
      </c>
      <c r="O57">
        <v>90</v>
      </c>
      <c r="P57" t="s">
        <v>3815</v>
      </c>
      <c r="Q57" t="s">
        <v>3840</v>
      </c>
      <c r="R57" s="37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22311096</v>
      </c>
      <c r="B58">
        <v>22311096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35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22311095</v>
      </c>
      <c r="B59">
        <v>22311095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35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22310605</v>
      </c>
      <c r="B60">
        <v>22310605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35">
        <v>60542555</v>
      </c>
      <c r="N60">
        <v>120000</v>
      </c>
      <c r="O60">
        <v>90</v>
      </c>
      <c r="P60" t="s">
        <v>3702</v>
      </c>
      <c r="Q60" t="s">
        <v>3840</v>
      </c>
      <c r="R60" s="37">
        <v>100014955700003</v>
      </c>
      <c r="S60" t="s">
        <v>66</v>
      </c>
      <c r="U60" t="s">
        <v>333</v>
      </c>
    </row>
    <row r="61" spans="1:22" x14ac:dyDescent="0.35">
      <c r="A61">
        <v>22310639</v>
      </c>
      <c r="B61">
        <v>22310639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35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22310752</v>
      </c>
      <c r="B62">
        <v>22310752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35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22310147</v>
      </c>
      <c r="B63">
        <v>22310147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35">
        <v>14742518</v>
      </c>
      <c r="N63">
        <v>100000</v>
      </c>
      <c r="O63">
        <v>60</v>
      </c>
      <c r="P63" t="s">
        <v>3722</v>
      </c>
      <c r="Q63" t="s">
        <v>3840</v>
      </c>
      <c r="R63" s="37">
        <v>100382744900003</v>
      </c>
      <c r="S63" t="s">
        <v>53</v>
      </c>
      <c r="U63" t="s">
        <v>345</v>
      </c>
    </row>
    <row r="64" spans="1:22" x14ac:dyDescent="0.35">
      <c r="A64">
        <v>22312226</v>
      </c>
      <c r="B64">
        <v>22312226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35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22310095</v>
      </c>
      <c r="B65">
        <v>22310095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35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22310397</v>
      </c>
      <c r="B66">
        <v>22310397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35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22312389</v>
      </c>
      <c r="B67">
        <v>22312389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35">
        <v>238944355</v>
      </c>
      <c r="N67">
        <v>40000</v>
      </c>
      <c r="O67">
        <v>90</v>
      </c>
      <c r="P67" t="s">
        <v>3739</v>
      </c>
      <c r="Q67" t="s">
        <v>3840</v>
      </c>
      <c r="R67" s="37">
        <v>100022187700003</v>
      </c>
      <c r="S67" t="s">
        <v>239</v>
      </c>
      <c r="U67" t="s">
        <v>364</v>
      </c>
    </row>
    <row r="68" spans="1:22" x14ac:dyDescent="0.35">
      <c r="A68">
        <v>22310094</v>
      </c>
      <c r="B68">
        <v>22310094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35">
        <v>9442555</v>
      </c>
      <c r="N68">
        <v>7000</v>
      </c>
      <c r="O68">
        <v>120</v>
      </c>
      <c r="P68" t="s">
        <v>3740</v>
      </c>
      <c r="Q68" t="s">
        <v>3840</v>
      </c>
      <c r="R68" s="37">
        <v>100322943000003</v>
      </c>
      <c r="S68" t="s">
        <v>111</v>
      </c>
      <c r="U68" t="s">
        <v>370</v>
      </c>
    </row>
    <row r="69" spans="1:22" x14ac:dyDescent="0.35">
      <c r="A69">
        <v>22310055</v>
      </c>
      <c r="B69">
        <v>22310055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35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22310891</v>
      </c>
      <c r="B70">
        <v>22310891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35">
        <v>89142555</v>
      </c>
      <c r="N70">
        <v>20000</v>
      </c>
      <c r="O70">
        <v>30</v>
      </c>
      <c r="P70" t="s">
        <v>3746</v>
      </c>
      <c r="Q70" t="s">
        <v>3840</v>
      </c>
      <c r="R70" s="37">
        <v>100233335700003</v>
      </c>
      <c r="S70" t="s">
        <v>49</v>
      </c>
      <c r="U70" t="s">
        <v>379</v>
      </c>
    </row>
    <row r="71" spans="1:22" x14ac:dyDescent="0.35">
      <c r="A71">
        <v>22310148</v>
      </c>
      <c r="B71">
        <v>22310148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35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22310580</v>
      </c>
      <c r="B72">
        <v>22310580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35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22310149</v>
      </c>
      <c r="B73">
        <v>22310149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35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22312391</v>
      </c>
      <c r="B74">
        <v>22312391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35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22310208</v>
      </c>
      <c r="B75">
        <v>22310208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35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22312246</v>
      </c>
      <c r="B76">
        <v>22312246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35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22310870</v>
      </c>
      <c r="B77">
        <v>22310870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35">
        <v>87042555</v>
      </c>
      <c r="N77">
        <v>50000</v>
      </c>
      <c r="O77">
        <v>120</v>
      </c>
      <c r="P77" t="s">
        <v>3766</v>
      </c>
      <c r="Q77" t="s">
        <v>3840</v>
      </c>
      <c r="R77" s="37">
        <v>100319118400003</v>
      </c>
      <c r="S77" t="s">
        <v>66</v>
      </c>
      <c r="U77" t="s">
        <v>413</v>
      </c>
    </row>
    <row r="78" spans="1:22" x14ac:dyDescent="0.35">
      <c r="A78">
        <v>22310614</v>
      </c>
      <c r="B78">
        <v>22310614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35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22312179</v>
      </c>
      <c r="B79">
        <v>22312179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35">
        <v>217943843</v>
      </c>
      <c r="N79">
        <v>0</v>
      </c>
      <c r="O79">
        <v>30</v>
      </c>
      <c r="P79" t="s">
        <v>3768</v>
      </c>
      <c r="Q79" t="s">
        <v>3840</v>
      </c>
      <c r="R79" s="37">
        <v>100530683000003</v>
      </c>
      <c r="S79" t="s">
        <v>101</v>
      </c>
      <c r="U79" t="s">
        <v>423</v>
      </c>
    </row>
    <row r="80" spans="1:22" x14ac:dyDescent="0.35">
      <c r="A80">
        <v>22312369</v>
      </c>
      <c r="B80">
        <v>22312369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35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22310106</v>
      </c>
      <c r="B81">
        <v>22310106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35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22310823</v>
      </c>
      <c r="B82">
        <v>22310823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35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22310140</v>
      </c>
      <c r="B83">
        <v>22310140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35">
        <v>14042555</v>
      </c>
      <c r="N83">
        <v>0</v>
      </c>
      <c r="O83">
        <v>90</v>
      </c>
      <c r="P83" t="s">
        <v>3778</v>
      </c>
      <c r="Q83" t="s">
        <v>3840</v>
      </c>
      <c r="R83" s="37">
        <v>100619650300003</v>
      </c>
      <c r="S83" t="s">
        <v>101</v>
      </c>
      <c r="U83" t="s">
        <v>441</v>
      </c>
    </row>
    <row r="84" spans="1:22" x14ac:dyDescent="0.35">
      <c r="A84">
        <v>22312546</v>
      </c>
      <c r="B84">
        <v>22312546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35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22312361</v>
      </c>
      <c r="B85">
        <v>22312361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35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22310133</v>
      </c>
      <c r="B86">
        <v>22310133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35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22310951</v>
      </c>
      <c r="B87">
        <v>22310951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35">
        <v>95142555</v>
      </c>
      <c r="N87">
        <v>10000</v>
      </c>
      <c r="O87">
        <v>90</v>
      </c>
      <c r="P87" t="s">
        <v>3789</v>
      </c>
      <c r="Q87" t="s">
        <v>3840</v>
      </c>
      <c r="R87" s="37">
        <v>100380731800003</v>
      </c>
      <c r="S87" t="s">
        <v>101</v>
      </c>
      <c r="U87" t="s">
        <v>458</v>
      </c>
    </row>
    <row r="88" spans="1:22" x14ac:dyDescent="0.35">
      <c r="A88">
        <v>22312399</v>
      </c>
      <c r="B88">
        <v>22312399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35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22312101</v>
      </c>
      <c r="B89">
        <v>22312101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35">
        <v>210143843</v>
      </c>
      <c r="N89">
        <v>0</v>
      </c>
      <c r="O89">
        <v>30</v>
      </c>
      <c r="P89" t="s">
        <v>3792</v>
      </c>
      <c r="Q89" t="s">
        <v>3840</v>
      </c>
      <c r="R89" s="37">
        <v>100354419200003</v>
      </c>
      <c r="S89" t="s">
        <v>49</v>
      </c>
      <c r="U89" t="s">
        <v>468</v>
      </c>
    </row>
    <row r="90" spans="1:22" x14ac:dyDescent="0.35">
      <c r="A90">
        <v>22310116</v>
      </c>
      <c r="B90">
        <v>22310116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35">
        <v>11642518</v>
      </c>
      <c r="N90">
        <v>0</v>
      </c>
      <c r="O90">
        <v>0</v>
      </c>
      <c r="P90" t="s">
        <v>3795</v>
      </c>
      <c r="Q90" t="s">
        <v>3840</v>
      </c>
      <c r="R90" s="37">
        <v>100358567400003</v>
      </c>
      <c r="S90" t="s">
        <v>111</v>
      </c>
      <c r="U90" t="s">
        <v>472</v>
      </c>
    </row>
    <row r="91" spans="1:22" x14ac:dyDescent="0.35">
      <c r="A91">
        <v>22310789</v>
      </c>
      <c r="B91">
        <v>22310789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35">
        <v>78942555</v>
      </c>
      <c r="N91">
        <v>60000</v>
      </c>
      <c r="O91">
        <v>90</v>
      </c>
      <c r="P91" t="s">
        <v>3797</v>
      </c>
      <c r="Q91" t="s">
        <v>3840</v>
      </c>
      <c r="R91" s="37">
        <v>100440776100003</v>
      </c>
      <c r="S91" t="s">
        <v>179</v>
      </c>
      <c r="U91" t="s">
        <v>478</v>
      </c>
    </row>
    <row r="92" spans="1:22" x14ac:dyDescent="0.35">
      <c r="A92">
        <v>22310827</v>
      </c>
      <c r="B92">
        <v>22310827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35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22310952</v>
      </c>
      <c r="B93">
        <v>22310952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35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22310398</v>
      </c>
      <c r="B94">
        <v>22310398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35">
        <v>39842555</v>
      </c>
      <c r="N94">
        <v>0</v>
      </c>
      <c r="O94">
        <v>0</v>
      </c>
      <c r="P94" t="s">
        <v>3807</v>
      </c>
      <c r="Q94" t="s">
        <v>3840</v>
      </c>
      <c r="R94" s="37">
        <v>100046600100003</v>
      </c>
      <c r="S94" t="s">
        <v>179</v>
      </c>
      <c r="U94" t="s">
        <v>492</v>
      </c>
    </row>
    <row r="95" spans="1:22" x14ac:dyDescent="0.35">
      <c r="A95">
        <v>22310927</v>
      </c>
      <c r="B95">
        <v>22310927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35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22310099</v>
      </c>
      <c r="B96">
        <v>22310099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35">
        <v>9942518</v>
      </c>
      <c r="N96">
        <v>300000</v>
      </c>
      <c r="O96">
        <v>90</v>
      </c>
      <c r="P96" t="s">
        <v>3817</v>
      </c>
      <c r="Q96" t="s">
        <v>3840</v>
      </c>
      <c r="R96" s="37">
        <v>100340166600003</v>
      </c>
      <c r="S96" t="s">
        <v>495</v>
      </c>
      <c r="U96"/>
      <c r="V96" t="s">
        <v>503</v>
      </c>
    </row>
    <row r="97" spans="1:22" x14ac:dyDescent="0.35">
      <c r="A97">
        <v>22311036</v>
      </c>
      <c r="B97">
        <v>22311036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35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22312385</v>
      </c>
      <c r="B98">
        <v>22312385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35">
        <v>238544301</v>
      </c>
      <c r="N98">
        <v>20000</v>
      </c>
      <c r="O98">
        <v>30</v>
      </c>
      <c r="P98" t="s">
        <v>3707</v>
      </c>
      <c r="Q98" t="s">
        <v>3841</v>
      </c>
      <c r="R98" s="37">
        <v>100587097500003</v>
      </c>
      <c r="S98" t="s">
        <v>154</v>
      </c>
      <c r="U98" t="s">
        <v>512</v>
      </c>
    </row>
    <row r="99" spans="1:22" x14ac:dyDescent="0.35">
      <c r="A99">
        <v>22310136</v>
      </c>
      <c r="B99">
        <v>22310136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35">
        <v>13642518</v>
      </c>
      <c r="N99">
        <v>0</v>
      </c>
      <c r="O99">
        <v>0</v>
      </c>
      <c r="P99" t="s">
        <v>3709</v>
      </c>
      <c r="Q99" t="s">
        <v>3842</v>
      </c>
      <c r="R99" s="37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22310916</v>
      </c>
      <c r="B100">
        <v>22310916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35">
        <v>91642555</v>
      </c>
      <c r="N100">
        <v>10000</v>
      </c>
      <c r="O100">
        <v>90</v>
      </c>
      <c r="P100" t="s">
        <v>3710</v>
      </c>
      <c r="Q100" t="s">
        <v>3843</v>
      </c>
      <c r="R100" s="37">
        <v>100226546800003</v>
      </c>
      <c r="S100" t="s">
        <v>179</v>
      </c>
      <c r="U100" t="s">
        <v>522</v>
      </c>
    </row>
    <row r="101" spans="1:22" x14ac:dyDescent="0.35">
      <c r="A101">
        <v>22310908</v>
      </c>
      <c r="B101">
        <v>22310908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35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22310969</v>
      </c>
      <c r="B102">
        <v>22310969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35">
        <v>96942555</v>
      </c>
      <c r="N102">
        <v>0</v>
      </c>
      <c r="O102">
        <v>0</v>
      </c>
      <c r="P102" t="s">
        <v>3713</v>
      </c>
      <c r="Q102" t="s">
        <v>3844</v>
      </c>
      <c r="R102" s="37">
        <v>100016522300003</v>
      </c>
      <c r="S102" t="s">
        <v>84</v>
      </c>
      <c r="U102" t="s">
        <v>534</v>
      </c>
    </row>
    <row r="103" spans="1:22" x14ac:dyDescent="0.35">
      <c r="A103">
        <v>22310757</v>
      </c>
      <c r="B103">
        <v>22310757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35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22310131</v>
      </c>
      <c r="B104">
        <v>22310131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35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22312275</v>
      </c>
      <c r="B105">
        <v>22312275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35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22310932</v>
      </c>
      <c r="B106">
        <v>22310932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35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22312284</v>
      </c>
      <c r="B107">
        <v>22312284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35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22312370</v>
      </c>
      <c r="B108">
        <v>22312370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35">
        <v>237044297</v>
      </c>
      <c r="N108">
        <v>20000</v>
      </c>
      <c r="O108">
        <v>60</v>
      </c>
      <c r="P108" t="s">
        <v>3724</v>
      </c>
      <c r="Q108" t="s">
        <v>3849</v>
      </c>
      <c r="R108" s="37">
        <v>100586687400003</v>
      </c>
      <c r="S108" t="s">
        <v>66</v>
      </c>
      <c r="U108" t="s">
        <v>557</v>
      </c>
    </row>
    <row r="109" spans="1:22" x14ac:dyDescent="0.35">
      <c r="A109">
        <v>22312463</v>
      </c>
      <c r="B109">
        <v>22312463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35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22311691</v>
      </c>
      <c r="B110">
        <v>22311691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35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22312455</v>
      </c>
      <c r="B111">
        <v>22312455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35">
        <v>245544356</v>
      </c>
      <c r="N111">
        <v>15000</v>
      </c>
      <c r="O111">
        <v>30</v>
      </c>
      <c r="P111" t="s">
        <v>3734</v>
      </c>
      <c r="Q111" t="s">
        <v>3852</v>
      </c>
      <c r="R111" s="37">
        <v>100278659600003</v>
      </c>
      <c r="S111" t="s">
        <v>101</v>
      </c>
      <c r="U111" t="s">
        <v>572</v>
      </c>
    </row>
    <row r="112" spans="1:22" x14ac:dyDescent="0.35">
      <c r="A112">
        <v>22310695</v>
      </c>
      <c r="B112">
        <v>22310695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35">
        <v>69542555</v>
      </c>
      <c r="N112">
        <v>120000</v>
      </c>
      <c r="O112">
        <v>90</v>
      </c>
      <c r="P112" t="s">
        <v>3735</v>
      </c>
      <c r="Q112" t="s">
        <v>3853</v>
      </c>
      <c r="R112" s="37">
        <v>100574889000003</v>
      </c>
      <c r="S112" t="s">
        <v>49</v>
      </c>
      <c r="U112" t="s">
        <v>577</v>
      </c>
    </row>
    <row r="113" spans="1:22" x14ac:dyDescent="0.35">
      <c r="A113">
        <v>22312079</v>
      </c>
      <c r="B113">
        <v>22312079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35">
        <v>207943737</v>
      </c>
      <c r="N113">
        <v>0</v>
      </c>
      <c r="O113">
        <v>0</v>
      </c>
      <c r="P113" t="s">
        <v>3736</v>
      </c>
      <c r="Q113" t="s">
        <v>3853</v>
      </c>
      <c r="R113" s="37">
        <v>100484247000003</v>
      </c>
      <c r="S113" t="s">
        <v>53</v>
      </c>
      <c r="U113" t="s">
        <v>581</v>
      </c>
    </row>
    <row r="114" spans="1:22" x14ac:dyDescent="0.35">
      <c r="A114">
        <v>22312386</v>
      </c>
      <c r="B114">
        <v>22312386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35">
        <v>238644348</v>
      </c>
      <c r="N114">
        <v>20000</v>
      </c>
      <c r="O114">
        <v>90</v>
      </c>
      <c r="P114" t="s">
        <v>3739</v>
      </c>
      <c r="Q114" t="s">
        <v>3853</v>
      </c>
      <c r="R114" s="37">
        <v>100320563800003</v>
      </c>
      <c r="S114" t="s">
        <v>586</v>
      </c>
      <c r="U114" t="s">
        <v>588</v>
      </c>
    </row>
    <row r="115" spans="1:22" x14ac:dyDescent="0.35">
      <c r="A115">
        <v>22311066</v>
      </c>
      <c r="B115">
        <v>22311066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35">
        <v>106642555</v>
      </c>
      <c r="N115">
        <v>5000</v>
      </c>
      <c r="O115">
        <v>90</v>
      </c>
      <c r="P115" t="s">
        <v>3740</v>
      </c>
      <c r="Q115" t="s">
        <v>3853</v>
      </c>
      <c r="R115" s="37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22310646</v>
      </c>
      <c r="B116">
        <v>22310646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35">
        <v>64642555</v>
      </c>
      <c r="N116">
        <v>50000</v>
      </c>
      <c r="O116">
        <v>90</v>
      </c>
      <c r="P116" t="s">
        <v>3741</v>
      </c>
      <c r="Q116" t="s">
        <v>3853</v>
      </c>
      <c r="R116" s="37">
        <v>100439209600003</v>
      </c>
      <c r="S116" t="s">
        <v>53</v>
      </c>
      <c r="U116" t="s">
        <v>598</v>
      </c>
    </row>
    <row r="117" spans="1:22" x14ac:dyDescent="0.35">
      <c r="A117">
        <v>22312260</v>
      </c>
      <c r="B117">
        <v>22312260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35">
        <v>226044096</v>
      </c>
      <c r="N117">
        <v>20000</v>
      </c>
      <c r="O117">
        <v>90</v>
      </c>
      <c r="P117" t="s">
        <v>3748</v>
      </c>
      <c r="Q117" t="s">
        <v>3854</v>
      </c>
      <c r="R117" s="37">
        <v>100257266500003</v>
      </c>
      <c r="S117" t="s">
        <v>49</v>
      </c>
      <c r="U117" t="s">
        <v>603</v>
      </c>
    </row>
    <row r="118" spans="1:22" x14ac:dyDescent="0.35">
      <c r="A118">
        <v>22310825</v>
      </c>
      <c r="B118">
        <v>22310825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35">
        <v>82542555</v>
      </c>
      <c r="N118">
        <v>30000</v>
      </c>
      <c r="O118">
        <v>90</v>
      </c>
      <c r="P118" t="s">
        <v>3750</v>
      </c>
      <c r="Q118" t="s">
        <v>3855</v>
      </c>
      <c r="R118" s="37">
        <v>100328916000003</v>
      </c>
      <c r="S118" t="s">
        <v>154</v>
      </c>
      <c r="U118" t="s">
        <v>607</v>
      </c>
    </row>
    <row r="119" spans="1:22" x14ac:dyDescent="0.35">
      <c r="A119">
        <v>22311229</v>
      </c>
      <c r="B119">
        <v>22311229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35">
        <v>122942555</v>
      </c>
      <c r="N119">
        <v>10000</v>
      </c>
      <c r="O119">
        <v>90</v>
      </c>
      <c r="P119" t="s">
        <v>3753</v>
      </c>
      <c r="Q119" t="s">
        <v>3856</v>
      </c>
      <c r="R119" s="37">
        <v>100584549800003</v>
      </c>
      <c r="S119" t="s">
        <v>179</v>
      </c>
      <c r="U119" t="s">
        <v>612</v>
      </c>
    </row>
    <row r="120" spans="1:22" x14ac:dyDescent="0.35">
      <c r="A120">
        <v>22312247</v>
      </c>
      <c r="B120">
        <v>22312247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35">
        <v>224744070</v>
      </c>
      <c r="N120">
        <v>20000</v>
      </c>
      <c r="O120">
        <v>90</v>
      </c>
      <c r="P120" t="s">
        <v>3754</v>
      </c>
      <c r="Q120" t="s">
        <v>3857</v>
      </c>
      <c r="R120" s="37">
        <v>100390369500003</v>
      </c>
      <c r="S120" t="s">
        <v>101</v>
      </c>
      <c r="U120" t="s">
        <v>618</v>
      </c>
    </row>
    <row r="121" spans="1:22" x14ac:dyDescent="0.35">
      <c r="A121">
        <v>22311304</v>
      </c>
      <c r="B121">
        <v>22311304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35">
        <v>130442555</v>
      </c>
      <c r="N121">
        <v>0</v>
      </c>
      <c r="O121">
        <v>0</v>
      </c>
      <c r="P121" t="s">
        <v>3755</v>
      </c>
      <c r="Q121" t="s">
        <v>3858</v>
      </c>
      <c r="R121" s="37">
        <v>100364478600003</v>
      </c>
      <c r="S121" t="s">
        <v>179</v>
      </c>
      <c r="U121" t="s">
        <v>623</v>
      </c>
    </row>
    <row r="122" spans="1:22" x14ac:dyDescent="0.35">
      <c r="A122">
        <v>22310295</v>
      </c>
      <c r="B122">
        <v>22310295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35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22312102</v>
      </c>
      <c r="B123">
        <v>22312102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35">
        <v>210243843</v>
      </c>
      <c r="N123">
        <v>0</v>
      </c>
      <c r="O123">
        <v>30</v>
      </c>
      <c r="P123" t="s">
        <v>3759</v>
      </c>
      <c r="Q123" t="s">
        <v>3860</v>
      </c>
      <c r="R123" s="37">
        <v>100379037300003</v>
      </c>
      <c r="S123" t="s">
        <v>66</v>
      </c>
      <c r="U123" t="s">
        <v>631</v>
      </c>
    </row>
    <row r="124" spans="1:22" x14ac:dyDescent="0.35">
      <c r="A124">
        <v>22310110</v>
      </c>
      <c r="B124">
        <v>22310110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35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22310947</v>
      </c>
      <c r="B125">
        <v>22310947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35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22310395</v>
      </c>
      <c r="B126">
        <v>22310395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35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22312489</v>
      </c>
      <c r="B127">
        <v>22312489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35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22311211</v>
      </c>
      <c r="B128">
        <v>22311211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35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22310966</v>
      </c>
      <c r="B129">
        <v>22310966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35">
        <v>96642555</v>
      </c>
      <c r="N129">
        <v>15000</v>
      </c>
      <c r="O129">
        <v>90</v>
      </c>
      <c r="P129" t="s">
        <v>3768</v>
      </c>
      <c r="Q129" t="s">
        <v>3865</v>
      </c>
      <c r="R129" s="37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22312380</v>
      </c>
      <c r="B130">
        <v>22312380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35">
        <v>238044314</v>
      </c>
      <c r="N130">
        <v>30000</v>
      </c>
      <c r="O130">
        <v>90</v>
      </c>
      <c r="P130" t="s">
        <v>3771</v>
      </c>
      <c r="Q130" t="s">
        <v>3866</v>
      </c>
      <c r="R130" s="37">
        <v>100353390600003</v>
      </c>
      <c r="S130" t="s">
        <v>154</v>
      </c>
      <c r="U130" t="s">
        <v>662</v>
      </c>
    </row>
    <row r="131" spans="1:22" x14ac:dyDescent="0.35">
      <c r="A131">
        <v>22311317</v>
      </c>
      <c r="B131">
        <v>22311317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35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22310134</v>
      </c>
      <c r="B132">
        <v>22310134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35">
        <v>13442518</v>
      </c>
      <c r="N132">
        <v>0</v>
      </c>
      <c r="O132">
        <v>30</v>
      </c>
      <c r="P132" t="s">
        <v>3773</v>
      </c>
      <c r="Q132" t="s">
        <v>3866</v>
      </c>
      <c r="R132" s="37">
        <v>10033931110003</v>
      </c>
      <c r="S132" t="s">
        <v>49</v>
      </c>
      <c r="U132" t="s">
        <v>672</v>
      </c>
    </row>
    <row r="133" spans="1:22" x14ac:dyDescent="0.35">
      <c r="A133">
        <v>22312329</v>
      </c>
      <c r="B133">
        <v>22312329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35">
        <v>232944119</v>
      </c>
      <c r="N133">
        <v>20000</v>
      </c>
      <c r="O133">
        <v>90</v>
      </c>
      <c r="P133" t="s">
        <v>3780</v>
      </c>
      <c r="Q133" t="s">
        <v>3868</v>
      </c>
      <c r="R133" s="37">
        <v>100341103800003</v>
      </c>
      <c r="S133" t="s">
        <v>66</v>
      </c>
      <c r="U133" t="s">
        <v>676</v>
      </c>
    </row>
    <row r="134" spans="1:22" x14ac:dyDescent="0.35">
      <c r="A134">
        <v>22310730</v>
      </c>
      <c r="B134">
        <v>22310730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35">
        <v>73042555</v>
      </c>
      <c r="N134">
        <v>0</v>
      </c>
      <c r="O134">
        <v>0</v>
      </c>
      <c r="P134" t="s">
        <v>3790</v>
      </c>
      <c r="Q134" t="s">
        <v>3869</v>
      </c>
      <c r="R134" s="37">
        <v>100332802600003</v>
      </c>
      <c r="S134" t="s">
        <v>71</v>
      </c>
      <c r="U134" t="s">
        <v>680</v>
      </c>
    </row>
    <row r="135" spans="1:22" x14ac:dyDescent="0.35">
      <c r="A135">
        <v>22312294</v>
      </c>
      <c r="B135">
        <v>22312294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35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22312278</v>
      </c>
      <c r="B136">
        <v>22312278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35">
        <v>227844138</v>
      </c>
      <c r="N136">
        <v>20000</v>
      </c>
      <c r="O136">
        <v>90</v>
      </c>
      <c r="P136" t="s">
        <v>3795</v>
      </c>
      <c r="Q136" t="s">
        <v>3871</v>
      </c>
      <c r="R136" s="37">
        <v>100360210700003</v>
      </c>
      <c r="S136" t="s">
        <v>66</v>
      </c>
      <c r="U136" t="s">
        <v>689</v>
      </c>
    </row>
    <row r="137" spans="1:22" x14ac:dyDescent="0.35">
      <c r="A137">
        <v>22310202</v>
      </c>
      <c r="B137">
        <v>22310202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35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22312423</v>
      </c>
      <c r="B138">
        <v>22312423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35">
        <v>242344448</v>
      </c>
      <c r="N138">
        <v>20000</v>
      </c>
      <c r="O138">
        <v>90</v>
      </c>
      <c r="P138" t="s">
        <v>3801</v>
      </c>
      <c r="Q138" t="s">
        <v>3872</v>
      </c>
      <c r="R138" s="37" t="s">
        <v>86</v>
      </c>
      <c r="S138" t="s">
        <v>101</v>
      </c>
      <c r="U138" t="s">
        <v>698</v>
      </c>
    </row>
    <row r="139" spans="1:22" x14ac:dyDescent="0.35">
      <c r="A139">
        <v>22311267</v>
      </c>
      <c r="B139">
        <v>22311267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35">
        <v>126742555</v>
      </c>
      <c r="N139">
        <v>10000</v>
      </c>
      <c r="O139">
        <v>90</v>
      </c>
      <c r="P139" t="s">
        <v>3802</v>
      </c>
      <c r="Q139" t="s">
        <v>3873</v>
      </c>
      <c r="R139" s="37">
        <v>100321746800003</v>
      </c>
      <c r="S139" t="s">
        <v>66</v>
      </c>
      <c r="U139" t="s">
        <v>703</v>
      </c>
    </row>
    <row r="140" spans="1:22" x14ac:dyDescent="0.35">
      <c r="A140">
        <v>22312103</v>
      </c>
      <c r="B140">
        <v>22312103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35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22312274</v>
      </c>
      <c r="B141">
        <v>22312274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35">
        <v>227444119</v>
      </c>
      <c r="N141">
        <v>0</v>
      </c>
      <c r="O141">
        <v>0</v>
      </c>
      <c r="P141" t="s">
        <v>3812</v>
      </c>
      <c r="Q141" t="s">
        <v>3874</v>
      </c>
      <c r="R141" s="37">
        <v>100048285900003</v>
      </c>
      <c r="S141" t="s">
        <v>49</v>
      </c>
      <c r="U141" t="s">
        <v>712</v>
      </c>
    </row>
    <row r="142" spans="1:22" x14ac:dyDescent="0.35">
      <c r="A142">
        <v>22310118</v>
      </c>
      <c r="B142">
        <v>22310118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35">
        <v>11842555</v>
      </c>
      <c r="N142">
        <v>0</v>
      </c>
      <c r="O142">
        <v>0</v>
      </c>
      <c r="P142" t="s">
        <v>3814</v>
      </c>
      <c r="Q142" t="s">
        <v>3875</v>
      </c>
      <c r="R142" s="37">
        <v>100011617600003</v>
      </c>
      <c r="S142" t="s">
        <v>49</v>
      </c>
      <c r="U142" t="s">
        <v>716</v>
      </c>
    </row>
    <row r="143" spans="1:22" x14ac:dyDescent="0.35">
      <c r="A143">
        <v>22312104</v>
      </c>
      <c r="B143">
        <v>22312104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35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22312105</v>
      </c>
      <c r="B144">
        <v>22312105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35">
        <v>210543843</v>
      </c>
      <c r="N144">
        <v>0</v>
      </c>
      <c r="O144">
        <v>30</v>
      </c>
      <c r="P144" t="s">
        <v>3698</v>
      </c>
      <c r="Q144" t="s">
        <v>3877</v>
      </c>
      <c r="R144" s="37">
        <v>100379632100003</v>
      </c>
      <c r="S144" t="s">
        <v>66</v>
      </c>
      <c r="U144" t="s">
        <v>725</v>
      </c>
    </row>
    <row r="145" spans="1:22" x14ac:dyDescent="0.35">
      <c r="A145">
        <v>22310163</v>
      </c>
      <c r="B145">
        <v>22310163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35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22310162</v>
      </c>
      <c r="B146">
        <v>22310162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35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22310898</v>
      </c>
      <c r="B147">
        <v>22310898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35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22310181</v>
      </c>
      <c r="B148">
        <v>22310181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35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22311094</v>
      </c>
      <c r="B149">
        <v>22311094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35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22310135</v>
      </c>
      <c r="B150">
        <v>22310135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35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22310160</v>
      </c>
      <c r="B151">
        <v>22310160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35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22312495</v>
      </c>
      <c r="B152">
        <v>22312495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35">
        <v>249544672</v>
      </c>
      <c r="N152">
        <v>100000</v>
      </c>
      <c r="O152">
        <v>60</v>
      </c>
      <c r="P152" t="s">
        <v>3711</v>
      </c>
      <c r="Q152" t="s">
        <v>3883</v>
      </c>
      <c r="R152" s="37">
        <v>100584921900003</v>
      </c>
      <c r="S152" t="s">
        <v>78</v>
      </c>
      <c r="U152" t="s">
        <v>753</v>
      </c>
    </row>
    <row r="153" spans="1:22" x14ac:dyDescent="0.35">
      <c r="A153">
        <v>22312106</v>
      </c>
      <c r="B153">
        <v>22312106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35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22312003</v>
      </c>
      <c r="B154">
        <v>22312003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35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22312008</v>
      </c>
      <c r="B155">
        <v>22312008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35">
        <v>200843473</v>
      </c>
      <c r="N155">
        <v>10000</v>
      </c>
      <c r="O155">
        <v>90</v>
      </c>
      <c r="P155" t="s">
        <v>3718</v>
      </c>
      <c r="Q155" t="s">
        <v>3885</v>
      </c>
      <c r="R155" s="37">
        <v>100516757000003</v>
      </c>
      <c r="S155" t="s">
        <v>49</v>
      </c>
      <c r="U155" t="s">
        <v>765</v>
      </c>
    </row>
    <row r="156" spans="1:22" x14ac:dyDescent="0.35">
      <c r="A156">
        <v>22312215</v>
      </c>
      <c r="B156">
        <v>22312215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35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22311830</v>
      </c>
      <c r="B157">
        <v>22311830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35">
        <v>183042900</v>
      </c>
      <c r="N157">
        <v>0</v>
      </c>
      <c r="O157">
        <v>0</v>
      </c>
      <c r="P157" t="s">
        <v>3725</v>
      </c>
      <c r="Q157" t="s">
        <v>3887</v>
      </c>
      <c r="R157" s="37">
        <v>100616383400003</v>
      </c>
      <c r="S157" t="s">
        <v>101</v>
      </c>
      <c r="U157" t="s">
        <v>772</v>
      </c>
    </row>
    <row r="158" spans="1:22" x14ac:dyDescent="0.35">
      <c r="A158">
        <v>22310171</v>
      </c>
      <c r="B158">
        <v>22310171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35">
        <v>17142555</v>
      </c>
      <c r="N158">
        <v>5000</v>
      </c>
      <c r="O158">
        <v>90</v>
      </c>
      <c r="P158" t="s">
        <v>3726</v>
      </c>
      <c r="Q158" t="s">
        <v>3887</v>
      </c>
      <c r="R158" s="37">
        <v>100264398700003</v>
      </c>
      <c r="S158" t="s">
        <v>101</v>
      </c>
      <c r="U158" t="s">
        <v>776</v>
      </c>
    </row>
    <row r="159" spans="1:22" x14ac:dyDescent="0.35">
      <c r="A159">
        <v>22310170</v>
      </c>
      <c r="B159">
        <v>22310170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35">
        <v>17042555</v>
      </c>
      <c r="N159">
        <v>0</v>
      </c>
      <c r="O159">
        <v>0</v>
      </c>
      <c r="P159" t="s">
        <v>3728</v>
      </c>
      <c r="Q159" t="s">
        <v>3888</v>
      </c>
      <c r="R159" s="37" t="s">
        <v>86</v>
      </c>
      <c r="S159" t="s">
        <v>49</v>
      </c>
      <c r="U159" t="s">
        <v>780</v>
      </c>
    </row>
    <row r="160" spans="1:22" x14ac:dyDescent="0.35">
      <c r="A160">
        <v>22310785</v>
      </c>
      <c r="B160">
        <v>22310785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35">
        <v>78542555</v>
      </c>
      <c r="N160">
        <v>0</v>
      </c>
      <c r="O160">
        <v>0</v>
      </c>
      <c r="P160" t="s">
        <v>3734</v>
      </c>
      <c r="Q160" t="s">
        <v>3888</v>
      </c>
      <c r="R160" s="37">
        <v>100362215400003</v>
      </c>
      <c r="S160" t="s">
        <v>56</v>
      </c>
      <c r="U160" t="s">
        <v>784</v>
      </c>
    </row>
    <row r="161" spans="1:22" x14ac:dyDescent="0.35">
      <c r="A161">
        <v>22310649</v>
      </c>
      <c r="B161">
        <v>22310649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35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22311149</v>
      </c>
      <c r="B162">
        <v>22311149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35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22312107</v>
      </c>
      <c r="B163">
        <v>22312107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35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22310307</v>
      </c>
      <c r="B164">
        <v>22310307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35">
        <v>30742555</v>
      </c>
      <c r="N164">
        <v>450000</v>
      </c>
      <c r="O164">
        <v>90</v>
      </c>
      <c r="P164" t="s">
        <v>3748</v>
      </c>
      <c r="Q164" t="s">
        <v>3890</v>
      </c>
      <c r="R164" s="37">
        <v>100009517200003</v>
      </c>
      <c r="S164" t="s">
        <v>71</v>
      </c>
      <c r="U164" t="s">
        <v>803</v>
      </c>
    </row>
    <row r="165" spans="1:22" x14ac:dyDescent="0.35">
      <c r="A165">
        <v>22312357</v>
      </c>
      <c r="B165">
        <v>22312357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35">
        <v>235744027</v>
      </c>
      <c r="N165">
        <v>25000</v>
      </c>
      <c r="O165">
        <v>30</v>
      </c>
      <c r="P165" t="s">
        <v>3750</v>
      </c>
      <c r="Q165" t="s">
        <v>3891</v>
      </c>
      <c r="R165" s="37">
        <v>100354989400003</v>
      </c>
      <c r="S165" t="s">
        <v>49</v>
      </c>
      <c r="U165" t="s">
        <v>808</v>
      </c>
    </row>
    <row r="166" spans="1:22" x14ac:dyDescent="0.35">
      <c r="A166">
        <v>22311772</v>
      </c>
      <c r="B166">
        <v>22311772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35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22310773</v>
      </c>
      <c r="B167">
        <v>22310773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35">
        <v>77342555</v>
      </c>
      <c r="N167">
        <v>0</v>
      </c>
      <c r="O167">
        <v>60</v>
      </c>
      <c r="P167" t="s">
        <v>3755</v>
      </c>
      <c r="Q167" t="s">
        <v>3893</v>
      </c>
      <c r="R167" s="37">
        <v>100038159800003</v>
      </c>
      <c r="S167" t="s">
        <v>179</v>
      </c>
      <c r="U167" t="s">
        <v>815</v>
      </c>
    </row>
    <row r="168" spans="1:22" x14ac:dyDescent="0.35">
      <c r="A168">
        <v>22311863</v>
      </c>
      <c r="B168">
        <v>22311863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35">
        <v>186343023</v>
      </c>
      <c r="N168">
        <v>20000</v>
      </c>
      <c r="O168">
        <v>90</v>
      </c>
      <c r="P168" t="s">
        <v>3757</v>
      </c>
      <c r="Q168" t="s">
        <v>3894</v>
      </c>
      <c r="R168" s="37">
        <v>100527050700003</v>
      </c>
      <c r="S168" t="s">
        <v>319</v>
      </c>
      <c r="U168" t="s">
        <v>820</v>
      </c>
    </row>
    <row r="169" spans="1:22" x14ac:dyDescent="0.35">
      <c r="A169">
        <v>22312298</v>
      </c>
      <c r="B169">
        <v>22312298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35">
        <v>229844160</v>
      </c>
      <c r="N169">
        <v>5000</v>
      </c>
      <c r="O169">
        <v>30</v>
      </c>
      <c r="P169" t="s">
        <v>3758</v>
      </c>
      <c r="Q169" t="s">
        <v>3895</v>
      </c>
      <c r="R169" s="37">
        <v>100264939800003</v>
      </c>
      <c r="S169" t="s">
        <v>71</v>
      </c>
      <c r="U169" t="s">
        <v>825</v>
      </c>
    </row>
    <row r="170" spans="1:22" x14ac:dyDescent="0.35">
      <c r="A170">
        <v>22312258</v>
      </c>
      <c r="B170">
        <v>22312258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35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22312353</v>
      </c>
      <c r="B171">
        <v>22312353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35">
        <v>235344187</v>
      </c>
      <c r="N171">
        <v>20000</v>
      </c>
      <c r="O171">
        <v>90</v>
      </c>
      <c r="P171" t="s">
        <v>3762</v>
      </c>
      <c r="Q171" t="s">
        <v>3897</v>
      </c>
      <c r="R171" s="37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22312465</v>
      </c>
      <c r="B172">
        <v>22312465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35">
        <v>246544560</v>
      </c>
      <c r="N172">
        <v>40000</v>
      </c>
      <c r="O172">
        <v>90</v>
      </c>
      <c r="P172" t="s">
        <v>3763</v>
      </c>
      <c r="Q172" t="s">
        <v>3898</v>
      </c>
      <c r="R172" s="37" t="s">
        <v>86</v>
      </c>
      <c r="S172" t="s">
        <v>842</v>
      </c>
      <c r="U172" t="s">
        <v>839</v>
      </c>
    </row>
    <row r="173" spans="1:22" x14ac:dyDescent="0.35">
      <c r="A173">
        <v>22312111</v>
      </c>
      <c r="B173">
        <v>22312111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35">
        <v>211143843</v>
      </c>
      <c r="N173">
        <v>0</v>
      </c>
      <c r="O173">
        <v>30</v>
      </c>
      <c r="P173" t="s">
        <v>3764</v>
      </c>
      <c r="Q173" t="s">
        <v>3899</v>
      </c>
      <c r="R173" s="37">
        <v>100230670000003</v>
      </c>
      <c r="S173" t="s">
        <v>154</v>
      </c>
      <c r="U173" t="s">
        <v>845</v>
      </c>
    </row>
    <row r="174" spans="1:22" x14ac:dyDescent="0.35">
      <c r="A174">
        <v>22311252</v>
      </c>
      <c r="B174">
        <v>22311252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35">
        <v>125242555</v>
      </c>
      <c r="N174">
        <v>500000</v>
      </c>
      <c r="O174">
        <v>90</v>
      </c>
      <c r="P174" t="s">
        <v>3765</v>
      </c>
      <c r="Q174" t="s">
        <v>3899</v>
      </c>
      <c r="R174" s="37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22311014</v>
      </c>
      <c r="B175">
        <v>22311014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35">
        <v>101442555</v>
      </c>
      <c r="N175">
        <v>50000</v>
      </c>
      <c r="O175">
        <v>90</v>
      </c>
      <c r="P175" t="s">
        <v>3766</v>
      </c>
      <c r="Q175" t="s">
        <v>3899</v>
      </c>
      <c r="R175" s="37">
        <v>100029518600003</v>
      </c>
      <c r="S175" t="s">
        <v>49</v>
      </c>
      <c r="U175" t="s">
        <v>855</v>
      </c>
    </row>
    <row r="176" spans="1:22" x14ac:dyDescent="0.35">
      <c r="A176">
        <v>22310885</v>
      </c>
      <c r="B176">
        <v>22310885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35">
        <v>88542555</v>
      </c>
      <c r="N176">
        <v>10000</v>
      </c>
      <c r="O176">
        <v>90</v>
      </c>
      <c r="P176" t="s">
        <v>3768</v>
      </c>
      <c r="Q176" t="s">
        <v>3899</v>
      </c>
      <c r="R176" s="37" t="s">
        <v>859</v>
      </c>
      <c r="S176" t="s">
        <v>862</v>
      </c>
      <c r="U176" t="s">
        <v>861</v>
      </c>
    </row>
    <row r="177" spans="1:22" x14ac:dyDescent="0.35">
      <c r="A177">
        <v>22312395</v>
      </c>
      <c r="B177">
        <v>22312395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35">
        <v>239544346</v>
      </c>
      <c r="N177">
        <v>20000</v>
      </c>
      <c r="O177">
        <v>90</v>
      </c>
      <c r="P177" t="s">
        <v>3769</v>
      </c>
      <c r="Q177" t="s">
        <v>3899</v>
      </c>
      <c r="R177" s="37">
        <v>100030513400003</v>
      </c>
      <c r="S177" t="s">
        <v>179</v>
      </c>
      <c r="U177" t="s">
        <v>864</v>
      </c>
    </row>
    <row r="178" spans="1:22" x14ac:dyDescent="0.35">
      <c r="A178">
        <v>22312430</v>
      </c>
      <c r="B178">
        <v>22312430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35">
        <v>243043741</v>
      </c>
      <c r="N178">
        <v>0</v>
      </c>
      <c r="O178">
        <v>0</v>
      </c>
      <c r="P178" t="s">
        <v>3775</v>
      </c>
      <c r="Q178" t="s">
        <v>3900</v>
      </c>
      <c r="R178" s="37">
        <v>100030513400003</v>
      </c>
      <c r="S178" t="s">
        <v>179</v>
      </c>
      <c r="U178" t="s">
        <v>869</v>
      </c>
    </row>
    <row r="179" spans="1:22" x14ac:dyDescent="0.35">
      <c r="A179">
        <v>22311809</v>
      </c>
      <c r="B179">
        <v>22311809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35">
        <v>180942865</v>
      </c>
      <c r="N179">
        <v>0</v>
      </c>
      <c r="O179">
        <v>0</v>
      </c>
      <c r="P179" t="s">
        <v>3776</v>
      </c>
      <c r="Q179" t="s">
        <v>3901</v>
      </c>
      <c r="R179" s="37">
        <v>100331794600003</v>
      </c>
      <c r="S179" t="s">
        <v>179</v>
      </c>
      <c r="U179" t="s">
        <v>873</v>
      </c>
    </row>
    <row r="180" spans="1:22" x14ac:dyDescent="0.35">
      <c r="A180">
        <v>22310702</v>
      </c>
      <c r="B180">
        <v>22310702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35">
        <v>70242555</v>
      </c>
      <c r="N180">
        <v>0</v>
      </c>
      <c r="O180">
        <v>0</v>
      </c>
      <c r="P180" t="s">
        <v>3778</v>
      </c>
      <c r="Q180" t="s">
        <v>3902</v>
      </c>
      <c r="R180" s="37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22310184</v>
      </c>
      <c r="B181">
        <v>22310184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35">
        <v>18442555</v>
      </c>
      <c r="N181">
        <v>10000</v>
      </c>
      <c r="O181">
        <v>90</v>
      </c>
      <c r="P181" t="s">
        <v>3783</v>
      </c>
      <c r="Q181" t="s">
        <v>3903</v>
      </c>
      <c r="R181" s="37">
        <v>100258100500003</v>
      </c>
      <c r="S181" t="s">
        <v>101</v>
      </c>
      <c r="U181" t="s">
        <v>885</v>
      </c>
    </row>
    <row r="182" spans="1:22" x14ac:dyDescent="0.35">
      <c r="A182">
        <v>22311202</v>
      </c>
      <c r="B182">
        <v>22311202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35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22312112</v>
      </c>
      <c r="B183">
        <v>22312112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35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22310638</v>
      </c>
      <c r="B184">
        <v>22310638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35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22310197</v>
      </c>
      <c r="B185">
        <v>22310197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35">
        <v>19742518</v>
      </c>
      <c r="N185">
        <v>0</v>
      </c>
      <c r="O185">
        <v>0</v>
      </c>
      <c r="P185" t="s">
        <v>3790</v>
      </c>
      <c r="Q185" t="s">
        <v>3907</v>
      </c>
      <c r="R185" s="37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22311286</v>
      </c>
      <c r="B186">
        <v>22311286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35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22310139</v>
      </c>
      <c r="B187">
        <v>22310139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35">
        <v>13942518</v>
      </c>
      <c r="N187">
        <v>0</v>
      </c>
      <c r="O187">
        <v>30</v>
      </c>
      <c r="P187" t="s">
        <v>3793</v>
      </c>
      <c r="Q187" t="s">
        <v>3909</v>
      </c>
      <c r="R187" s="37">
        <v>100342597000003</v>
      </c>
      <c r="S187" t="s">
        <v>53</v>
      </c>
      <c r="U187" t="s">
        <v>910</v>
      </c>
    </row>
    <row r="188" spans="1:22" x14ac:dyDescent="0.35">
      <c r="A188">
        <v>22312390</v>
      </c>
      <c r="B188">
        <v>22312390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35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22312359</v>
      </c>
      <c r="B189">
        <v>22312359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35">
        <v>235943740</v>
      </c>
      <c r="N189">
        <v>20000</v>
      </c>
      <c r="O189">
        <v>30</v>
      </c>
      <c r="P189" t="s">
        <v>3799</v>
      </c>
      <c r="Q189" t="s">
        <v>3911</v>
      </c>
      <c r="R189" s="37">
        <v>100355175900003</v>
      </c>
      <c r="S189" t="s">
        <v>179</v>
      </c>
      <c r="U189" t="s">
        <v>919</v>
      </c>
    </row>
    <row r="190" spans="1:22" x14ac:dyDescent="0.35">
      <c r="A190">
        <v>22312392</v>
      </c>
      <c r="B190">
        <v>22312392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35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22310771</v>
      </c>
      <c r="B191">
        <v>22310771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35">
        <v>77142555</v>
      </c>
      <c r="N191">
        <v>5000</v>
      </c>
      <c r="O191">
        <v>90</v>
      </c>
      <c r="P191" t="s">
        <v>3803</v>
      </c>
      <c r="Q191" t="s">
        <v>3913</v>
      </c>
      <c r="R191" s="37">
        <v>100275989000003</v>
      </c>
      <c r="S191" t="s">
        <v>78</v>
      </c>
      <c r="U191" t="s">
        <v>929</v>
      </c>
    </row>
    <row r="192" spans="1:22" x14ac:dyDescent="0.35">
      <c r="A192">
        <v>22311285</v>
      </c>
      <c r="B192">
        <v>22311285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35">
        <v>128542555</v>
      </c>
      <c r="N192">
        <v>10000</v>
      </c>
      <c r="O192">
        <v>90</v>
      </c>
      <c r="P192" t="s">
        <v>3804</v>
      </c>
      <c r="Q192" t="s">
        <v>3914</v>
      </c>
      <c r="R192" s="37">
        <v>100206530600003</v>
      </c>
      <c r="S192" t="s">
        <v>101</v>
      </c>
      <c r="U192" t="s">
        <v>934</v>
      </c>
    </row>
    <row r="193" spans="1:22" x14ac:dyDescent="0.35">
      <c r="A193">
        <v>22312244</v>
      </c>
      <c r="B193">
        <v>22312244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35">
        <v>224444069</v>
      </c>
      <c r="N193">
        <v>10000</v>
      </c>
      <c r="O193">
        <v>30</v>
      </c>
      <c r="P193" t="s">
        <v>3805</v>
      </c>
      <c r="Q193" t="s">
        <v>3915</v>
      </c>
      <c r="R193" s="37">
        <v>100226440400003</v>
      </c>
      <c r="S193" t="s">
        <v>179</v>
      </c>
      <c r="U193" t="s">
        <v>939</v>
      </c>
    </row>
    <row r="194" spans="1:22" x14ac:dyDescent="0.35">
      <c r="A194">
        <v>22312113</v>
      </c>
      <c r="B194">
        <v>22312113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35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22311325</v>
      </c>
      <c r="B195">
        <v>22311325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35">
        <v>132542555</v>
      </c>
      <c r="N195">
        <v>200000</v>
      </c>
      <c r="O195">
        <v>90</v>
      </c>
      <c r="P195" t="s">
        <v>3808</v>
      </c>
      <c r="Q195" t="s">
        <v>3915</v>
      </c>
      <c r="R195" s="37">
        <v>100028896700003</v>
      </c>
      <c r="S195" t="s">
        <v>179</v>
      </c>
      <c r="U195" t="s">
        <v>949</v>
      </c>
    </row>
    <row r="196" spans="1:22" x14ac:dyDescent="0.35">
      <c r="A196">
        <v>22311038</v>
      </c>
      <c r="B196">
        <v>22311038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35">
        <v>103842555</v>
      </c>
      <c r="N196">
        <v>400000</v>
      </c>
      <c r="O196">
        <v>90</v>
      </c>
      <c r="P196" t="s">
        <v>3809</v>
      </c>
      <c r="Q196" t="s">
        <v>3915</v>
      </c>
      <c r="R196" s="37" t="s">
        <v>86</v>
      </c>
      <c r="S196" t="s">
        <v>138</v>
      </c>
      <c r="U196" t="s">
        <v>954</v>
      </c>
    </row>
    <row r="197" spans="1:22" x14ac:dyDescent="0.35">
      <c r="A197">
        <v>22312071</v>
      </c>
      <c r="B197">
        <v>22312071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35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22312114</v>
      </c>
      <c r="B198">
        <v>22312114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35">
        <v>211443843</v>
      </c>
      <c r="N198">
        <v>0</v>
      </c>
      <c r="O198">
        <v>30</v>
      </c>
      <c r="P198" t="s">
        <v>3814</v>
      </c>
      <c r="Q198"/>
      <c r="R198" s="37">
        <v>100020238000003</v>
      </c>
      <c r="S198" t="s">
        <v>179</v>
      </c>
      <c r="U198" t="s">
        <v>962</v>
      </c>
    </row>
    <row r="199" spans="1:22" x14ac:dyDescent="0.35">
      <c r="A199">
        <v>22310740</v>
      </c>
      <c r="B199">
        <v>22310740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35">
        <v>74042555</v>
      </c>
      <c r="N199">
        <v>75000</v>
      </c>
      <c r="O199">
        <v>90</v>
      </c>
      <c r="P199" t="s">
        <v>3817</v>
      </c>
      <c r="Q199" t="s">
        <v>3916</v>
      </c>
      <c r="R199" s="37">
        <v>100020238000003</v>
      </c>
      <c r="S199" t="s">
        <v>179</v>
      </c>
      <c r="U199" t="s">
        <v>967</v>
      </c>
    </row>
    <row r="200" spans="1:22" x14ac:dyDescent="0.35">
      <c r="A200">
        <v>22312356</v>
      </c>
      <c r="B200">
        <v>22312356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35">
        <v>235644280</v>
      </c>
      <c r="N200">
        <v>75000</v>
      </c>
      <c r="O200">
        <v>90</v>
      </c>
      <c r="P200" t="s">
        <v>3699</v>
      </c>
      <c r="Q200" t="s">
        <v>3917</v>
      </c>
      <c r="R200" s="37">
        <v>100586046300003</v>
      </c>
      <c r="S200" t="s">
        <v>154</v>
      </c>
      <c r="U200" t="s">
        <v>971</v>
      </c>
    </row>
    <row r="201" spans="1:22" x14ac:dyDescent="0.35">
      <c r="A201">
        <v>22311162</v>
      </c>
      <c r="B201">
        <v>22311162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35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22312393</v>
      </c>
      <c r="B202">
        <v>22312393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35">
        <v>239344363</v>
      </c>
      <c r="N202">
        <v>0</v>
      </c>
      <c r="O202">
        <v>0</v>
      </c>
      <c r="P202" t="s">
        <v>3707</v>
      </c>
      <c r="Q202" t="s">
        <v>3919</v>
      </c>
      <c r="R202" s="37">
        <v>100278739600003</v>
      </c>
      <c r="S202" t="s">
        <v>53</v>
      </c>
      <c r="U202" t="s">
        <v>976</v>
      </c>
    </row>
    <row r="203" spans="1:22" x14ac:dyDescent="0.35">
      <c r="A203">
        <v>22312479</v>
      </c>
      <c r="B203">
        <v>22312479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35">
        <v>247944601</v>
      </c>
      <c r="N203">
        <v>0</v>
      </c>
      <c r="O203">
        <v>0</v>
      </c>
      <c r="P203" t="s">
        <v>3710</v>
      </c>
      <c r="Q203" t="s">
        <v>3920</v>
      </c>
      <c r="R203" s="37">
        <v>100343221600003</v>
      </c>
      <c r="S203" t="s">
        <v>66</v>
      </c>
      <c r="U203" t="s">
        <v>980</v>
      </c>
    </row>
    <row r="204" spans="1:22" x14ac:dyDescent="0.35">
      <c r="A204">
        <v>22310824</v>
      </c>
      <c r="B204">
        <v>22310824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35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22312368</v>
      </c>
      <c r="B205">
        <v>22312368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35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22311051</v>
      </c>
      <c r="B206">
        <v>22311051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35">
        <v>105142555</v>
      </c>
      <c r="N206">
        <v>25000</v>
      </c>
      <c r="O206">
        <v>90</v>
      </c>
      <c r="P206" t="s">
        <v>3715</v>
      </c>
      <c r="Q206" t="s">
        <v>3923</v>
      </c>
      <c r="R206" s="37">
        <v>100532232400003</v>
      </c>
      <c r="S206" t="s">
        <v>49</v>
      </c>
      <c r="U206" t="s">
        <v>992</v>
      </c>
    </row>
    <row r="207" spans="1:22" x14ac:dyDescent="0.35">
      <c r="A207">
        <v>22310186</v>
      </c>
      <c r="B207">
        <v>22310186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35">
        <v>18642555</v>
      </c>
      <c r="N207">
        <v>0</v>
      </c>
      <c r="O207">
        <v>0</v>
      </c>
      <c r="P207" t="s">
        <v>3717</v>
      </c>
      <c r="Q207" t="s">
        <v>3925</v>
      </c>
      <c r="R207" s="37">
        <v>100038773600003</v>
      </c>
      <c r="S207" t="s">
        <v>154</v>
      </c>
      <c r="U207" t="s">
        <v>997</v>
      </c>
    </row>
    <row r="208" spans="1:22" x14ac:dyDescent="0.35">
      <c r="A208">
        <v>22310192</v>
      </c>
      <c r="B208">
        <v>22310192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35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22311037</v>
      </c>
      <c r="B209">
        <v>22311037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35">
        <v>103742555</v>
      </c>
      <c r="N209">
        <v>0</v>
      </c>
      <c r="O209">
        <v>0</v>
      </c>
      <c r="P209" t="s">
        <v>3722</v>
      </c>
      <c r="Q209" t="s">
        <v>3924</v>
      </c>
      <c r="R209" s="37">
        <v>100398090900003</v>
      </c>
      <c r="S209" t="s">
        <v>262</v>
      </c>
      <c r="U209" t="s">
        <v>1005</v>
      </c>
    </row>
    <row r="210" spans="1:22" x14ac:dyDescent="0.35">
      <c r="A210">
        <v>22310329</v>
      </c>
      <c r="B210">
        <v>22310329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35">
        <v>32942555</v>
      </c>
      <c r="N210">
        <v>0</v>
      </c>
      <c r="O210">
        <v>0</v>
      </c>
      <c r="P210" t="s">
        <v>3723</v>
      </c>
      <c r="Q210" t="s">
        <v>3924</v>
      </c>
      <c r="R210" s="37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22311181</v>
      </c>
      <c r="B211">
        <v>22311181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35">
        <v>118142555</v>
      </c>
      <c r="N211">
        <v>80000</v>
      </c>
      <c r="O211">
        <v>60</v>
      </c>
      <c r="P211" t="s">
        <v>3724</v>
      </c>
      <c r="Q211" t="s">
        <v>3924</v>
      </c>
      <c r="R211" s="37">
        <v>100226546800003</v>
      </c>
      <c r="S211" t="s">
        <v>138</v>
      </c>
      <c r="U211" t="s">
        <v>1016</v>
      </c>
    </row>
    <row r="212" spans="1:22" x14ac:dyDescent="0.35">
      <c r="A212">
        <v>22310623</v>
      </c>
      <c r="B212">
        <v>22310623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35">
        <v>62342555</v>
      </c>
      <c r="N212">
        <v>0</v>
      </c>
      <c r="O212">
        <v>30</v>
      </c>
      <c r="P212" t="s">
        <v>3726</v>
      </c>
      <c r="Q212" t="s">
        <v>3926</v>
      </c>
      <c r="R212" s="37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22312047</v>
      </c>
      <c r="B213">
        <v>22312047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35">
        <v>204743636</v>
      </c>
      <c r="N213">
        <v>50000</v>
      </c>
      <c r="O213">
        <v>90</v>
      </c>
      <c r="P213" t="s">
        <v>3728</v>
      </c>
      <c r="Q213" t="s">
        <v>3927</v>
      </c>
      <c r="R213" s="37">
        <v>100226546800003</v>
      </c>
      <c r="S213" t="s">
        <v>49</v>
      </c>
      <c r="U213" t="s">
        <v>1024</v>
      </c>
    </row>
    <row r="214" spans="1:22" x14ac:dyDescent="0.35">
      <c r="A214">
        <v>22311646</v>
      </c>
      <c r="B214">
        <v>22311646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35">
        <v>164642631</v>
      </c>
      <c r="N214">
        <v>0</v>
      </c>
      <c r="O214">
        <v>30</v>
      </c>
      <c r="P214" t="s">
        <v>3732</v>
      </c>
      <c r="Q214" t="s">
        <v>3928</v>
      </c>
      <c r="R214" s="37">
        <v>100026033900003</v>
      </c>
      <c r="S214" t="s">
        <v>78</v>
      </c>
      <c r="U214" t="s">
        <v>1028</v>
      </c>
    </row>
    <row r="215" spans="1:22" x14ac:dyDescent="0.35">
      <c r="A215">
        <v>22310661</v>
      </c>
      <c r="B215">
        <v>22310661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35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22310746</v>
      </c>
      <c r="B216">
        <v>22310746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35">
        <v>74642555</v>
      </c>
      <c r="N216">
        <v>0</v>
      </c>
      <c r="O216">
        <v>30</v>
      </c>
      <c r="P216" t="s">
        <v>3737</v>
      </c>
      <c r="Q216" t="s">
        <v>3930</v>
      </c>
      <c r="R216" s="37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22312256</v>
      </c>
      <c r="B217">
        <v>22312256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35">
        <v>225644088</v>
      </c>
      <c r="N217">
        <v>50000</v>
      </c>
      <c r="O217">
        <v>60</v>
      </c>
      <c r="P217" t="s">
        <v>3741</v>
      </c>
      <c r="Q217" t="s">
        <v>3931</v>
      </c>
      <c r="R217" s="37">
        <v>100209544400003</v>
      </c>
      <c r="S217" t="s">
        <v>101</v>
      </c>
      <c r="U217" t="s">
        <v>1041</v>
      </c>
    </row>
    <row r="218" spans="1:22" x14ac:dyDescent="0.35">
      <c r="A218">
        <v>22311063</v>
      </c>
      <c r="B218">
        <v>22311063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35">
        <v>106342555</v>
      </c>
      <c r="N218">
        <v>15000</v>
      </c>
      <c r="O218">
        <v>90</v>
      </c>
      <c r="P218" t="s">
        <v>3750</v>
      </c>
      <c r="Q218" t="s">
        <v>3932</v>
      </c>
      <c r="R218" s="37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22312115</v>
      </c>
      <c r="B219">
        <v>22312115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35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22312116</v>
      </c>
      <c r="B220">
        <v>22312116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35">
        <v>211643843</v>
      </c>
      <c r="N220">
        <v>0</v>
      </c>
      <c r="O220">
        <v>30</v>
      </c>
      <c r="P220" t="s">
        <v>3758</v>
      </c>
      <c r="Q220" t="s">
        <v>3933</v>
      </c>
      <c r="R220" s="37">
        <v>100059174100003</v>
      </c>
      <c r="S220" t="s">
        <v>144</v>
      </c>
      <c r="U220" t="s">
        <v>1057</v>
      </c>
    </row>
    <row r="221" spans="1:22" x14ac:dyDescent="0.35">
      <c r="A221">
        <v>22310205</v>
      </c>
      <c r="B221">
        <v>22310205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35">
        <v>20542555</v>
      </c>
      <c r="N221">
        <v>10</v>
      </c>
      <c r="O221">
        <v>120</v>
      </c>
      <c r="P221" t="s">
        <v>3759</v>
      </c>
      <c r="Q221" t="s">
        <v>3933</v>
      </c>
      <c r="R221" s="37">
        <v>100337645400003</v>
      </c>
      <c r="S221" t="s">
        <v>154</v>
      </c>
      <c r="U221" t="s">
        <v>1061</v>
      </c>
    </row>
    <row r="222" spans="1:22" x14ac:dyDescent="0.35">
      <c r="A222">
        <v>22312117</v>
      </c>
      <c r="B222">
        <v>22312117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35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22312219</v>
      </c>
      <c r="B223">
        <v>22312219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35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22310850</v>
      </c>
      <c r="B224">
        <v>22310850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35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22310207</v>
      </c>
      <c r="B225">
        <v>22310207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35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22312374</v>
      </c>
      <c r="B226">
        <v>22312374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35">
        <v>237444301</v>
      </c>
      <c r="N226">
        <v>20000</v>
      </c>
      <c r="O226">
        <v>90</v>
      </c>
      <c r="P226" t="s">
        <v>3774</v>
      </c>
      <c r="Q226" t="s">
        <v>3938</v>
      </c>
      <c r="R226" s="37" t="s">
        <v>86</v>
      </c>
      <c r="S226" t="s">
        <v>154</v>
      </c>
      <c r="U226" t="s">
        <v>1080</v>
      </c>
    </row>
    <row r="227" spans="1:22" x14ac:dyDescent="0.35">
      <c r="A227">
        <v>22312375</v>
      </c>
      <c r="B227">
        <v>22312375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35">
        <v>237544301</v>
      </c>
      <c r="N227">
        <v>20000</v>
      </c>
      <c r="O227">
        <v>90</v>
      </c>
      <c r="P227" t="s">
        <v>3777</v>
      </c>
      <c r="Q227" t="s">
        <v>3938</v>
      </c>
      <c r="R227" s="37">
        <v>100302717200003</v>
      </c>
      <c r="S227" t="s">
        <v>221</v>
      </c>
      <c r="U227" t="s">
        <v>1084</v>
      </c>
    </row>
    <row r="228" spans="1:22" x14ac:dyDescent="0.35">
      <c r="A228">
        <v>22312376</v>
      </c>
      <c r="B228">
        <v>22312376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35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22312296</v>
      </c>
      <c r="B229">
        <v>22312296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35">
        <v>229644160</v>
      </c>
      <c r="N229">
        <v>50000</v>
      </c>
      <c r="O229">
        <v>30</v>
      </c>
      <c r="P229" t="s">
        <v>3779</v>
      </c>
      <c r="Q229" t="s">
        <v>3939</v>
      </c>
      <c r="R229" s="37">
        <v>100383064100003</v>
      </c>
      <c r="S229" t="s">
        <v>66</v>
      </c>
      <c r="U229" t="s">
        <v>1093</v>
      </c>
    </row>
    <row r="230" spans="1:22" x14ac:dyDescent="0.35">
      <c r="A230">
        <v>22312383</v>
      </c>
      <c r="B230">
        <v>22312383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35">
        <v>238344032</v>
      </c>
      <c r="N230">
        <v>20000</v>
      </c>
      <c r="O230">
        <v>90</v>
      </c>
      <c r="P230" t="s">
        <v>3784</v>
      </c>
      <c r="Q230" t="s">
        <v>3940</v>
      </c>
      <c r="R230" s="37">
        <v>100376507800003</v>
      </c>
      <c r="S230" t="s">
        <v>66</v>
      </c>
      <c r="U230" t="s">
        <v>1097</v>
      </c>
    </row>
    <row r="231" spans="1:22" x14ac:dyDescent="0.35">
      <c r="A231">
        <v>22311780</v>
      </c>
      <c r="B231">
        <v>22311780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35">
        <v>178042753</v>
      </c>
      <c r="N231">
        <v>15000</v>
      </c>
      <c r="O231">
        <v>30</v>
      </c>
      <c r="P231" t="s">
        <v>3789</v>
      </c>
      <c r="Q231" t="s">
        <v>3940</v>
      </c>
      <c r="R231" s="37">
        <v>100320109000003</v>
      </c>
      <c r="S231" t="s">
        <v>66</v>
      </c>
      <c r="U231" t="s">
        <v>1093</v>
      </c>
    </row>
    <row r="232" spans="1:22" x14ac:dyDescent="0.35">
      <c r="A232">
        <v>22310810</v>
      </c>
      <c r="B232">
        <v>22310810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35">
        <v>81042555</v>
      </c>
      <c r="N232">
        <v>200000</v>
      </c>
      <c r="O232">
        <v>90</v>
      </c>
      <c r="P232" t="s">
        <v>3790</v>
      </c>
      <c r="Q232" t="s">
        <v>3940</v>
      </c>
      <c r="R232" s="37">
        <v>100576351900003</v>
      </c>
      <c r="S232" t="s">
        <v>983</v>
      </c>
      <c r="U232" t="s">
        <v>1106</v>
      </c>
    </row>
    <row r="233" spans="1:22" x14ac:dyDescent="0.35">
      <c r="A233">
        <v>22312363</v>
      </c>
      <c r="B233">
        <v>22312363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35">
        <v>236344286</v>
      </c>
      <c r="N233">
        <v>20000</v>
      </c>
      <c r="O233">
        <v>30</v>
      </c>
      <c r="P233" t="s">
        <v>3794</v>
      </c>
      <c r="Q233" t="s">
        <v>3941</v>
      </c>
      <c r="R233" s="37">
        <v>100456137700003</v>
      </c>
      <c r="S233" t="s">
        <v>101</v>
      </c>
      <c r="U233" t="s">
        <v>1109</v>
      </c>
    </row>
    <row r="234" spans="1:22" x14ac:dyDescent="0.35">
      <c r="A234">
        <v>22312118</v>
      </c>
      <c r="B234">
        <v>22312118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35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22312475</v>
      </c>
      <c r="B235">
        <v>22312475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35">
        <v>247544582</v>
      </c>
      <c r="N235">
        <v>0</v>
      </c>
      <c r="O235">
        <v>0</v>
      </c>
      <c r="P235" t="s">
        <v>3796</v>
      </c>
      <c r="Q235" t="s">
        <v>3942</v>
      </c>
      <c r="R235" s="37">
        <v>100268785100003</v>
      </c>
      <c r="S235" t="s">
        <v>154</v>
      </c>
      <c r="U235" t="s">
        <v>1118</v>
      </c>
    </row>
    <row r="236" spans="1:22" x14ac:dyDescent="0.35">
      <c r="A236">
        <v>22311777</v>
      </c>
      <c r="B236">
        <v>22311777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35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22312119</v>
      </c>
      <c r="B237">
        <v>22312119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35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22311232</v>
      </c>
      <c r="B238">
        <v>22311232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35">
        <v>123242555</v>
      </c>
      <c r="N238">
        <v>500000</v>
      </c>
      <c r="O238">
        <v>90</v>
      </c>
      <c r="P238" t="s">
        <v>3803</v>
      </c>
      <c r="Q238" t="s">
        <v>3945</v>
      </c>
      <c r="R238" s="37" t="s">
        <v>86</v>
      </c>
      <c r="S238" t="s">
        <v>49</v>
      </c>
      <c r="U238" t="s">
        <v>1126</v>
      </c>
    </row>
    <row r="239" spans="1:22" x14ac:dyDescent="0.35">
      <c r="A239">
        <v>22312447</v>
      </c>
      <c r="B239">
        <v>22312447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35">
        <v>244744496</v>
      </c>
      <c r="N239">
        <v>20000</v>
      </c>
      <c r="O239">
        <v>90</v>
      </c>
      <c r="P239" t="s">
        <v>3805</v>
      </c>
      <c r="Q239" t="s">
        <v>3946</v>
      </c>
      <c r="R239" s="37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22312248</v>
      </c>
      <c r="B240">
        <v>22312248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35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22310601</v>
      </c>
      <c r="B241">
        <v>22310601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35">
        <v>60142555</v>
      </c>
      <c r="N241">
        <v>15</v>
      </c>
      <c r="O241">
        <v>30</v>
      </c>
      <c r="P241" t="s">
        <v>3807</v>
      </c>
      <c r="Q241" t="s">
        <v>3947</v>
      </c>
      <c r="R241" s="37">
        <v>100260088800003</v>
      </c>
      <c r="S241" t="s">
        <v>53</v>
      </c>
      <c r="U241" t="s">
        <v>1139</v>
      </c>
    </row>
    <row r="242" spans="1:22" x14ac:dyDescent="0.35">
      <c r="A242">
        <v>22310151</v>
      </c>
      <c r="B242">
        <v>22310151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35">
        <v>15142518</v>
      </c>
      <c r="N242">
        <v>80000</v>
      </c>
      <c r="O242">
        <v>90</v>
      </c>
      <c r="P242" t="s">
        <v>3700</v>
      </c>
      <c r="Q242" t="s">
        <v>3948</v>
      </c>
      <c r="R242" s="37">
        <v>100384730600003</v>
      </c>
      <c r="S242" t="s">
        <v>49</v>
      </c>
      <c r="U242" t="s">
        <v>1144</v>
      </c>
    </row>
    <row r="243" spans="1:22" x14ac:dyDescent="0.35">
      <c r="A243">
        <v>22310964</v>
      </c>
      <c r="B243">
        <v>22310964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35">
        <v>96442555</v>
      </c>
      <c r="N243">
        <v>15000</v>
      </c>
      <c r="O243">
        <v>90</v>
      </c>
      <c r="P243" t="s">
        <v>3701</v>
      </c>
      <c r="Q243" t="s">
        <v>3948</v>
      </c>
      <c r="R243" s="37">
        <v>100395915000003</v>
      </c>
      <c r="S243" t="s">
        <v>66</v>
      </c>
      <c r="U243" t="s">
        <v>1148</v>
      </c>
    </row>
    <row r="244" spans="1:22" x14ac:dyDescent="0.35">
      <c r="A244">
        <v>22312377</v>
      </c>
      <c r="B244">
        <v>22312377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35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22312120</v>
      </c>
      <c r="B245">
        <v>22312120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35">
        <v>212043843</v>
      </c>
      <c r="N245">
        <v>0</v>
      </c>
      <c r="O245">
        <v>30</v>
      </c>
      <c r="P245" t="s">
        <v>3706</v>
      </c>
      <c r="Q245" t="s">
        <v>3948</v>
      </c>
      <c r="R245" s="37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22312121</v>
      </c>
      <c r="B246">
        <v>22312121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35">
        <v>212143843</v>
      </c>
      <c r="N246">
        <v>0</v>
      </c>
      <c r="O246">
        <v>30</v>
      </c>
      <c r="P246" t="s">
        <v>3707</v>
      </c>
      <c r="Q246" t="s">
        <v>3948</v>
      </c>
      <c r="R246" s="37">
        <v>100231131200003</v>
      </c>
      <c r="S246" t="s">
        <v>49</v>
      </c>
      <c r="U246" t="s">
        <v>1163</v>
      </c>
    </row>
    <row r="247" spans="1:22" x14ac:dyDescent="0.35">
      <c r="A247">
        <v>22311103</v>
      </c>
      <c r="B247">
        <v>22311103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35">
        <v>110342555</v>
      </c>
      <c r="N247">
        <v>100000</v>
      </c>
      <c r="O247">
        <v>90</v>
      </c>
      <c r="P247" t="s">
        <v>3709</v>
      </c>
      <c r="Q247" t="s">
        <v>3948</v>
      </c>
      <c r="R247" s="37">
        <v>100347374900003</v>
      </c>
      <c r="S247" t="s">
        <v>66</v>
      </c>
      <c r="U247" t="s">
        <v>1168</v>
      </c>
    </row>
    <row r="248" spans="1:22" x14ac:dyDescent="0.35">
      <c r="A248">
        <v>22310892</v>
      </c>
      <c r="B248">
        <v>22310892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35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22312285</v>
      </c>
      <c r="B249">
        <v>22312285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35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22311648</v>
      </c>
      <c r="B250">
        <v>22311648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35">
        <v>164842633</v>
      </c>
      <c r="N250">
        <v>100000</v>
      </c>
      <c r="O250">
        <v>90</v>
      </c>
      <c r="P250" t="s">
        <v>3714</v>
      </c>
      <c r="Q250" t="s">
        <v>3948</v>
      </c>
      <c r="R250" s="37">
        <v>100392201800003</v>
      </c>
      <c r="S250" t="s">
        <v>53</v>
      </c>
      <c r="U250" t="s">
        <v>1181</v>
      </c>
    </row>
    <row r="251" spans="1:22" x14ac:dyDescent="0.35">
      <c r="A251">
        <v>22312492</v>
      </c>
      <c r="B251">
        <v>22312492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35">
        <v>249244341</v>
      </c>
      <c r="N251">
        <v>20000</v>
      </c>
      <c r="O251">
        <v>90</v>
      </c>
      <c r="P251" t="s">
        <v>3717</v>
      </c>
      <c r="Q251" t="s">
        <v>3948</v>
      </c>
      <c r="R251" s="37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22311226</v>
      </c>
      <c r="B252">
        <v>22311226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35">
        <v>122642555</v>
      </c>
      <c r="N252">
        <v>0</v>
      </c>
      <c r="O252">
        <v>0</v>
      </c>
      <c r="P252" t="s">
        <v>3719</v>
      </c>
      <c r="Q252" t="s">
        <v>3948</v>
      </c>
      <c r="R252" s="37">
        <v>100510677600003</v>
      </c>
      <c r="S252" t="s">
        <v>154</v>
      </c>
      <c r="U252" t="s">
        <v>1190</v>
      </c>
    </row>
    <row r="253" spans="1:22" x14ac:dyDescent="0.35">
      <c r="A253">
        <v>22312122</v>
      </c>
      <c r="B253">
        <v>22312122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35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22312382</v>
      </c>
      <c r="B254">
        <v>22312382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35">
        <v>238244299</v>
      </c>
      <c r="N254">
        <v>25000</v>
      </c>
      <c r="O254">
        <v>30</v>
      </c>
      <c r="P254" t="s">
        <v>3724</v>
      </c>
      <c r="Q254" t="s">
        <v>3948</v>
      </c>
      <c r="R254" s="37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22312341</v>
      </c>
      <c r="B255">
        <v>22312341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35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22312460</v>
      </c>
      <c r="B256">
        <v>22312460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35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22311224</v>
      </c>
      <c r="B257">
        <v>22311224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35">
        <v>122442555</v>
      </c>
      <c r="N257">
        <v>100000</v>
      </c>
      <c r="O257">
        <v>90</v>
      </c>
      <c r="P257" t="s">
        <v>3728</v>
      </c>
      <c r="Q257" t="s">
        <v>3949</v>
      </c>
      <c r="R257" s="37">
        <v>100269190300003</v>
      </c>
      <c r="S257" t="s">
        <v>78</v>
      </c>
      <c r="U257" t="s">
        <v>1211</v>
      </c>
    </row>
    <row r="258" spans="1:22" x14ac:dyDescent="0.35">
      <c r="A258">
        <v>22310780</v>
      </c>
      <c r="B258">
        <v>22310780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35">
        <v>78042555</v>
      </c>
      <c r="N258">
        <v>0</v>
      </c>
      <c r="O258">
        <v>0</v>
      </c>
      <c r="P258" t="s">
        <v>3731</v>
      </c>
      <c r="Q258" t="s">
        <v>3949</v>
      </c>
      <c r="R258" s="37">
        <v>100424644100003</v>
      </c>
      <c r="S258" t="s">
        <v>66</v>
      </c>
      <c r="U258" t="s">
        <v>1216</v>
      </c>
    </row>
    <row r="259" spans="1:22" x14ac:dyDescent="0.35">
      <c r="A259">
        <v>22310609</v>
      </c>
      <c r="B259">
        <v>22310609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35">
        <v>60942555</v>
      </c>
      <c r="N259">
        <v>50000</v>
      </c>
      <c r="O259">
        <v>90</v>
      </c>
      <c r="P259" t="s">
        <v>3734</v>
      </c>
      <c r="Q259" t="s">
        <v>3949</v>
      </c>
      <c r="R259" s="37">
        <v>100346725300003</v>
      </c>
      <c r="S259" t="s">
        <v>66</v>
      </c>
      <c r="U259" t="s">
        <v>1221</v>
      </c>
    </row>
    <row r="260" spans="1:22" x14ac:dyDescent="0.35">
      <c r="A260">
        <v>22311062</v>
      </c>
      <c r="B260">
        <v>22311062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35">
        <v>106242555</v>
      </c>
      <c r="N260">
        <v>20000</v>
      </c>
      <c r="O260">
        <v>30</v>
      </c>
      <c r="P260" t="s">
        <v>3736</v>
      </c>
      <c r="Q260" t="s">
        <v>3949</v>
      </c>
      <c r="R260" s="37">
        <v>100023370800003</v>
      </c>
      <c r="S260" t="s">
        <v>49</v>
      </c>
      <c r="U260" t="s">
        <v>1225</v>
      </c>
    </row>
    <row r="261" spans="1:22" x14ac:dyDescent="0.35">
      <c r="A261">
        <v>22310138</v>
      </c>
      <c r="B261">
        <v>22310138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35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22310120</v>
      </c>
      <c r="B262">
        <v>22310120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35">
        <v>12042518</v>
      </c>
      <c r="N262">
        <v>0</v>
      </c>
      <c r="O262">
        <v>0</v>
      </c>
      <c r="P262" t="s">
        <v>3739</v>
      </c>
      <c r="Q262" t="s">
        <v>3949</v>
      </c>
      <c r="R262" s="37">
        <v>100391376900003</v>
      </c>
      <c r="S262" t="s">
        <v>53</v>
      </c>
      <c r="U262" t="s">
        <v>1235</v>
      </c>
    </row>
    <row r="263" spans="1:22" x14ac:dyDescent="0.35">
      <c r="A263">
        <v>22312453</v>
      </c>
      <c r="B263">
        <v>22312453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35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22312293</v>
      </c>
      <c r="B264">
        <v>22312293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35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22310125</v>
      </c>
      <c r="B265">
        <v>22310125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35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22310234</v>
      </c>
      <c r="B266">
        <v>22310234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35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22310174</v>
      </c>
      <c r="B267">
        <v>22310174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35">
        <v>17442555</v>
      </c>
      <c r="N267">
        <v>7000</v>
      </c>
      <c r="O267">
        <v>30</v>
      </c>
      <c r="P267" t="s">
        <v>3761</v>
      </c>
      <c r="Q267" t="s">
        <v>3949</v>
      </c>
      <c r="R267" s="37">
        <v>100369164700003</v>
      </c>
      <c r="S267" t="s">
        <v>66</v>
      </c>
      <c r="U267" t="s">
        <v>1257</v>
      </c>
    </row>
    <row r="268" spans="1:22" x14ac:dyDescent="0.35">
      <c r="A268">
        <v>22310127</v>
      </c>
      <c r="B268">
        <v>22310127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35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22310933</v>
      </c>
      <c r="B269">
        <v>22310933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35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22312315</v>
      </c>
      <c r="B270">
        <v>22312315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35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22311374</v>
      </c>
      <c r="B271">
        <v>22311374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35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22312074</v>
      </c>
      <c r="B272">
        <v>22312074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35">
        <v>207443741</v>
      </c>
      <c r="N272">
        <v>75000</v>
      </c>
      <c r="O272">
        <v>90</v>
      </c>
      <c r="P272" t="s">
        <v>3776</v>
      </c>
      <c r="Q272" t="s">
        <v>3949</v>
      </c>
      <c r="R272" s="37" t="s">
        <v>86</v>
      </c>
      <c r="S272" t="s">
        <v>842</v>
      </c>
      <c r="U272" t="s">
        <v>1277</v>
      </c>
    </row>
    <row r="273" spans="1:22" x14ac:dyDescent="0.35">
      <c r="A273">
        <v>22312326</v>
      </c>
      <c r="B273">
        <v>22312326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35">
        <v>232644130</v>
      </c>
      <c r="N273">
        <v>0</v>
      </c>
      <c r="O273">
        <v>0</v>
      </c>
      <c r="P273" t="s">
        <v>3777</v>
      </c>
      <c r="Q273" t="s">
        <v>3949</v>
      </c>
      <c r="R273" s="37" t="s">
        <v>86</v>
      </c>
      <c r="S273" t="s">
        <v>495</v>
      </c>
      <c r="U273" t="s">
        <v>1282</v>
      </c>
    </row>
    <row r="274" spans="1:22" x14ac:dyDescent="0.35">
      <c r="A274">
        <v>22310146</v>
      </c>
      <c r="B274">
        <v>22310146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35">
        <v>14642518</v>
      </c>
      <c r="N274">
        <v>0</v>
      </c>
      <c r="O274">
        <v>30</v>
      </c>
      <c r="P274" t="s">
        <v>3783</v>
      </c>
      <c r="Q274" t="s">
        <v>3949</v>
      </c>
      <c r="R274" s="37">
        <v>100362202200003</v>
      </c>
      <c r="S274" t="s">
        <v>49</v>
      </c>
      <c r="U274" t="s">
        <v>1286</v>
      </c>
    </row>
    <row r="275" spans="1:22" x14ac:dyDescent="0.35">
      <c r="A275">
        <v>22310489</v>
      </c>
      <c r="B275">
        <v>22310489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35">
        <v>48942555</v>
      </c>
      <c r="N275">
        <v>50000</v>
      </c>
      <c r="O275">
        <v>90</v>
      </c>
      <c r="P275" t="s">
        <v>3792</v>
      </c>
      <c r="Q275" t="s">
        <v>3949</v>
      </c>
      <c r="R275" s="37">
        <v>100362202200003</v>
      </c>
      <c r="S275" t="s">
        <v>154</v>
      </c>
      <c r="U275" t="s">
        <v>1291</v>
      </c>
    </row>
    <row r="276" spans="1:22" x14ac:dyDescent="0.35">
      <c r="A276">
        <v>22311266</v>
      </c>
      <c r="B276">
        <v>22311266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35">
        <v>126642555</v>
      </c>
      <c r="N276">
        <v>0</v>
      </c>
      <c r="O276">
        <v>0</v>
      </c>
      <c r="P276" t="s">
        <v>3793</v>
      </c>
      <c r="Q276" t="s">
        <v>3949</v>
      </c>
      <c r="R276" s="37">
        <v>100345317000003</v>
      </c>
      <c r="S276" t="s">
        <v>66</v>
      </c>
      <c r="U276" t="s">
        <v>1296</v>
      </c>
    </row>
    <row r="277" spans="1:22" x14ac:dyDescent="0.35">
      <c r="A277">
        <v>22312036</v>
      </c>
      <c r="B277">
        <v>22312036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35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22310188</v>
      </c>
      <c r="B278">
        <v>22310188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35">
        <v>18842555</v>
      </c>
      <c r="N278">
        <v>75000</v>
      </c>
      <c r="O278">
        <v>90</v>
      </c>
      <c r="P278" t="s">
        <v>3799</v>
      </c>
      <c r="Q278" t="s">
        <v>3949</v>
      </c>
      <c r="R278" s="37">
        <v>100372303600003</v>
      </c>
      <c r="S278" t="s">
        <v>53</v>
      </c>
      <c r="U278" t="s">
        <v>1303</v>
      </c>
    </row>
    <row r="279" spans="1:22" x14ac:dyDescent="0.35">
      <c r="A279">
        <v>22310667</v>
      </c>
      <c r="B279">
        <v>22310667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35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22310217</v>
      </c>
      <c r="B280">
        <v>22310217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35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22310199</v>
      </c>
      <c r="B281">
        <v>22310199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35">
        <v>19942518</v>
      </c>
      <c r="N281">
        <v>100000</v>
      </c>
      <c r="O281">
        <v>90</v>
      </c>
      <c r="P281" t="s">
        <v>3701</v>
      </c>
      <c r="Q281" t="s">
        <v>3950</v>
      </c>
      <c r="R281" s="37">
        <v>100230870600003</v>
      </c>
      <c r="S281" t="s">
        <v>179</v>
      </c>
      <c r="U281" t="s">
        <v>1315</v>
      </c>
    </row>
    <row r="282" spans="1:22" x14ac:dyDescent="0.35">
      <c r="A282">
        <v>22310342</v>
      </c>
      <c r="B282">
        <v>22310342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35">
        <v>34242555</v>
      </c>
      <c r="N282">
        <v>10000</v>
      </c>
      <c r="O282">
        <v>90</v>
      </c>
      <c r="P282" t="s">
        <v>3704</v>
      </c>
      <c r="Q282" t="s">
        <v>3951</v>
      </c>
      <c r="R282" s="37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22311254</v>
      </c>
      <c r="B283">
        <v>22311254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35">
        <v>125442555</v>
      </c>
      <c r="N283">
        <v>0</v>
      </c>
      <c r="O283">
        <v>0</v>
      </c>
      <c r="P283" t="s">
        <v>3705</v>
      </c>
      <c r="Q283" t="s">
        <v>3952</v>
      </c>
      <c r="R283" s="37" t="s">
        <v>86</v>
      </c>
      <c r="S283" t="s">
        <v>319</v>
      </c>
      <c r="U283" t="s">
        <v>1325</v>
      </c>
    </row>
    <row r="284" spans="1:22" x14ac:dyDescent="0.35">
      <c r="A284">
        <v>22310883</v>
      </c>
      <c r="B284">
        <v>22310883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35">
        <v>88342555</v>
      </c>
      <c r="N284">
        <v>60000</v>
      </c>
      <c r="O284">
        <v>90</v>
      </c>
      <c r="P284" t="s">
        <v>3713</v>
      </c>
      <c r="Q284" t="s">
        <v>3953</v>
      </c>
      <c r="R284" s="37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22312468</v>
      </c>
      <c r="B285">
        <v>22312468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35">
        <v>246844571</v>
      </c>
      <c r="N285">
        <v>40000</v>
      </c>
      <c r="O285">
        <v>90</v>
      </c>
      <c r="P285" t="s">
        <v>3714</v>
      </c>
      <c r="Q285" t="s">
        <v>3954</v>
      </c>
      <c r="R285" s="37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22310265</v>
      </c>
      <c r="B286">
        <v>22310265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35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22312325</v>
      </c>
      <c r="B287">
        <v>22312325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35">
        <v>232544227</v>
      </c>
      <c r="N287">
        <v>20000</v>
      </c>
      <c r="O287">
        <v>90</v>
      </c>
      <c r="P287" t="s">
        <v>3717</v>
      </c>
      <c r="Q287" t="s">
        <v>3955</v>
      </c>
      <c r="R287" s="37">
        <v>100253300600003</v>
      </c>
      <c r="S287" t="s">
        <v>66</v>
      </c>
      <c r="U287" t="s">
        <v>1344</v>
      </c>
    </row>
    <row r="288" spans="1:22" x14ac:dyDescent="0.35">
      <c r="A288">
        <v>22310104</v>
      </c>
      <c r="B288">
        <v>22310104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35">
        <v>10442518</v>
      </c>
      <c r="N288">
        <v>0</v>
      </c>
      <c r="O288">
        <v>0</v>
      </c>
      <c r="P288" t="s">
        <v>3721</v>
      </c>
      <c r="Q288" t="s">
        <v>3955</v>
      </c>
      <c r="R288" s="37" t="s">
        <v>86</v>
      </c>
      <c r="S288" t="s">
        <v>49</v>
      </c>
      <c r="U288" t="s">
        <v>1347</v>
      </c>
    </row>
    <row r="289" spans="1:21" x14ac:dyDescent="0.35">
      <c r="A289">
        <v>22310607</v>
      </c>
      <c r="B289">
        <v>22310607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35">
        <v>60742555</v>
      </c>
      <c r="N289">
        <v>0</v>
      </c>
      <c r="O289">
        <v>30</v>
      </c>
      <c r="P289" t="s">
        <v>3724</v>
      </c>
      <c r="Q289" t="s">
        <v>3955</v>
      </c>
      <c r="R289" s="37">
        <v>10006346570003</v>
      </c>
      <c r="S289" t="s">
        <v>53</v>
      </c>
      <c r="U289" t="s">
        <v>1351</v>
      </c>
    </row>
    <row r="290" spans="1:21" x14ac:dyDescent="0.35">
      <c r="A290">
        <v>22312344</v>
      </c>
      <c r="B290">
        <v>22312344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35">
        <v>234443850</v>
      </c>
      <c r="N290">
        <v>20000</v>
      </c>
      <c r="O290">
        <v>90</v>
      </c>
      <c r="P290" t="s">
        <v>3726</v>
      </c>
      <c r="Q290" t="s">
        <v>3956</v>
      </c>
      <c r="R290" s="37">
        <v>100342553300003</v>
      </c>
      <c r="S290" t="s">
        <v>66</v>
      </c>
      <c r="U290" t="s">
        <v>1356</v>
      </c>
    </row>
    <row r="291" spans="1:21" x14ac:dyDescent="0.35">
      <c r="A291">
        <v>22311020</v>
      </c>
      <c r="B291">
        <v>22311020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35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22312322</v>
      </c>
      <c r="B292">
        <v>22312322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35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22312123</v>
      </c>
      <c r="B293">
        <v>22312123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35">
        <v>212343843</v>
      </c>
      <c r="N293">
        <v>0</v>
      </c>
      <c r="O293">
        <v>30</v>
      </c>
      <c r="P293" t="s">
        <v>3739</v>
      </c>
      <c r="Q293" t="s">
        <v>3959</v>
      </c>
      <c r="R293" s="37">
        <v>100452251000003</v>
      </c>
      <c r="S293" t="s">
        <v>66</v>
      </c>
      <c r="U293" t="s">
        <v>1368</v>
      </c>
    </row>
    <row r="294" spans="1:21" x14ac:dyDescent="0.35">
      <c r="A294">
        <v>22310243</v>
      </c>
      <c r="B294">
        <v>22310243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35">
        <v>24342555</v>
      </c>
      <c r="N294">
        <v>0</v>
      </c>
      <c r="O294">
        <v>0</v>
      </c>
      <c r="P294" t="s">
        <v>3741</v>
      </c>
      <c r="Q294" t="s">
        <v>3959</v>
      </c>
      <c r="R294" s="37">
        <v>100460415100003</v>
      </c>
      <c r="S294" t="s">
        <v>56</v>
      </c>
      <c r="U294" t="s">
        <v>1372</v>
      </c>
    </row>
    <row r="295" spans="1:21" x14ac:dyDescent="0.35">
      <c r="A295">
        <v>22312419</v>
      </c>
      <c r="B295">
        <v>22312419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35">
        <v>241944441</v>
      </c>
      <c r="N295">
        <v>60000</v>
      </c>
      <c r="O295">
        <v>60</v>
      </c>
      <c r="P295" t="s">
        <v>3742</v>
      </c>
      <c r="Q295" t="s">
        <v>3960</v>
      </c>
      <c r="R295" s="37">
        <v>100344759400003</v>
      </c>
      <c r="S295" t="s">
        <v>66</v>
      </c>
      <c r="U295" t="s">
        <v>1377</v>
      </c>
    </row>
    <row r="296" spans="1:21" x14ac:dyDescent="0.35">
      <c r="A296">
        <v>22310254</v>
      </c>
      <c r="B296">
        <v>22310254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35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22312445</v>
      </c>
      <c r="B297">
        <v>22312445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35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22312287</v>
      </c>
      <c r="B298">
        <v>22312287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35">
        <v>228744123</v>
      </c>
      <c r="N298">
        <v>150000</v>
      </c>
      <c r="O298">
        <v>90</v>
      </c>
      <c r="P298" t="s">
        <v>3749</v>
      </c>
      <c r="Q298" t="s">
        <v>3962</v>
      </c>
      <c r="R298" s="37">
        <v>100433320700003</v>
      </c>
      <c r="S298" t="s">
        <v>49</v>
      </c>
      <c r="U298" t="s">
        <v>1390</v>
      </c>
    </row>
    <row r="299" spans="1:21" x14ac:dyDescent="0.35">
      <c r="A299">
        <v>22310802</v>
      </c>
      <c r="B299">
        <v>22310802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35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22310941</v>
      </c>
      <c r="B300">
        <v>22310941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35">
        <v>94142555</v>
      </c>
      <c r="N300">
        <v>10000</v>
      </c>
      <c r="O300">
        <v>90</v>
      </c>
      <c r="P300" t="s">
        <v>3754</v>
      </c>
      <c r="Q300" t="s">
        <v>3962</v>
      </c>
      <c r="R300" s="37">
        <v>100205146200003</v>
      </c>
      <c r="S300" t="s">
        <v>66</v>
      </c>
      <c r="U300" t="s">
        <v>1399</v>
      </c>
    </row>
    <row r="301" spans="1:21" x14ac:dyDescent="0.35">
      <c r="A301">
        <v>22311017</v>
      </c>
      <c r="B301">
        <v>22311017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35">
        <v>101742555</v>
      </c>
      <c r="N301">
        <v>10000</v>
      </c>
      <c r="O301">
        <v>90</v>
      </c>
      <c r="P301" t="s">
        <v>3756</v>
      </c>
      <c r="Q301" t="s">
        <v>3963</v>
      </c>
      <c r="R301" s="37">
        <v>100615897400003</v>
      </c>
      <c r="S301" t="s">
        <v>495</v>
      </c>
      <c r="U301" t="s">
        <v>1404</v>
      </c>
    </row>
    <row r="302" spans="1:21" x14ac:dyDescent="0.35">
      <c r="A302">
        <v>22312456</v>
      </c>
      <c r="B302">
        <v>22312456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35">
        <v>245643741</v>
      </c>
      <c r="N302">
        <v>20000</v>
      </c>
      <c r="O302">
        <v>30</v>
      </c>
      <c r="P302" t="s">
        <v>3758</v>
      </c>
      <c r="Q302" t="s">
        <v>3964</v>
      </c>
      <c r="R302" s="37">
        <v>100007846700003</v>
      </c>
      <c r="S302" t="s">
        <v>49</v>
      </c>
      <c r="U302" t="s">
        <v>1409</v>
      </c>
    </row>
    <row r="303" spans="1:21" x14ac:dyDescent="0.35">
      <c r="A303">
        <v>22310875</v>
      </c>
      <c r="B303">
        <v>22310875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35">
        <v>87542555</v>
      </c>
      <c r="N303">
        <v>5000</v>
      </c>
      <c r="O303">
        <v>30</v>
      </c>
      <c r="P303" t="s">
        <v>3764</v>
      </c>
      <c r="Q303" t="s">
        <v>3965</v>
      </c>
      <c r="R303" s="37">
        <v>100217749900003</v>
      </c>
      <c r="S303" t="s">
        <v>53</v>
      </c>
      <c r="U303" t="s">
        <v>1414</v>
      </c>
    </row>
    <row r="304" spans="1:21" x14ac:dyDescent="0.35">
      <c r="A304">
        <v>22310859</v>
      </c>
      <c r="B304">
        <v>22310859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35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22312330</v>
      </c>
      <c r="B305">
        <v>22312330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35">
        <v>233044119</v>
      </c>
      <c r="N305">
        <v>20000</v>
      </c>
      <c r="O305">
        <v>90</v>
      </c>
      <c r="P305" t="s">
        <v>3777</v>
      </c>
      <c r="Q305" t="s">
        <v>3966</v>
      </c>
      <c r="R305" s="37">
        <v>100513545200003</v>
      </c>
      <c r="S305" t="s">
        <v>1427</v>
      </c>
      <c r="U305" t="s">
        <v>1424</v>
      </c>
    </row>
    <row r="306" spans="1:22" x14ac:dyDescent="0.35">
      <c r="A306">
        <v>22311906</v>
      </c>
      <c r="B306">
        <v>22311906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35">
        <v>190643118</v>
      </c>
      <c r="N306">
        <v>100000</v>
      </c>
      <c r="O306">
        <v>90</v>
      </c>
      <c r="P306" t="s">
        <v>3778</v>
      </c>
      <c r="Q306" t="s">
        <v>3966</v>
      </c>
      <c r="R306" s="37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22312124</v>
      </c>
      <c r="B307">
        <v>22312124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35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22312371</v>
      </c>
      <c r="B308">
        <v>22312371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35">
        <v>237143825</v>
      </c>
      <c r="N308">
        <v>120000</v>
      </c>
      <c r="O308">
        <v>90</v>
      </c>
      <c r="P308" t="s">
        <v>3783</v>
      </c>
      <c r="Q308" t="s">
        <v>3968</v>
      </c>
      <c r="R308" s="37">
        <v>100288031600003</v>
      </c>
      <c r="S308" t="s">
        <v>66</v>
      </c>
      <c r="U308" t="s">
        <v>1440</v>
      </c>
    </row>
    <row r="309" spans="1:22" x14ac:dyDescent="0.35">
      <c r="A309">
        <v>22311200</v>
      </c>
      <c r="B309">
        <v>22311200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35">
        <v>120042555</v>
      </c>
      <c r="N309">
        <v>0</v>
      </c>
      <c r="O309">
        <v>0</v>
      </c>
      <c r="P309" t="s">
        <v>3790</v>
      </c>
      <c r="Q309" t="s">
        <v>3969</v>
      </c>
      <c r="R309" s="37">
        <v>100026033900003</v>
      </c>
      <c r="S309" t="s">
        <v>101</v>
      </c>
      <c r="U309" t="s">
        <v>1444</v>
      </c>
    </row>
    <row r="310" spans="1:22" x14ac:dyDescent="0.35">
      <c r="A310">
        <v>22312014</v>
      </c>
      <c r="B310">
        <v>22312014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35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22310619</v>
      </c>
      <c r="B311">
        <v>22310619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35">
        <v>61942555</v>
      </c>
      <c r="N311">
        <v>140000</v>
      </c>
      <c r="O311">
        <v>90</v>
      </c>
      <c r="P311" t="s">
        <v>3802</v>
      </c>
      <c r="Q311" t="s">
        <v>3971</v>
      </c>
      <c r="R311" s="37">
        <v>100550558900003</v>
      </c>
      <c r="S311" t="s">
        <v>319</v>
      </c>
      <c r="U311" t="s">
        <v>1452</v>
      </c>
    </row>
    <row r="312" spans="1:22" x14ac:dyDescent="0.35">
      <c r="A312">
        <v>22311165</v>
      </c>
      <c r="B312">
        <v>22311165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35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22312125</v>
      </c>
      <c r="B313">
        <v>22312125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35">
        <v>212543843</v>
      </c>
      <c r="N313">
        <v>0</v>
      </c>
      <c r="O313">
        <v>30</v>
      </c>
      <c r="P313" t="s">
        <v>3809</v>
      </c>
      <c r="Q313" t="s">
        <v>3973</v>
      </c>
      <c r="R313" s="37">
        <v>100617831100003</v>
      </c>
      <c r="S313" t="s">
        <v>221</v>
      </c>
      <c r="U313" t="s">
        <v>1461</v>
      </c>
    </row>
    <row r="314" spans="1:22" x14ac:dyDescent="0.35">
      <c r="A314">
        <v>22311243</v>
      </c>
      <c r="B314">
        <v>22311243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35">
        <v>124342555</v>
      </c>
      <c r="N314">
        <v>100000</v>
      </c>
      <c r="O314">
        <v>90</v>
      </c>
      <c r="P314" t="s">
        <v>3812</v>
      </c>
      <c r="Q314" t="s">
        <v>3974</v>
      </c>
      <c r="R314" s="37">
        <v>100277640700003</v>
      </c>
      <c r="S314" t="s">
        <v>53</v>
      </c>
      <c r="U314" t="s">
        <v>1466</v>
      </c>
    </row>
    <row r="315" spans="1:22" x14ac:dyDescent="0.35">
      <c r="A315">
        <v>22312126</v>
      </c>
      <c r="B315">
        <v>22312126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35">
        <v>212643843</v>
      </c>
      <c r="N315">
        <v>0</v>
      </c>
      <c r="O315">
        <v>30</v>
      </c>
      <c r="P315" t="s">
        <v>3813</v>
      </c>
      <c r="Q315"/>
      <c r="R315" s="37" t="s">
        <v>859</v>
      </c>
      <c r="S315" t="s">
        <v>154</v>
      </c>
      <c r="U315" t="s">
        <v>1469</v>
      </c>
    </row>
    <row r="316" spans="1:22" x14ac:dyDescent="0.35">
      <c r="A316">
        <v>22311996</v>
      </c>
      <c r="B316">
        <v>22311996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35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22310144</v>
      </c>
      <c r="B317">
        <v>22310144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35">
        <v>14442518</v>
      </c>
      <c r="N317">
        <v>0</v>
      </c>
      <c r="O317">
        <v>30</v>
      </c>
      <c r="P317" t="s">
        <v>3703</v>
      </c>
      <c r="Q317" t="s">
        <v>3976</v>
      </c>
      <c r="R317" s="37">
        <v>100026779700003</v>
      </c>
      <c r="S317" t="s">
        <v>53</v>
      </c>
      <c r="U317" t="s">
        <v>1476</v>
      </c>
    </row>
    <row r="318" spans="1:22" x14ac:dyDescent="0.35">
      <c r="A318">
        <v>22311915</v>
      </c>
      <c r="B318">
        <v>22311915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35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22310252</v>
      </c>
      <c r="B319">
        <v>22310252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35">
        <v>25242555</v>
      </c>
      <c r="N319">
        <v>0</v>
      </c>
      <c r="O319">
        <v>90</v>
      </c>
      <c r="P319" t="s">
        <v>3706</v>
      </c>
      <c r="Q319" t="s">
        <v>3978</v>
      </c>
      <c r="R319" s="37">
        <v>100305807800003</v>
      </c>
      <c r="S319" t="s">
        <v>262</v>
      </c>
      <c r="U319" t="s">
        <v>1484</v>
      </c>
    </row>
    <row r="320" spans="1:22" x14ac:dyDescent="0.35">
      <c r="A320">
        <v>22311960</v>
      </c>
      <c r="B320">
        <v>22311960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35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22312127</v>
      </c>
      <c r="B321">
        <v>22312127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35">
        <v>212743843</v>
      </c>
      <c r="N321">
        <v>0</v>
      </c>
      <c r="O321">
        <v>30</v>
      </c>
      <c r="P321" t="s">
        <v>3711</v>
      </c>
      <c r="Q321" t="s">
        <v>3980</v>
      </c>
      <c r="R321" s="37">
        <v>100071378200003</v>
      </c>
      <c r="S321" t="s">
        <v>196</v>
      </c>
      <c r="U321" t="s">
        <v>1495</v>
      </c>
    </row>
    <row r="322" spans="1:22" x14ac:dyDescent="0.35">
      <c r="A322">
        <v>22310458</v>
      </c>
      <c r="B322">
        <v>22310458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35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22310251</v>
      </c>
      <c r="B323">
        <v>22310251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35">
        <v>25142555</v>
      </c>
      <c r="N323">
        <v>0</v>
      </c>
      <c r="O323">
        <v>0</v>
      </c>
      <c r="P323" t="s">
        <v>3717</v>
      </c>
      <c r="Q323" t="s">
        <v>3981</v>
      </c>
      <c r="R323" s="37">
        <v>100533766000003</v>
      </c>
      <c r="S323" t="s">
        <v>1474</v>
      </c>
      <c r="U323" t="s">
        <v>1505</v>
      </c>
    </row>
    <row r="324" spans="1:22" x14ac:dyDescent="0.35">
      <c r="A324">
        <v>22310206</v>
      </c>
      <c r="B324">
        <v>22310206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35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22312459</v>
      </c>
      <c r="B325">
        <v>22312459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35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22310903</v>
      </c>
      <c r="B326">
        <v>22310903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35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22310269</v>
      </c>
      <c r="B327">
        <v>22310269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35">
        <v>26942555</v>
      </c>
      <c r="N327">
        <v>10</v>
      </c>
      <c r="O327">
        <v>30</v>
      </c>
      <c r="P327" t="s">
        <v>3727</v>
      </c>
      <c r="Q327" t="s">
        <v>3984</v>
      </c>
      <c r="R327" s="37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22310256</v>
      </c>
      <c r="B328">
        <v>22310256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35">
        <v>25642555</v>
      </c>
      <c r="N328">
        <v>10000</v>
      </c>
      <c r="O328">
        <v>90</v>
      </c>
      <c r="P328" t="s">
        <v>3729</v>
      </c>
      <c r="Q328" t="s">
        <v>3985</v>
      </c>
      <c r="R328" s="37">
        <v>100613574100003</v>
      </c>
      <c r="S328" t="s">
        <v>49</v>
      </c>
      <c r="U328" t="s">
        <v>1529</v>
      </c>
    </row>
    <row r="329" spans="1:22" x14ac:dyDescent="0.35">
      <c r="A329">
        <v>22312340</v>
      </c>
      <c r="B329">
        <v>22312340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35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22310668</v>
      </c>
      <c r="B330">
        <v>22310668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35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22312350</v>
      </c>
      <c r="B331">
        <v>22312350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35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22310858</v>
      </c>
      <c r="B332">
        <v>22310858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35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22312321</v>
      </c>
      <c r="B333">
        <v>22312321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35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22312367</v>
      </c>
      <c r="B334">
        <v>22312367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35">
        <v>236744286</v>
      </c>
      <c r="N334">
        <v>20000</v>
      </c>
      <c r="O334">
        <v>30</v>
      </c>
      <c r="P334" t="s">
        <v>3741</v>
      </c>
      <c r="Q334" t="s">
        <v>3990</v>
      </c>
      <c r="R334" s="37">
        <v>100390481800003</v>
      </c>
      <c r="S334" t="s">
        <v>71</v>
      </c>
      <c r="U334" t="s">
        <v>1555</v>
      </c>
    </row>
    <row r="335" spans="1:22" x14ac:dyDescent="0.35">
      <c r="A335">
        <v>22312237</v>
      </c>
      <c r="B335">
        <v>22312237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35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22311775</v>
      </c>
      <c r="B336">
        <v>22311775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35">
        <v>177542795</v>
      </c>
      <c r="N336">
        <v>0</v>
      </c>
      <c r="O336">
        <v>0</v>
      </c>
      <c r="P336" t="s">
        <v>3745</v>
      </c>
      <c r="Q336" t="s">
        <v>3992</v>
      </c>
      <c r="R336" s="37">
        <v>100325806600003</v>
      </c>
      <c r="S336" t="s">
        <v>49</v>
      </c>
      <c r="U336" t="s">
        <v>1566</v>
      </c>
    </row>
    <row r="337" spans="1:22" x14ac:dyDescent="0.35">
      <c r="A337">
        <v>22312467</v>
      </c>
      <c r="B337">
        <v>22312467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35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22312128</v>
      </c>
      <c r="B338">
        <v>22312128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35">
        <v>212843843</v>
      </c>
      <c r="N338">
        <v>0</v>
      </c>
      <c r="O338">
        <v>30</v>
      </c>
      <c r="P338" t="s">
        <v>3751</v>
      </c>
      <c r="Q338" t="s">
        <v>3994</v>
      </c>
      <c r="R338" s="37">
        <v>100430654200003</v>
      </c>
      <c r="S338" t="s">
        <v>101</v>
      </c>
      <c r="U338" t="s">
        <v>1575</v>
      </c>
    </row>
    <row r="339" spans="1:22" x14ac:dyDescent="0.35">
      <c r="A339">
        <v>22310200</v>
      </c>
      <c r="B339">
        <v>22310200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35">
        <v>20042555</v>
      </c>
      <c r="N339">
        <v>5000</v>
      </c>
      <c r="O339">
        <v>90</v>
      </c>
      <c r="P339" t="s">
        <v>3752</v>
      </c>
      <c r="Q339" t="s">
        <v>3994</v>
      </c>
      <c r="R339" s="37">
        <v>100001958600003</v>
      </c>
      <c r="S339" t="s">
        <v>91</v>
      </c>
      <c r="U339" t="s">
        <v>1579</v>
      </c>
    </row>
    <row r="340" spans="1:22" x14ac:dyDescent="0.35">
      <c r="A340">
        <v>22310749</v>
      </c>
      <c r="B340">
        <v>22310749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35">
        <v>74942555</v>
      </c>
      <c r="N340">
        <v>0</v>
      </c>
      <c r="O340">
        <v>0</v>
      </c>
      <c r="P340" t="s">
        <v>3755</v>
      </c>
      <c r="Q340" t="s">
        <v>3995</v>
      </c>
      <c r="R340" s="37">
        <v>100290408200003</v>
      </c>
      <c r="S340" t="s">
        <v>49</v>
      </c>
      <c r="U340" t="s">
        <v>1582</v>
      </c>
    </row>
    <row r="341" spans="1:22" x14ac:dyDescent="0.35">
      <c r="A341">
        <v>22310582</v>
      </c>
      <c r="B341">
        <v>22310582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35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22312024</v>
      </c>
      <c r="B342">
        <v>22312024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35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22311988</v>
      </c>
      <c r="B343">
        <v>22311988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35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22312279</v>
      </c>
      <c r="B344">
        <v>22312279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35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22312336</v>
      </c>
      <c r="B345">
        <v>22312336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35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22312129</v>
      </c>
      <c r="B346">
        <v>22312129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35">
        <v>212943843</v>
      </c>
      <c r="N346">
        <v>0</v>
      </c>
      <c r="O346">
        <v>30</v>
      </c>
      <c r="P346" t="s">
        <v>3765</v>
      </c>
      <c r="Q346" t="s">
        <v>3999</v>
      </c>
      <c r="R346" s="37">
        <v>100574584700003</v>
      </c>
      <c r="S346" t="s">
        <v>111</v>
      </c>
      <c r="U346" t="s">
        <v>1609</v>
      </c>
    </row>
    <row r="347" spans="1:22" x14ac:dyDescent="0.35">
      <c r="A347">
        <v>22310979</v>
      </c>
      <c r="B347">
        <v>22310979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35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22310980</v>
      </c>
      <c r="B348">
        <v>22310980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35">
        <v>98042555</v>
      </c>
      <c r="N348">
        <v>184000</v>
      </c>
      <c r="O348">
        <v>30</v>
      </c>
      <c r="P348" t="s">
        <v>3767</v>
      </c>
      <c r="Q348" t="s">
        <v>3999</v>
      </c>
      <c r="R348" s="37">
        <v>100292090600003</v>
      </c>
      <c r="S348" t="s">
        <v>49</v>
      </c>
      <c r="U348" t="s">
        <v>1617</v>
      </c>
    </row>
    <row r="349" spans="1:22" x14ac:dyDescent="0.35">
      <c r="A349">
        <v>22312400</v>
      </c>
      <c r="B349">
        <v>22312400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35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22310169</v>
      </c>
      <c r="B350">
        <v>22310169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35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22310728</v>
      </c>
      <c r="B351">
        <v>22310728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35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22311942</v>
      </c>
      <c r="B352">
        <v>22311942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35">
        <v>194242767</v>
      </c>
      <c r="N352">
        <v>10000</v>
      </c>
      <c r="O352">
        <v>90</v>
      </c>
      <c r="P352" t="s">
        <v>3779</v>
      </c>
      <c r="Q352" t="s">
        <v>4002</v>
      </c>
      <c r="R352" s="37">
        <v>100314693100003</v>
      </c>
      <c r="S352" t="s">
        <v>66</v>
      </c>
      <c r="U352" t="s">
        <v>1631</v>
      </c>
    </row>
    <row r="353" spans="1:22" x14ac:dyDescent="0.35">
      <c r="A353">
        <v>22310701</v>
      </c>
      <c r="B353">
        <v>22310701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35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22310239</v>
      </c>
      <c r="B354">
        <v>22310239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35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22312305</v>
      </c>
      <c r="B355">
        <v>22312305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35">
        <v>230544143</v>
      </c>
      <c r="N355">
        <v>5000</v>
      </c>
      <c r="O355">
        <v>30</v>
      </c>
      <c r="P355" t="s">
        <v>3786</v>
      </c>
      <c r="Q355" t="s">
        <v>4003</v>
      </c>
      <c r="R355" s="37">
        <v>100249888700003</v>
      </c>
      <c r="S355" t="s">
        <v>842</v>
      </c>
      <c r="U355" t="s">
        <v>1647</v>
      </c>
    </row>
    <row r="356" spans="1:22" x14ac:dyDescent="0.35">
      <c r="A356">
        <v>22310281</v>
      </c>
      <c r="B356">
        <v>22310281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35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22310280</v>
      </c>
      <c r="B357">
        <v>22310280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35">
        <v>28042555</v>
      </c>
      <c r="N357">
        <v>10000</v>
      </c>
      <c r="O357">
        <v>30</v>
      </c>
      <c r="P357" t="s">
        <v>3789</v>
      </c>
      <c r="Q357" t="s">
        <v>4005</v>
      </c>
      <c r="R357" s="37">
        <v>100480893500003</v>
      </c>
      <c r="S357" t="s">
        <v>71</v>
      </c>
      <c r="U357" t="s">
        <v>1657</v>
      </c>
    </row>
    <row r="358" spans="1:22" x14ac:dyDescent="0.35">
      <c r="A358">
        <v>22310270</v>
      </c>
      <c r="B358">
        <v>22310270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35">
        <v>27042555</v>
      </c>
      <c r="N358">
        <v>30000</v>
      </c>
      <c r="O358">
        <v>90</v>
      </c>
      <c r="P358" t="s">
        <v>3791</v>
      </c>
      <c r="Q358" t="s">
        <v>4005</v>
      </c>
      <c r="R358" s="37">
        <v>100440670600003</v>
      </c>
      <c r="S358" t="s">
        <v>627</v>
      </c>
      <c r="U358" t="s">
        <v>1662</v>
      </c>
    </row>
    <row r="359" spans="1:22" x14ac:dyDescent="0.35">
      <c r="A359">
        <v>22310868</v>
      </c>
      <c r="B359">
        <v>22310868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35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22310279</v>
      </c>
      <c r="B360">
        <v>22310279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35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22311221</v>
      </c>
      <c r="B361">
        <v>22311221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35">
        <v>122142555</v>
      </c>
      <c r="N361">
        <v>0</v>
      </c>
      <c r="O361">
        <v>0</v>
      </c>
      <c r="P361" t="s">
        <v>3795</v>
      </c>
      <c r="Q361" t="s">
        <v>4005</v>
      </c>
      <c r="R361" s="37">
        <v>100352031700003</v>
      </c>
      <c r="S361" t="s">
        <v>179</v>
      </c>
      <c r="U361" t="s">
        <v>1676</v>
      </c>
    </row>
    <row r="362" spans="1:22" x14ac:dyDescent="0.35">
      <c r="A362">
        <v>22310195</v>
      </c>
      <c r="B362">
        <v>22310195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35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22312308</v>
      </c>
      <c r="B363">
        <v>22312308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35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22312130</v>
      </c>
      <c r="B364">
        <v>22312130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35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22310286</v>
      </c>
      <c r="B365">
        <v>22310286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35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22310298</v>
      </c>
      <c r="B366">
        <v>22310298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35">
        <v>29842555</v>
      </c>
      <c r="N366">
        <v>10</v>
      </c>
      <c r="O366">
        <v>90</v>
      </c>
      <c r="P366" t="s">
        <v>3808</v>
      </c>
      <c r="Q366" t="s">
        <v>4010</v>
      </c>
      <c r="R366" s="37">
        <v>100277524300003</v>
      </c>
      <c r="S366" t="s">
        <v>66</v>
      </c>
      <c r="U366" t="s">
        <v>1696</v>
      </c>
    </row>
    <row r="367" spans="1:22" x14ac:dyDescent="0.35">
      <c r="A367">
        <v>22312288</v>
      </c>
      <c r="B367">
        <v>22312288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35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22312443</v>
      </c>
      <c r="B368">
        <v>22312443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35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22310895</v>
      </c>
      <c r="B369">
        <v>22310895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35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22312569</v>
      </c>
      <c r="B370">
        <v>22312569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35">
        <v>256944119</v>
      </c>
      <c r="N370">
        <v>20000</v>
      </c>
      <c r="O370">
        <v>60</v>
      </c>
      <c r="P370" t="s">
        <v>3812</v>
      </c>
      <c r="Q370" t="s">
        <v>4014</v>
      </c>
      <c r="R370" s="37">
        <v>100456845500003</v>
      </c>
      <c r="S370" t="s">
        <v>66</v>
      </c>
      <c r="U370" t="s">
        <v>1714</v>
      </c>
    </row>
    <row r="371" spans="1:22" x14ac:dyDescent="0.35">
      <c r="A371">
        <v>22312005</v>
      </c>
      <c r="B371">
        <v>22312005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35">
        <v>200543445</v>
      </c>
      <c r="N371">
        <v>0</v>
      </c>
      <c r="O371">
        <v>0</v>
      </c>
      <c r="P371" t="s">
        <v>3813</v>
      </c>
      <c r="Q371" t="s">
        <v>4015</v>
      </c>
      <c r="R371" s="37">
        <v>100574673800003</v>
      </c>
      <c r="S371" t="s">
        <v>71</v>
      </c>
      <c r="U371" t="s">
        <v>1718</v>
      </c>
    </row>
    <row r="372" spans="1:22" x14ac:dyDescent="0.35">
      <c r="A372">
        <v>22310843</v>
      </c>
      <c r="B372">
        <v>22310843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35">
        <v>84342555</v>
      </c>
      <c r="N372">
        <v>0</v>
      </c>
      <c r="O372">
        <v>0</v>
      </c>
      <c r="P372" t="s">
        <v>3814</v>
      </c>
      <c r="Q372" t="s">
        <v>4016</v>
      </c>
      <c r="R372" s="37">
        <v>100288677600003</v>
      </c>
      <c r="S372" t="s">
        <v>179</v>
      </c>
      <c r="U372" t="s">
        <v>1722</v>
      </c>
    </row>
    <row r="373" spans="1:22" x14ac:dyDescent="0.35">
      <c r="A373">
        <v>22310102</v>
      </c>
      <c r="B373">
        <v>22310102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35">
        <v>10242518</v>
      </c>
      <c r="N373">
        <v>0</v>
      </c>
      <c r="O373">
        <v>0</v>
      </c>
      <c r="P373" t="s">
        <v>3817</v>
      </c>
      <c r="Q373" t="s">
        <v>4017</v>
      </c>
      <c r="R373" s="37">
        <v>100021386600003</v>
      </c>
      <c r="S373" t="s">
        <v>101</v>
      </c>
      <c r="U373" t="s">
        <v>1725</v>
      </c>
    </row>
    <row r="374" spans="1:22" x14ac:dyDescent="0.35">
      <c r="A374">
        <v>22310103</v>
      </c>
      <c r="B374">
        <v>22310103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35">
        <v>10342555</v>
      </c>
      <c r="N374">
        <v>0</v>
      </c>
      <c r="O374">
        <v>0</v>
      </c>
      <c r="P374" t="s">
        <v>3698</v>
      </c>
      <c r="Q374" t="s">
        <v>4018</v>
      </c>
      <c r="R374" s="37">
        <v>100387701400003</v>
      </c>
      <c r="S374" t="s">
        <v>49</v>
      </c>
      <c r="U374" t="s">
        <v>1728</v>
      </c>
    </row>
    <row r="375" spans="1:22" x14ac:dyDescent="0.35">
      <c r="A375">
        <v>22310816</v>
      </c>
      <c r="B375">
        <v>22310816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35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22310729</v>
      </c>
      <c r="B376">
        <v>22310729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35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22311163</v>
      </c>
      <c r="B377">
        <v>22311163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35">
        <v>116342555</v>
      </c>
      <c r="N377">
        <v>50000</v>
      </c>
      <c r="O377">
        <v>90</v>
      </c>
      <c r="P377" t="s">
        <v>3705</v>
      </c>
      <c r="Q377" t="s">
        <v>4017</v>
      </c>
      <c r="R377" s="37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22312249</v>
      </c>
      <c r="B378">
        <v>22312249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35">
        <v>224943810</v>
      </c>
      <c r="N378">
        <v>120000</v>
      </c>
      <c r="O378">
        <v>90</v>
      </c>
      <c r="P378" t="s">
        <v>3706</v>
      </c>
      <c r="Q378" t="s">
        <v>4017</v>
      </c>
      <c r="R378" s="37">
        <v>100033388800003</v>
      </c>
      <c r="S378" t="s">
        <v>179</v>
      </c>
      <c r="U378" t="s">
        <v>1744</v>
      </c>
    </row>
    <row r="379" spans="1:22" x14ac:dyDescent="0.35">
      <c r="A379">
        <v>22310888</v>
      </c>
      <c r="B379">
        <v>22310888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35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22310597</v>
      </c>
      <c r="B380">
        <v>22310597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35">
        <v>59742555</v>
      </c>
      <c r="N380">
        <v>5000</v>
      </c>
      <c r="O380">
        <v>90</v>
      </c>
      <c r="P380" t="s">
        <v>3709</v>
      </c>
      <c r="Q380" t="s">
        <v>4020</v>
      </c>
      <c r="R380" s="37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22312276</v>
      </c>
      <c r="B381">
        <v>22312276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35">
        <v>227644132</v>
      </c>
      <c r="N381">
        <v>20000</v>
      </c>
      <c r="O381">
        <v>90</v>
      </c>
      <c r="P381" t="s">
        <v>3711</v>
      </c>
      <c r="Q381" t="s">
        <v>4021</v>
      </c>
      <c r="R381" s="37">
        <v>100014352700003</v>
      </c>
      <c r="S381" t="s">
        <v>495</v>
      </c>
      <c r="U381" t="s">
        <v>1757</v>
      </c>
    </row>
    <row r="382" spans="1:22" x14ac:dyDescent="0.35">
      <c r="A382">
        <v>22310775</v>
      </c>
      <c r="B382">
        <v>22310775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35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22312225</v>
      </c>
      <c r="B383">
        <v>22312225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35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22312482</v>
      </c>
      <c r="B384">
        <v>22312482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35">
        <v>248244636</v>
      </c>
      <c r="N384">
        <v>20000</v>
      </c>
      <c r="O384">
        <v>90</v>
      </c>
      <c r="P384" t="s">
        <v>3718</v>
      </c>
      <c r="Q384" t="s">
        <v>4024</v>
      </c>
      <c r="R384" s="37">
        <v>100389541200003</v>
      </c>
      <c r="S384" t="s">
        <v>66</v>
      </c>
      <c r="U384" t="s">
        <v>1771</v>
      </c>
    </row>
    <row r="385" spans="1:22" x14ac:dyDescent="0.35">
      <c r="A385">
        <v>22312272</v>
      </c>
      <c r="B385">
        <v>22312272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35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22312434</v>
      </c>
      <c r="B386">
        <v>22312434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35">
        <v>243444353</v>
      </c>
      <c r="N386">
        <v>100000</v>
      </c>
      <c r="O386">
        <v>90</v>
      </c>
      <c r="P386" t="s">
        <v>3733</v>
      </c>
      <c r="Q386" t="s">
        <v>4026</v>
      </c>
      <c r="R386" s="37" t="s">
        <v>86</v>
      </c>
      <c r="S386" t="s">
        <v>101</v>
      </c>
      <c r="U386" t="s">
        <v>1779</v>
      </c>
    </row>
    <row r="387" spans="1:22" x14ac:dyDescent="0.35">
      <c r="A387">
        <v>22312131</v>
      </c>
      <c r="B387">
        <v>22312131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35">
        <v>213143843</v>
      </c>
      <c r="N387">
        <v>0</v>
      </c>
      <c r="O387">
        <v>30</v>
      </c>
      <c r="P387" t="s">
        <v>3738</v>
      </c>
      <c r="Q387" t="s">
        <v>4027</v>
      </c>
      <c r="R387" s="37">
        <v>100002982500003</v>
      </c>
      <c r="S387" t="s">
        <v>49</v>
      </c>
      <c r="U387" t="s">
        <v>1784</v>
      </c>
    </row>
    <row r="388" spans="1:22" x14ac:dyDescent="0.35">
      <c r="A388">
        <v>22311405</v>
      </c>
      <c r="B388">
        <v>22311405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35">
        <v>140542555</v>
      </c>
      <c r="N388">
        <v>50000</v>
      </c>
      <c r="O388">
        <v>90</v>
      </c>
      <c r="P388" t="s">
        <v>3741</v>
      </c>
      <c r="Q388" t="s">
        <v>4028</v>
      </c>
      <c r="R388" s="37">
        <v>100516746300003</v>
      </c>
      <c r="S388" t="s">
        <v>53</v>
      </c>
      <c r="U388" t="s">
        <v>1788</v>
      </c>
    </row>
    <row r="389" spans="1:22" x14ac:dyDescent="0.35">
      <c r="A389">
        <v>22310168</v>
      </c>
      <c r="B389">
        <v>22310168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35">
        <v>16842555</v>
      </c>
      <c r="N389">
        <v>0</v>
      </c>
      <c r="O389">
        <v>0</v>
      </c>
      <c r="P389" t="s">
        <v>3743</v>
      </c>
      <c r="Q389" t="s">
        <v>4029</v>
      </c>
      <c r="R389" s="37">
        <v>100608959100003</v>
      </c>
      <c r="S389" t="s">
        <v>49</v>
      </c>
      <c r="U389" t="s">
        <v>1793</v>
      </c>
    </row>
    <row r="390" spans="1:22" x14ac:dyDescent="0.35">
      <c r="A390">
        <v>22310105</v>
      </c>
      <c r="B390">
        <v>22310105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35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22310315</v>
      </c>
      <c r="B391">
        <v>22310315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35">
        <v>31542555</v>
      </c>
      <c r="N391">
        <v>5000</v>
      </c>
      <c r="O391">
        <v>90</v>
      </c>
      <c r="P391" t="s">
        <v>3750</v>
      </c>
      <c r="Q391" t="s">
        <v>4030</v>
      </c>
      <c r="R391" s="37">
        <v>100352145500003</v>
      </c>
      <c r="S391" t="s">
        <v>111</v>
      </c>
      <c r="U391" t="s">
        <v>1801</v>
      </c>
    </row>
    <row r="392" spans="1:22" x14ac:dyDescent="0.35">
      <c r="A392">
        <v>22312451</v>
      </c>
      <c r="B392">
        <v>22312451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35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22311638</v>
      </c>
      <c r="B393">
        <v>22311638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35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22311242</v>
      </c>
      <c r="B394">
        <v>22311242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35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22312132</v>
      </c>
      <c r="B395">
        <v>22312132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35">
        <v>213243843</v>
      </c>
      <c r="N395">
        <v>0</v>
      </c>
      <c r="O395">
        <v>30</v>
      </c>
      <c r="P395" t="s">
        <v>3761</v>
      </c>
      <c r="Q395" t="s">
        <v>4034</v>
      </c>
      <c r="R395" s="37">
        <v>100063168700003</v>
      </c>
      <c r="S395" t="s">
        <v>49</v>
      </c>
      <c r="U395" t="s">
        <v>1817</v>
      </c>
    </row>
    <row r="396" spans="1:22" x14ac:dyDescent="0.35">
      <c r="A396">
        <v>22310652</v>
      </c>
      <c r="B396">
        <v>22310652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35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22310759</v>
      </c>
      <c r="B397">
        <v>22310759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35">
        <v>75942555</v>
      </c>
      <c r="N397">
        <v>10000</v>
      </c>
      <c r="O397">
        <v>90</v>
      </c>
      <c r="P397" t="s">
        <v>3765</v>
      </c>
      <c r="Q397" t="s">
        <v>4036</v>
      </c>
      <c r="R397" s="37">
        <v>100039517600003</v>
      </c>
      <c r="S397" t="s">
        <v>179</v>
      </c>
      <c r="U397" t="s">
        <v>1824</v>
      </c>
    </row>
    <row r="398" spans="1:22" x14ac:dyDescent="0.35">
      <c r="A398">
        <v>22312133</v>
      </c>
      <c r="B398">
        <v>22312133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35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22311406</v>
      </c>
      <c r="B399">
        <v>22311406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35">
        <v>140642555</v>
      </c>
      <c r="N399">
        <v>0</v>
      </c>
      <c r="O399">
        <v>0</v>
      </c>
      <c r="P399" t="s">
        <v>3770</v>
      </c>
      <c r="Q399" t="s">
        <v>4037</v>
      </c>
      <c r="R399" s="37">
        <v>100326871900003</v>
      </c>
      <c r="S399" t="s">
        <v>71</v>
      </c>
      <c r="U399" t="s">
        <v>1832</v>
      </c>
    </row>
    <row r="400" spans="1:22" x14ac:dyDescent="0.35">
      <c r="A400">
        <v>22312086</v>
      </c>
      <c r="B400">
        <v>22312086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35">
        <v>208643794</v>
      </c>
      <c r="N400">
        <v>0</v>
      </c>
      <c r="O400">
        <v>0</v>
      </c>
      <c r="P400" t="s">
        <v>3773</v>
      </c>
      <c r="Q400" t="s">
        <v>4038</v>
      </c>
      <c r="R400" s="37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22310967</v>
      </c>
      <c r="B401">
        <v>22310967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35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22310743</v>
      </c>
      <c r="B402">
        <v>22310743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35">
        <v>74342555</v>
      </c>
      <c r="N402">
        <v>0</v>
      </c>
      <c r="O402">
        <v>0</v>
      </c>
      <c r="P402" t="s">
        <v>3775</v>
      </c>
      <c r="Q402" t="s">
        <v>4040</v>
      </c>
      <c r="R402" s="37" t="s">
        <v>86</v>
      </c>
      <c r="S402" t="s">
        <v>1474</v>
      </c>
      <c r="U402" t="s">
        <v>1844</v>
      </c>
    </row>
    <row r="403" spans="1:22" x14ac:dyDescent="0.35">
      <c r="A403">
        <v>22310309</v>
      </c>
      <c r="B403">
        <v>22310309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35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22311026</v>
      </c>
      <c r="B404">
        <v>22311026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35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22310882</v>
      </c>
      <c r="B405">
        <v>22310882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35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22310322</v>
      </c>
      <c r="B406">
        <v>22310322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35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22311659</v>
      </c>
      <c r="B407">
        <v>22311659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35">
        <v>165942649</v>
      </c>
      <c r="N407">
        <v>0</v>
      </c>
      <c r="O407">
        <v>30</v>
      </c>
      <c r="P407" t="s">
        <v>3786</v>
      </c>
      <c r="Q407" t="s">
        <v>4042</v>
      </c>
      <c r="R407" s="37">
        <v>100291042800003</v>
      </c>
      <c r="S407" t="s">
        <v>53</v>
      </c>
      <c r="U407" t="s">
        <v>1865</v>
      </c>
    </row>
    <row r="408" spans="1:22" x14ac:dyDescent="0.35">
      <c r="A408">
        <v>22312388</v>
      </c>
      <c r="B408">
        <v>22312388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35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22311168</v>
      </c>
      <c r="B409">
        <v>22311168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35">
        <v>116842555</v>
      </c>
      <c r="N409">
        <v>10000</v>
      </c>
      <c r="O409">
        <v>90</v>
      </c>
      <c r="P409" t="s">
        <v>3791</v>
      </c>
      <c r="Q409" t="s">
        <v>4044</v>
      </c>
      <c r="R409" s="37" t="s">
        <v>86</v>
      </c>
      <c r="S409" t="s">
        <v>53</v>
      </c>
      <c r="U409" t="s">
        <v>1875</v>
      </c>
    </row>
    <row r="410" spans="1:22" x14ac:dyDescent="0.35">
      <c r="A410">
        <v>22312031</v>
      </c>
      <c r="B410">
        <v>22312031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35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22310357</v>
      </c>
      <c r="B411">
        <v>22310357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35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22312134</v>
      </c>
      <c r="B412">
        <v>22312134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35">
        <v>213443843</v>
      </c>
      <c r="N412">
        <v>0</v>
      </c>
      <c r="O412">
        <v>30</v>
      </c>
      <c r="P412" t="s">
        <v>3801</v>
      </c>
      <c r="Q412" t="s">
        <v>4047</v>
      </c>
      <c r="R412" s="37">
        <v>100226138400003</v>
      </c>
      <c r="S412" t="s">
        <v>154</v>
      </c>
      <c r="U412" t="s">
        <v>1888</v>
      </c>
    </row>
    <row r="413" spans="1:22" x14ac:dyDescent="0.35">
      <c r="A413">
        <v>22312135</v>
      </c>
      <c r="B413">
        <v>22312135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35">
        <v>213543843</v>
      </c>
      <c r="N413">
        <v>0</v>
      </c>
      <c r="O413">
        <v>30</v>
      </c>
      <c r="P413" t="s">
        <v>3804</v>
      </c>
      <c r="Q413" t="s">
        <v>4048</v>
      </c>
      <c r="R413" s="37">
        <v>100483699300003</v>
      </c>
      <c r="S413" t="s">
        <v>1474</v>
      </c>
      <c r="U413" t="s">
        <v>1892</v>
      </c>
    </row>
    <row r="414" spans="1:22" x14ac:dyDescent="0.35">
      <c r="A414">
        <v>22312136</v>
      </c>
      <c r="B414">
        <v>22312136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35">
        <v>213643843</v>
      </c>
      <c r="N414">
        <v>0</v>
      </c>
      <c r="O414">
        <v>30</v>
      </c>
      <c r="P414" t="s">
        <v>3807</v>
      </c>
      <c r="Q414" t="s">
        <v>4049</v>
      </c>
      <c r="R414" s="37">
        <v>100277751200003</v>
      </c>
      <c r="S414" t="s">
        <v>53</v>
      </c>
      <c r="U414" t="s">
        <v>1897</v>
      </c>
    </row>
    <row r="415" spans="1:22" x14ac:dyDescent="0.35">
      <c r="A415">
        <v>22312137</v>
      </c>
      <c r="B415">
        <v>22312137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35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22312381</v>
      </c>
      <c r="B416">
        <v>22312381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35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22312485</v>
      </c>
      <c r="B417">
        <v>22312485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35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22311415</v>
      </c>
      <c r="B418">
        <v>22311415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35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4379</v>
      </c>
    </row>
    <row r="419" spans="1:22" x14ac:dyDescent="0.35">
      <c r="A419">
        <v>22310331</v>
      </c>
      <c r="B419">
        <v>22310331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35">
        <v>33142555</v>
      </c>
      <c r="N419">
        <v>10</v>
      </c>
      <c r="O419">
        <v>30</v>
      </c>
      <c r="P419" t="s">
        <v>3702</v>
      </c>
      <c r="Q419" t="s">
        <v>4053</v>
      </c>
      <c r="R419" s="37">
        <v>100324808300003</v>
      </c>
      <c r="S419" t="s">
        <v>56</v>
      </c>
      <c r="U419" t="s">
        <v>1912</v>
      </c>
    </row>
    <row r="420" spans="1:22" x14ac:dyDescent="0.35">
      <c r="A420">
        <v>22311647</v>
      </c>
      <c r="B420">
        <v>22311647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35">
        <v>164742631</v>
      </c>
      <c r="N420">
        <v>0</v>
      </c>
      <c r="O420">
        <v>30</v>
      </c>
      <c r="P420" t="s">
        <v>3710</v>
      </c>
      <c r="Q420" t="s">
        <v>4054</v>
      </c>
      <c r="R420" s="37" t="s">
        <v>86</v>
      </c>
      <c r="S420" t="s">
        <v>49</v>
      </c>
      <c r="U420" t="s">
        <v>1917</v>
      </c>
    </row>
    <row r="421" spans="1:22" x14ac:dyDescent="0.35">
      <c r="A421">
        <v>22310173</v>
      </c>
      <c r="B421">
        <v>22310173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35">
        <v>17342555</v>
      </c>
      <c r="N421">
        <v>0</v>
      </c>
      <c r="O421">
        <v>0</v>
      </c>
      <c r="P421" t="s">
        <v>3712</v>
      </c>
      <c r="Q421" t="s">
        <v>4055</v>
      </c>
      <c r="R421" s="37">
        <v>100426441000003</v>
      </c>
      <c r="S421" t="s">
        <v>71</v>
      </c>
      <c r="U421" t="s">
        <v>1921</v>
      </c>
    </row>
    <row r="422" spans="1:22" x14ac:dyDescent="0.35">
      <c r="A422">
        <v>22310336</v>
      </c>
      <c r="B422">
        <v>22310336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35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22312373</v>
      </c>
      <c r="B423">
        <v>22312373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35">
        <v>237343825</v>
      </c>
      <c r="N423">
        <v>30000</v>
      </c>
      <c r="O423">
        <v>30</v>
      </c>
      <c r="P423" t="s">
        <v>3718</v>
      </c>
      <c r="Q423" t="s">
        <v>4057</v>
      </c>
      <c r="R423" s="37">
        <v>100376507800003</v>
      </c>
      <c r="S423" t="s">
        <v>66</v>
      </c>
      <c r="U423" t="s">
        <v>1932</v>
      </c>
    </row>
    <row r="424" spans="1:22" x14ac:dyDescent="0.35">
      <c r="A424">
        <v>22312366</v>
      </c>
      <c r="B424">
        <v>22312366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35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22310341</v>
      </c>
      <c r="B425">
        <v>22310341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35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22312286</v>
      </c>
      <c r="B426">
        <v>22312286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35">
        <v>228644119</v>
      </c>
      <c r="N426">
        <v>10000</v>
      </c>
      <c r="O426">
        <v>30</v>
      </c>
      <c r="P426" t="s">
        <v>3733</v>
      </c>
      <c r="Q426" t="s">
        <v>4060</v>
      </c>
      <c r="R426" s="37">
        <v>100595928100003</v>
      </c>
      <c r="S426" t="s">
        <v>1427</v>
      </c>
      <c r="U426" t="s">
        <v>1946</v>
      </c>
    </row>
    <row r="427" spans="1:22" x14ac:dyDescent="0.35">
      <c r="A427">
        <v>22310340</v>
      </c>
      <c r="B427">
        <v>22310340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35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22311155</v>
      </c>
      <c r="B428">
        <v>22311155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35">
        <v>115542555</v>
      </c>
      <c r="N428">
        <v>30000</v>
      </c>
      <c r="O428">
        <v>30</v>
      </c>
      <c r="P428" t="s">
        <v>3739</v>
      </c>
      <c r="Q428" t="s">
        <v>4062</v>
      </c>
      <c r="R428" s="37">
        <v>100226138400003</v>
      </c>
      <c r="S428" t="s">
        <v>154</v>
      </c>
      <c r="U428" t="s">
        <v>1955</v>
      </c>
    </row>
    <row r="429" spans="1:22" x14ac:dyDescent="0.35">
      <c r="A429">
        <v>22312138</v>
      </c>
      <c r="B429">
        <v>22312138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35">
        <v>213843843</v>
      </c>
      <c r="N429">
        <v>0</v>
      </c>
      <c r="O429">
        <v>30</v>
      </c>
      <c r="P429" t="s">
        <v>3745</v>
      </c>
      <c r="Q429"/>
      <c r="R429" s="37">
        <v>100375806500003</v>
      </c>
      <c r="S429" t="s">
        <v>71</v>
      </c>
      <c r="U429" t="s">
        <v>1960</v>
      </c>
    </row>
    <row r="430" spans="1:22" x14ac:dyDescent="0.35">
      <c r="A430">
        <v>22312139</v>
      </c>
      <c r="B430">
        <v>22312139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35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22312289</v>
      </c>
      <c r="B431">
        <v>22312289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35">
        <v>228944021</v>
      </c>
      <c r="N431">
        <v>25000</v>
      </c>
      <c r="O431">
        <v>60</v>
      </c>
      <c r="P431" t="s">
        <v>3747</v>
      </c>
      <c r="Q431" t="s">
        <v>4063</v>
      </c>
      <c r="R431" s="37">
        <v>100233078300003</v>
      </c>
      <c r="S431" t="s">
        <v>49</v>
      </c>
      <c r="U431" t="s">
        <v>1969</v>
      </c>
    </row>
    <row r="432" spans="1:22" x14ac:dyDescent="0.35">
      <c r="A432">
        <v>22311681</v>
      </c>
      <c r="B432">
        <v>22311681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35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22311985</v>
      </c>
      <c r="B433">
        <v>22311985</v>
      </c>
      <c r="C433" t="s">
        <v>4380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35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22311092</v>
      </c>
      <c r="B434">
        <v>22311092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35">
        <v>109242555</v>
      </c>
      <c r="N434">
        <v>0</v>
      </c>
      <c r="O434">
        <v>0</v>
      </c>
      <c r="P434" t="s">
        <v>3754</v>
      </c>
      <c r="Q434" t="s">
        <v>4065</v>
      </c>
      <c r="R434" s="37">
        <v>100570147700003</v>
      </c>
      <c r="S434" t="s">
        <v>154</v>
      </c>
      <c r="U434" t="s">
        <v>1981</v>
      </c>
    </row>
    <row r="435" spans="1:22" x14ac:dyDescent="0.35">
      <c r="A435">
        <v>22310152</v>
      </c>
      <c r="B435">
        <v>22310152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35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22312481</v>
      </c>
      <c r="B436">
        <v>22312481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35">
        <v>248144586</v>
      </c>
      <c r="N436">
        <v>90000</v>
      </c>
      <c r="O436">
        <v>90</v>
      </c>
      <c r="P436" t="s">
        <v>3756</v>
      </c>
      <c r="Q436" t="s">
        <v>4065</v>
      </c>
      <c r="R436" s="37">
        <v>100392916100003</v>
      </c>
      <c r="S436" t="s">
        <v>221</v>
      </c>
      <c r="U436" t="s">
        <v>1989</v>
      </c>
    </row>
    <row r="437" spans="1:22" x14ac:dyDescent="0.35">
      <c r="A437">
        <v>22310786</v>
      </c>
      <c r="B437">
        <v>22310786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35">
        <v>78642555</v>
      </c>
      <c r="N437">
        <v>10000</v>
      </c>
      <c r="O437">
        <v>30</v>
      </c>
      <c r="P437" t="s">
        <v>3761</v>
      </c>
      <c r="Q437" t="s">
        <v>4065</v>
      </c>
      <c r="R437" s="37">
        <v>100379896200003</v>
      </c>
      <c r="S437" t="s">
        <v>154</v>
      </c>
      <c r="U437" t="s">
        <v>1992</v>
      </c>
    </row>
    <row r="438" spans="1:22" x14ac:dyDescent="0.35">
      <c r="A438">
        <v>22312426</v>
      </c>
      <c r="B438">
        <v>22312426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35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22312259</v>
      </c>
      <c r="B439">
        <v>22312259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35">
        <v>225944094</v>
      </c>
      <c r="N439">
        <v>250000</v>
      </c>
      <c r="O439">
        <v>90</v>
      </c>
      <c r="P439" t="s">
        <v>3780</v>
      </c>
      <c r="Q439" t="s">
        <v>4067</v>
      </c>
      <c r="R439" s="37" t="s">
        <v>86</v>
      </c>
      <c r="S439" t="s">
        <v>49</v>
      </c>
      <c r="U439" t="s">
        <v>158</v>
      </c>
    </row>
    <row r="440" spans="1:22" x14ac:dyDescent="0.35">
      <c r="A440">
        <v>22310913</v>
      </c>
      <c r="B440">
        <v>22310913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35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22311251</v>
      </c>
      <c r="B441">
        <v>22311251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35">
        <v>125142555</v>
      </c>
      <c r="N441">
        <v>0</v>
      </c>
      <c r="O441">
        <v>0</v>
      </c>
      <c r="P441" t="s">
        <v>3791</v>
      </c>
      <c r="Q441" t="s">
        <v>4069</v>
      </c>
      <c r="R441" s="37" t="s">
        <v>86</v>
      </c>
      <c r="S441" t="s">
        <v>49</v>
      </c>
      <c r="U441" t="s">
        <v>2008</v>
      </c>
    </row>
    <row r="442" spans="1:22" x14ac:dyDescent="0.35">
      <c r="A442">
        <v>22310889</v>
      </c>
      <c r="B442">
        <v>22310889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35">
        <v>88942555</v>
      </c>
      <c r="N442">
        <v>10000</v>
      </c>
      <c r="O442">
        <v>90</v>
      </c>
      <c r="P442" t="s">
        <v>3793</v>
      </c>
      <c r="Q442" t="s">
        <v>4069</v>
      </c>
      <c r="R442" s="37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22310359</v>
      </c>
      <c r="B443">
        <v>22310359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35">
        <v>35942555</v>
      </c>
      <c r="N443">
        <v>20000</v>
      </c>
      <c r="O443">
        <v>120</v>
      </c>
      <c r="P443" t="s">
        <v>3794</v>
      </c>
      <c r="Q443" t="s">
        <v>4069</v>
      </c>
      <c r="R443" s="37">
        <v>100344133200003</v>
      </c>
      <c r="S443" t="s">
        <v>154</v>
      </c>
      <c r="U443" t="s">
        <v>2018</v>
      </c>
    </row>
    <row r="444" spans="1:22" x14ac:dyDescent="0.35">
      <c r="A444">
        <v>22310769</v>
      </c>
      <c r="B444">
        <v>22310769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35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22312477</v>
      </c>
      <c r="B445">
        <v>22312477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35">
        <v>247744271</v>
      </c>
      <c r="N445">
        <v>7000</v>
      </c>
      <c r="O445">
        <v>30</v>
      </c>
      <c r="P445" t="s">
        <v>3798</v>
      </c>
      <c r="Q445" t="s">
        <v>4071</v>
      </c>
      <c r="R445" s="37">
        <v>100040551200003</v>
      </c>
      <c r="S445" t="s">
        <v>154</v>
      </c>
      <c r="U445" t="s">
        <v>2026</v>
      </c>
    </row>
    <row r="446" spans="1:22" x14ac:dyDescent="0.35">
      <c r="A446">
        <v>22310579</v>
      </c>
      <c r="B446">
        <v>22310579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35">
        <v>57942555</v>
      </c>
      <c r="N446">
        <v>80000</v>
      </c>
      <c r="O446">
        <v>90</v>
      </c>
      <c r="P446" t="s">
        <v>3801</v>
      </c>
      <c r="Q446" t="s">
        <v>4072</v>
      </c>
      <c r="R446" s="37">
        <v>100295358400003</v>
      </c>
      <c r="S446" t="s">
        <v>84</v>
      </c>
      <c r="U446" t="s">
        <v>2031</v>
      </c>
    </row>
    <row r="447" spans="1:22" x14ac:dyDescent="0.35">
      <c r="A447">
        <v>22311850</v>
      </c>
      <c r="B447">
        <v>22311850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35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22312140</v>
      </c>
      <c r="B448">
        <v>22312140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35">
        <v>214043843</v>
      </c>
      <c r="N448">
        <v>0</v>
      </c>
      <c r="O448">
        <v>30</v>
      </c>
      <c r="P448" t="s">
        <v>3803</v>
      </c>
      <c r="Q448" t="s">
        <v>4073</v>
      </c>
      <c r="R448" s="37" t="s">
        <v>86</v>
      </c>
      <c r="S448" t="s">
        <v>71</v>
      </c>
      <c r="U448" t="s">
        <v>2038</v>
      </c>
    </row>
    <row r="449" spans="1:22" x14ac:dyDescent="0.35">
      <c r="A449">
        <v>22312075</v>
      </c>
      <c r="B449">
        <v>22312075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35">
        <v>207543741</v>
      </c>
      <c r="N449">
        <v>170000</v>
      </c>
      <c r="O449">
        <v>90</v>
      </c>
      <c r="P449" t="s">
        <v>3806</v>
      </c>
      <c r="Q449" t="s">
        <v>4074</v>
      </c>
      <c r="R449" s="37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22310583</v>
      </c>
      <c r="B450">
        <v>22310583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35">
        <v>58342555</v>
      </c>
      <c r="N450">
        <v>0</v>
      </c>
      <c r="O450">
        <v>0</v>
      </c>
      <c r="P450" t="s">
        <v>3807</v>
      </c>
      <c r="Q450" t="s">
        <v>4075</v>
      </c>
      <c r="R450" s="37">
        <v>100028545000003</v>
      </c>
      <c r="S450" t="s">
        <v>495</v>
      </c>
      <c r="U450" t="s">
        <v>2048</v>
      </c>
    </row>
    <row r="451" spans="1:22" x14ac:dyDescent="0.35">
      <c r="A451">
        <v>22310901</v>
      </c>
      <c r="B451">
        <v>22310901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35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22310350</v>
      </c>
      <c r="B452">
        <v>22310350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35">
        <v>35042555</v>
      </c>
      <c r="N452">
        <v>5000</v>
      </c>
      <c r="O452">
        <v>120</v>
      </c>
      <c r="P452" t="s">
        <v>3813</v>
      </c>
      <c r="Q452" t="s">
        <v>4077</v>
      </c>
      <c r="R452" s="37">
        <v>100463938900003</v>
      </c>
      <c r="S452" t="s">
        <v>862</v>
      </c>
      <c r="U452" t="s">
        <v>2053</v>
      </c>
    </row>
    <row r="453" spans="1:22" x14ac:dyDescent="0.35">
      <c r="A453">
        <v>22311042</v>
      </c>
      <c r="B453">
        <v>22311042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35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22312048</v>
      </c>
      <c r="B454">
        <v>22312048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35">
        <v>204843586</v>
      </c>
      <c r="N454">
        <v>0</v>
      </c>
      <c r="O454">
        <v>0</v>
      </c>
      <c r="P454" t="s">
        <v>3815</v>
      </c>
      <c r="Q454" t="s">
        <v>4079</v>
      </c>
      <c r="R454" s="37">
        <v>100270838400003</v>
      </c>
      <c r="S454" t="s">
        <v>179</v>
      </c>
      <c r="U454" t="s">
        <v>2062</v>
      </c>
    </row>
    <row r="455" spans="1:22" x14ac:dyDescent="0.35">
      <c r="A455">
        <v>22312349</v>
      </c>
      <c r="B455">
        <v>22312349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35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22310798</v>
      </c>
      <c r="B456">
        <v>22310798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35">
        <v>79842555</v>
      </c>
      <c r="N456">
        <v>50000</v>
      </c>
      <c r="O456">
        <v>90</v>
      </c>
      <c r="P456" t="s">
        <v>3698</v>
      </c>
      <c r="Q456" t="s">
        <v>4080</v>
      </c>
      <c r="R456" s="37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22310992</v>
      </c>
      <c r="B457">
        <v>22310992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35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22310776</v>
      </c>
      <c r="B458">
        <v>22310776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35">
        <v>77642555</v>
      </c>
      <c r="N458">
        <v>50</v>
      </c>
      <c r="O458">
        <v>45</v>
      </c>
      <c r="P458" t="s">
        <v>3707</v>
      </c>
      <c r="Q458" t="s">
        <v>4082</v>
      </c>
      <c r="R458" s="37">
        <v>100346707100003</v>
      </c>
      <c r="S458" t="s">
        <v>66</v>
      </c>
      <c r="U458" t="s">
        <v>2078</v>
      </c>
    </row>
    <row r="459" spans="1:22" x14ac:dyDescent="0.35">
      <c r="A459">
        <v>22310405</v>
      </c>
      <c r="B459">
        <v>22310405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35">
        <v>40542555</v>
      </c>
      <c r="N459">
        <v>0</v>
      </c>
      <c r="O459">
        <v>30</v>
      </c>
      <c r="P459" t="s">
        <v>3709</v>
      </c>
      <c r="Q459" t="s">
        <v>4083</v>
      </c>
      <c r="R459" s="37">
        <v>100263642900003</v>
      </c>
      <c r="S459" t="s">
        <v>53</v>
      </c>
      <c r="U459" t="s">
        <v>2082</v>
      </c>
    </row>
    <row r="460" spans="1:22" x14ac:dyDescent="0.35">
      <c r="A460">
        <v>22310874</v>
      </c>
      <c r="B460">
        <v>22310874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35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22312309</v>
      </c>
      <c r="B461">
        <v>22312309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35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22311041</v>
      </c>
      <c r="B462">
        <v>22311041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35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22310613</v>
      </c>
      <c r="B463">
        <v>22310613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35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22312427</v>
      </c>
      <c r="B464">
        <v>22312427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35">
        <v>242744461</v>
      </c>
      <c r="N464">
        <v>40000</v>
      </c>
      <c r="O464">
        <v>30</v>
      </c>
      <c r="P464" t="s">
        <v>3717</v>
      </c>
      <c r="Q464" t="s">
        <v>4088</v>
      </c>
      <c r="R464" s="37">
        <v>100003733100003</v>
      </c>
      <c r="S464" t="s">
        <v>66</v>
      </c>
      <c r="U464" t="s">
        <v>2105</v>
      </c>
    </row>
    <row r="465" spans="1:22" x14ac:dyDescent="0.35">
      <c r="A465">
        <v>22312141</v>
      </c>
      <c r="B465">
        <v>22312141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35">
        <v>214143843</v>
      </c>
      <c r="N465">
        <v>0</v>
      </c>
      <c r="O465">
        <v>30</v>
      </c>
      <c r="P465" t="s">
        <v>3720</v>
      </c>
      <c r="Q465" t="s">
        <v>4089</v>
      </c>
      <c r="R465" s="37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22310404</v>
      </c>
      <c r="B466">
        <v>22310404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35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22311770</v>
      </c>
      <c r="B467">
        <v>22311770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35">
        <v>177042782</v>
      </c>
      <c r="N467">
        <v>0</v>
      </c>
      <c r="O467">
        <v>0</v>
      </c>
      <c r="P467" t="s">
        <v>3724</v>
      </c>
      <c r="Q467" t="s">
        <v>4091</v>
      </c>
      <c r="R467" s="37">
        <v>100509235600003</v>
      </c>
      <c r="S467" t="s">
        <v>49</v>
      </c>
      <c r="U467" t="s">
        <v>2117</v>
      </c>
    </row>
    <row r="468" spans="1:22" x14ac:dyDescent="0.35">
      <c r="A468">
        <v>22312020</v>
      </c>
      <c r="B468">
        <v>22312020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35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22310394</v>
      </c>
      <c r="B469">
        <v>22310394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35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22312277</v>
      </c>
      <c r="B470">
        <v>22312277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35">
        <v>227744119</v>
      </c>
      <c r="N470">
        <v>20000</v>
      </c>
      <c r="O470">
        <v>90</v>
      </c>
      <c r="P470" t="s">
        <v>3729</v>
      </c>
      <c r="Q470" t="s">
        <v>4094</v>
      </c>
      <c r="R470" s="37">
        <v>100476147200003</v>
      </c>
      <c r="S470" t="s">
        <v>179</v>
      </c>
      <c r="U470" t="s">
        <v>2128</v>
      </c>
    </row>
    <row r="471" spans="1:22" x14ac:dyDescent="0.35">
      <c r="A471">
        <v>22312142</v>
      </c>
      <c r="B471">
        <v>22312142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35">
        <v>214243843</v>
      </c>
      <c r="N471">
        <v>0</v>
      </c>
      <c r="O471">
        <v>30</v>
      </c>
      <c r="P471" t="s">
        <v>3732</v>
      </c>
      <c r="Q471" t="s">
        <v>4095</v>
      </c>
      <c r="R471" s="37" t="s">
        <v>86</v>
      </c>
      <c r="S471" t="s">
        <v>71</v>
      </c>
      <c r="U471" t="s">
        <v>2132</v>
      </c>
    </row>
    <row r="472" spans="1:22" x14ac:dyDescent="0.35">
      <c r="A472">
        <v>22312351</v>
      </c>
      <c r="B472">
        <v>22312351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35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22310383</v>
      </c>
      <c r="B473">
        <v>22310383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35">
        <v>38342555</v>
      </c>
      <c r="N473">
        <v>15000</v>
      </c>
      <c r="O473">
        <v>90</v>
      </c>
      <c r="P473" t="s">
        <v>3735</v>
      </c>
      <c r="Q473" t="s">
        <v>4095</v>
      </c>
      <c r="R473" s="37">
        <v>1003750211000000</v>
      </c>
      <c r="S473" t="s">
        <v>66</v>
      </c>
      <c r="U473" t="s">
        <v>2141</v>
      </c>
    </row>
    <row r="474" spans="1:22" x14ac:dyDescent="0.35">
      <c r="A474">
        <v>22312338</v>
      </c>
      <c r="B474">
        <v>22312338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35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22310747</v>
      </c>
      <c r="B475">
        <v>22310747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35">
        <v>74742555</v>
      </c>
      <c r="N475">
        <v>0</v>
      </c>
      <c r="O475">
        <v>0</v>
      </c>
      <c r="P475" t="s">
        <v>3737</v>
      </c>
      <c r="Q475" t="s">
        <v>4097</v>
      </c>
      <c r="R475" s="37">
        <v>100288432600003</v>
      </c>
      <c r="S475" t="s">
        <v>66</v>
      </c>
      <c r="U475" t="s">
        <v>2149</v>
      </c>
    </row>
    <row r="476" spans="1:22" x14ac:dyDescent="0.35">
      <c r="A476">
        <v>22310389</v>
      </c>
      <c r="B476">
        <v>22310389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35">
        <v>38942555</v>
      </c>
      <c r="N476">
        <v>0</v>
      </c>
      <c r="O476">
        <v>0</v>
      </c>
      <c r="P476" t="s">
        <v>3740</v>
      </c>
      <c r="Q476" t="s">
        <v>4098</v>
      </c>
      <c r="R476" s="37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22312143</v>
      </c>
      <c r="B477">
        <v>22312143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35">
        <v>214343843</v>
      </c>
      <c r="N477">
        <v>0</v>
      </c>
      <c r="O477">
        <v>30</v>
      </c>
      <c r="P477" t="s">
        <v>3742</v>
      </c>
      <c r="Q477" t="s">
        <v>4099</v>
      </c>
      <c r="R477" s="37">
        <v>100477251100003</v>
      </c>
      <c r="S477" t="s">
        <v>154</v>
      </c>
      <c r="U477" t="s">
        <v>2160</v>
      </c>
    </row>
    <row r="478" spans="1:22" x14ac:dyDescent="0.35">
      <c r="A478">
        <v>22310869</v>
      </c>
      <c r="B478">
        <v>22310869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35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22312144</v>
      </c>
      <c r="B479">
        <v>22312144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35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22312145</v>
      </c>
      <c r="B480">
        <v>22312145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35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22312146</v>
      </c>
      <c r="B481">
        <v>22312146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35">
        <v>214643843</v>
      </c>
      <c r="N481">
        <v>0</v>
      </c>
      <c r="O481">
        <v>30</v>
      </c>
      <c r="P481" t="s">
        <v>3747</v>
      </c>
      <c r="Q481" t="s">
        <v>4102</v>
      </c>
      <c r="R481" s="37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22310797</v>
      </c>
      <c r="B482">
        <v>22310797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35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22312415</v>
      </c>
      <c r="B483">
        <v>22312415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35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22310662</v>
      </c>
      <c r="B484">
        <v>22310662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35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22311278</v>
      </c>
      <c r="B485">
        <v>22311278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35">
        <v>127842555</v>
      </c>
      <c r="N485">
        <v>30000</v>
      </c>
      <c r="O485">
        <v>90</v>
      </c>
      <c r="P485" t="s">
        <v>3754</v>
      </c>
      <c r="Q485" t="s">
        <v>4105</v>
      </c>
      <c r="R485" s="37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22312407</v>
      </c>
      <c r="B486">
        <v>22312407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35">
        <v>240744356</v>
      </c>
      <c r="N486">
        <v>20000</v>
      </c>
      <c r="O486">
        <v>30</v>
      </c>
      <c r="P486" t="s">
        <v>3755</v>
      </c>
      <c r="Q486" t="s">
        <v>4106</v>
      </c>
      <c r="R486" s="37">
        <v>100334804000003</v>
      </c>
      <c r="S486" t="s">
        <v>49</v>
      </c>
      <c r="U486" t="s">
        <v>2195</v>
      </c>
    </row>
    <row r="487" spans="1:22" x14ac:dyDescent="0.35">
      <c r="A487">
        <v>22312281</v>
      </c>
      <c r="B487">
        <v>22312281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35">
        <v>228144139</v>
      </c>
      <c r="N487">
        <v>0</v>
      </c>
      <c r="O487">
        <v>0</v>
      </c>
      <c r="P487" t="s">
        <v>3766</v>
      </c>
      <c r="Q487" t="s">
        <v>4107</v>
      </c>
      <c r="R487" s="37">
        <v>100070426000003</v>
      </c>
      <c r="S487" t="s">
        <v>179</v>
      </c>
      <c r="U487" t="s">
        <v>2200</v>
      </c>
    </row>
    <row r="488" spans="1:22" x14ac:dyDescent="0.35">
      <c r="A488">
        <v>22312263</v>
      </c>
      <c r="B488">
        <v>22312263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35">
        <v>226343828</v>
      </c>
      <c r="N488">
        <v>0</v>
      </c>
      <c r="O488">
        <v>0</v>
      </c>
      <c r="P488" t="s">
        <v>3767</v>
      </c>
      <c r="Q488" t="s">
        <v>4107</v>
      </c>
      <c r="R488" s="37">
        <v>100230670000003</v>
      </c>
      <c r="S488" t="s">
        <v>78</v>
      </c>
      <c r="U488" t="s">
        <v>2204</v>
      </c>
    </row>
    <row r="489" spans="1:22" x14ac:dyDescent="0.35">
      <c r="A489">
        <v>22312444</v>
      </c>
      <c r="B489">
        <v>22312444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35">
        <v>244444489</v>
      </c>
      <c r="N489">
        <v>0</v>
      </c>
      <c r="O489">
        <v>0</v>
      </c>
      <c r="P489" t="s">
        <v>3770</v>
      </c>
      <c r="Q489" t="s">
        <v>4108</v>
      </c>
      <c r="R489" s="37">
        <v>100455341600003</v>
      </c>
      <c r="S489" t="s">
        <v>49</v>
      </c>
      <c r="U489" t="s">
        <v>2209</v>
      </c>
    </row>
    <row r="490" spans="1:22" x14ac:dyDescent="0.35">
      <c r="A490">
        <v>22311587</v>
      </c>
      <c r="B490">
        <v>22311587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35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22310039</v>
      </c>
      <c r="B491">
        <v>22310039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35">
        <v>3942518</v>
      </c>
      <c r="N491">
        <v>0</v>
      </c>
      <c r="O491">
        <v>90</v>
      </c>
      <c r="P491" t="s">
        <v>3776</v>
      </c>
      <c r="Q491" t="s">
        <v>4110</v>
      </c>
      <c r="R491" s="37" t="s">
        <v>217</v>
      </c>
      <c r="S491" t="s">
        <v>66</v>
      </c>
      <c r="U491" t="s">
        <v>2218</v>
      </c>
    </row>
    <row r="492" spans="1:22" x14ac:dyDescent="0.35">
      <c r="A492">
        <v>22310100</v>
      </c>
      <c r="B492">
        <v>22310100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35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22312055</v>
      </c>
      <c r="B493">
        <v>22312055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35">
        <v>205543660</v>
      </c>
      <c r="N493">
        <v>30000</v>
      </c>
      <c r="O493">
        <v>90</v>
      </c>
      <c r="P493" t="s">
        <v>3781</v>
      </c>
      <c r="Q493" t="s">
        <v>4111</v>
      </c>
      <c r="R493" s="37">
        <v>100327479000003</v>
      </c>
      <c r="S493" t="s">
        <v>53</v>
      </c>
      <c r="U493" t="s">
        <v>2227</v>
      </c>
    </row>
    <row r="494" spans="1:22" x14ac:dyDescent="0.35">
      <c r="A494">
        <v>22311997</v>
      </c>
      <c r="B494">
        <v>22311997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35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22311404</v>
      </c>
      <c r="B495">
        <v>22311404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35">
        <v>140442555</v>
      </c>
      <c r="N495">
        <v>20000</v>
      </c>
      <c r="O495">
        <v>90</v>
      </c>
      <c r="P495" t="s">
        <v>3785</v>
      </c>
      <c r="Q495" t="s">
        <v>4111</v>
      </c>
      <c r="R495" s="37">
        <v>100207558600003</v>
      </c>
      <c r="S495" t="s">
        <v>179</v>
      </c>
      <c r="U495" t="s">
        <v>2236</v>
      </c>
    </row>
    <row r="496" spans="1:22" x14ac:dyDescent="0.35">
      <c r="A496">
        <v>22310918</v>
      </c>
      <c r="B496">
        <v>22310918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35">
        <v>91842555</v>
      </c>
      <c r="N496">
        <v>10000</v>
      </c>
      <c r="O496">
        <v>90</v>
      </c>
      <c r="P496" t="s">
        <v>3800</v>
      </c>
      <c r="Q496" t="s">
        <v>4112</v>
      </c>
      <c r="R496" s="37">
        <v>100207558600003</v>
      </c>
      <c r="S496" t="s">
        <v>154</v>
      </c>
      <c r="U496" t="s">
        <v>2240</v>
      </c>
    </row>
    <row r="497" spans="1:22" x14ac:dyDescent="0.35">
      <c r="A497">
        <v>22310586</v>
      </c>
      <c r="B497">
        <v>22310586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35">
        <v>58642555</v>
      </c>
      <c r="N497">
        <v>65000</v>
      </c>
      <c r="O497">
        <v>90</v>
      </c>
      <c r="P497" t="s">
        <v>3804</v>
      </c>
      <c r="Q497" t="s">
        <v>4113</v>
      </c>
      <c r="R497" s="37">
        <v>100207558600003</v>
      </c>
      <c r="S497" t="s">
        <v>615</v>
      </c>
      <c r="U497" t="s">
        <v>2022</v>
      </c>
    </row>
    <row r="498" spans="1:22" x14ac:dyDescent="0.35">
      <c r="A498">
        <v>22312337</v>
      </c>
      <c r="B498">
        <v>22312337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35">
        <v>233744206</v>
      </c>
      <c r="N498">
        <v>20000</v>
      </c>
      <c r="O498">
        <v>90</v>
      </c>
      <c r="P498" t="s">
        <v>3808</v>
      </c>
      <c r="Q498" t="s">
        <v>4114</v>
      </c>
      <c r="R498" s="37">
        <v>100207558600003</v>
      </c>
      <c r="S498" t="s">
        <v>179</v>
      </c>
      <c r="U498" t="s">
        <v>2248</v>
      </c>
    </row>
    <row r="499" spans="1:22" x14ac:dyDescent="0.35">
      <c r="A499">
        <v>22310800</v>
      </c>
      <c r="B499">
        <v>22310800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35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22312409</v>
      </c>
      <c r="B500">
        <v>22312409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35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22310388</v>
      </c>
      <c r="B501">
        <v>22310388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35">
        <v>38842555</v>
      </c>
      <c r="N501">
        <v>1</v>
      </c>
      <c r="O501">
        <v>90</v>
      </c>
      <c r="P501" t="s">
        <v>3698</v>
      </c>
      <c r="Q501" t="s">
        <v>4116</v>
      </c>
      <c r="R501" s="37">
        <v>100368330500003</v>
      </c>
      <c r="S501" t="s">
        <v>66</v>
      </c>
      <c r="U501" t="s">
        <v>2261</v>
      </c>
    </row>
    <row r="502" spans="1:22" x14ac:dyDescent="0.35">
      <c r="A502">
        <v>22310255</v>
      </c>
      <c r="B502">
        <v>22310255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35">
        <v>25542555</v>
      </c>
      <c r="N502">
        <v>50000</v>
      </c>
      <c r="O502">
        <v>90</v>
      </c>
      <c r="P502" t="s">
        <v>3704</v>
      </c>
      <c r="Q502" t="s">
        <v>4117</v>
      </c>
      <c r="R502" s="37">
        <v>100390752200003</v>
      </c>
      <c r="S502" t="s">
        <v>221</v>
      </c>
      <c r="U502" t="s">
        <v>2265</v>
      </c>
    </row>
    <row r="503" spans="1:22" x14ac:dyDescent="0.35">
      <c r="A503">
        <v>22312488</v>
      </c>
      <c r="B503">
        <v>22312488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35">
        <v>248844649</v>
      </c>
      <c r="N503">
        <v>100000</v>
      </c>
      <c r="O503">
        <v>90</v>
      </c>
      <c r="P503" t="s">
        <v>3707</v>
      </c>
      <c r="Q503" t="s">
        <v>4118</v>
      </c>
      <c r="R503" s="37">
        <v>100204149700003</v>
      </c>
      <c r="S503" t="s">
        <v>49</v>
      </c>
      <c r="U503" t="s">
        <v>2268</v>
      </c>
    </row>
    <row r="504" spans="1:22" x14ac:dyDescent="0.35">
      <c r="A504">
        <v>22310591</v>
      </c>
      <c r="B504">
        <v>22310591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35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22310767</v>
      </c>
      <c r="B505">
        <v>22310767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35">
        <v>76742555</v>
      </c>
      <c r="N505">
        <v>0</v>
      </c>
      <c r="O505">
        <v>0</v>
      </c>
      <c r="P505" t="s">
        <v>3709</v>
      </c>
      <c r="Q505" t="s">
        <v>4120</v>
      </c>
      <c r="R505" s="37">
        <v>100226138400003</v>
      </c>
      <c r="S505" t="s">
        <v>71</v>
      </c>
      <c r="U505" t="s">
        <v>2276</v>
      </c>
    </row>
    <row r="506" spans="1:22" x14ac:dyDescent="0.35">
      <c r="A506">
        <v>22311007</v>
      </c>
      <c r="B506">
        <v>22311007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35">
        <v>100742555</v>
      </c>
      <c r="N506">
        <v>0</v>
      </c>
      <c r="O506">
        <v>0</v>
      </c>
      <c r="P506" t="s">
        <v>3715</v>
      </c>
      <c r="Q506" t="s">
        <v>4121</v>
      </c>
      <c r="R506" s="37">
        <v>100211326200003</v>
      </c>
      <c r="S506" t="s">
        <v>78</v>
      </c>
      <c r="U506" t="s">
        <v>2279</v>
      </c>
    </row>
    <row r="507" spans="1:22" x14ac:dyDescent="0.35">
      <c r="A507">
        <v>22311097</v>
      </c>
      <c r="B507">
        <v>22311097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35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22310021</v>
      </c>
      <c r="B508">
        <v>22310021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35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22310576</v>
      </c>
      <c r="B509">
        <v>22310576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35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22312147</v>
      </c>
      <c r="B510">
        <v>22312147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35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22310986</v>
      </c>
      <c r="B511">
        <v>22310986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35">
        <v>98642555</v>
      </c>
      <c r="N511">
        <v>10000</v>
      </c>
      <c r="O511">
        <v>90</v>
      </c>
      <c r="P511" t="s">
        <v>3724</v>
      </c>
      <c r="Q511" t="s">
        <v>4124</v>
      </c>
      <c r="R511" s="37">
        <v>100302757800003</v>
      </c>
      <c r="S511" t="s">
        <v>84</v>
      </c>
      <c r="U511" t="s">
        <v>2301</v>
      </c>
    </row>
    <row r="512" spans="1:22" x14ac:dyDescent="0.35">
      <c r="A512">
        <v>22310784</v>
      </c>
      <c r="B512">
        <v>22310784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35">
        <v>78442555</v>
      </c>
      <c r="N512">
        <v>15000</v>
      </c>
      <c r="O512">
        <v>30</v>
      </c>
      <c r="P512" t="s">
        <v>3727</v>
      </c>
      <c r="Q512" t="s">
        <v>4125</v>
      </c>
      <c r="R512" s="37">
        <v>100219902200003</v>
      </c>
      <c r="S512" t="s">
        <v>71</v>
      </c>
      <c r="U512" t="s">
        <v>2305</v>
      </c>
    </row>
    <row r="513" spans="1:22" x14ac:dyDescent="0.35">
      <c r="A513">
        <v>22310791</v>
      </c>
      <c r="B513">
        <v>22310791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35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22310831</v>
      </c>
      <c r="B514">
        <v>22310831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35">
        <v>83142555</v>
      </c>
      <c r="N514">
        <v>5000</v>
      </c>
      <c r="O514">
        <v>30</v>
      </c>
      <c r="P514" t="s">
        <v>3736</v>
      </c>
      <c r="Q514" t="s">
        <v>4127</v>
      </c>
      <c r="R514" s="37">
        <v>100289879700003</v>
      </c>
      <c r="S514" t="s">
        <v>66</v>
      </c>
      <c r="U514" t="s">
        <v>2312</v>
      </c>
    </row>
    <row r="515" spans="1:22" x14ac:dyDescent="0.35">
      <c r="A515">
        <v>22310760</v>
      </c>
      <c r="B515">
        <v>22310760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35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22311065</v>
      </c>
      <c r="B516">
        <v>22311065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35">
        <v>106542555</v>
      </c>
      <c r="N516">
        <v>0</v>
      </c>
      <c r="O516">
        <v>0</v>
      </c>
      <c r="P516" t="s">
        <v>3740</v>
      </c>
      <c r="Q516" t="s">
        <v>4128</v>
      </c>
      <c r="R516" s="37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22311752</v>
      </c>
      <c r="B517">
        <v>22311752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35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22310477</v>
      </c>
      <c r="B518">
        <v>22310477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35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22312303</v>
      </c>
      <c r="B519">
        <v>22312303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35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22312316</v>
      </c>
      <c r="B520">
        <v>22312316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35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22310436</v>
      </c>
      <c r="B521">
        <v>22310436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35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22310440</v>
      </c>
      <c r="B522">
        <v>22310440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35">
        <v>44042555</v>
      </c>
      <c r="N522">
        <v>20000</v>
      </c>
      <c r="O522">
        <v>30</v>
      </c>
      <c r="P522" t="s">
        <v>3798</v>
      </c>
      <c r="Q522" t="s">
        <v>4133</v>
      </c>
      <c r="R522" s="37">
        <v>100200396800003</v>
      </c>
      <c r="S522" t="s">
        <v>101</v>
      </c>
      <c r="U522" t="s">
        <v>2343</v>
      </c>
    </row>
    <row r="523" spans="1:22" x14ac:dyDescent="0.35">
      <c r="A523">
        <v>22310145</v>
      </c>
      <c r="B523">
        <v>22310145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35">
        <v>14542518</v>
      </c>
      <c r="N523">
        <v>0</v>
      </c>
      <c r="O523">
        <v>0</v>
      </c>
      <c r="P523" t="s">
        <v>3799</v>
      </c>
      <c r="Q523" t="s">
        <v>4133</v>
      </c>
      <c r="R523" s="37" t="s">
        <v>86</v>
      </c>
      <c r="S523" t="s">
        <v>71</v>
      </c>
      <c r="U523" t="s">
        <v>2347</v>
      </c>
    </row>
    <row r="524" spans="1:22" x14ac:dyDescent="0.35">
      <c r="A524">
        <v>22310417</v>
      </c>
      <c r="B524">
        <v>22310417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35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22311696</v>
      </c>
      <c r="B525">
        <v>22311696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35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22310704</v>
      </c>
      <c r="B526">
        <v>22310704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35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22310593</v>
      </c>
      <c r="B527">
        <v>22310593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35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22310439</v>
      </c>
      <c r="B528">
        <v>22310439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35">
        <v>43942555</v>
      </c>
      <c r="N528">
        <v>1</v>
      </c>
      <c r="O528">
        <v>30</v>
      </c>
      <c r="P528" t="s">
        <v>3808</v>
      </c>
      <c r="Q528" t="s">
        <v>4138</v>
      </c>
      <c r="R528" s="37">
        <v>100617807100003</v>
      </c>
      <c r="S528" t="s">
        <v>71</v>
      </c>
      <c r="U528" t="s">
        <v>2367</v>
      </c>
    </row>
    <row r="529" spans="1:22" x14ac:dyDescent="0.35">
      <c r="A529">
        <v>22310817</v>
      </c>
      <c r="B529">
        <v>22310817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35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22310132</v>
      </c>
      <c r="B530">
        <v>22310132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35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22310644</v>
      </c>
      <c r="B531">
        <v>22310644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35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22312243</v>
      </c>
      <c r="B532">
        <v>22312243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35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22312355</v>
      </c>
      <c r="B533">
        <v>22312355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35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22312209</v>
      </c>
      <c r="B534">
        <v>22312209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35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22310101</v>
      </c>
      <c r="B535">
        <v>22310101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35">
        <v>10142518</v>
      </c>
      <c r="N535">
        <v>10000</v>
      </c>
      <c r="O535">
        <v>90</v>
      </c>
      <c r="P535" t="s">
        <v>3699</v>
      </c>
      <c r="Q535" t="s">
        <v>4144</v>
      </c>
      <c r="R535" s="37">
        <v>100470540400003</v>
      </c>
      <c r="S535" t="s">
        <v>495</v>
      </c>
      <c r="U535" t="s">
        <v>2396</v>
      </c>
    </row>
    <row r="536" spans="1:22" x14ac:dyDescent="0.35">
      <c r="A536">
        <v>22312317</v>
      </c>
      <c r="B536">
        <v>22312317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35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22311179</v>
      </c>
      <c r="B537">
        <v>22311179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35">
        <v>117942555</v>
      </c>
      <c r="N537">
        <v>50000</v>
      </c>
      <c r="O537">
        <v>90</v>
      </c>
      <c r="P537" t="s">
        <v>3701</v>
      </c>
      <c r="Q537" t="s">
        <v>4146</v>
      </c>
      <c r="R537" s="37">
        <v>100506143500003</v>
      </c>
      <c r="S537" t="s">
        <v>154</v>
      </c>
      <c r="U537" t="s">
        <v>2406</v>
      </c>
    </row>
    <row r="538" spans="1:22" x14ac:dyDescent="0.35">
      <c r="A538">
        <v>22310430</v>
      </c>
      <c r="B538">
        <v>22310430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35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22311034</v>
      </c>
      <c r="B539">
        <v>22311034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35">
        <v>103442555</v>
      </c>
      <c r="N539">
        <v>15000</v>
      </c>
      <c r="O539">
        <v>90</v>
      </c>
      <c r="P539" t="s">
        <v>3703</v>
      </c>
      <c r="Q539" t="s">
        <v>4146</v>
      </c>
      <c r="R539" s="37">
        <v>100316970100003</v>
      </c>
      <c r="S539" t="s">
        <v>66</v>
      </c>
      <c r="U539" t="s">
        <v>2414</v>
      </c>
    </row>
    <row r="540" spans="1:22" x14ac:dyDescent="0.35">
      <c r="A540">
        <v>22310433</v>
      </c>
      <c r="B540">
        <v>22310433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35">
        <v>43342555</v>
      </c>
      <c r="N540">
        <v>5000</v>
      </c>
      <c r="O540">
        <v>90</v>
      </c>
      <c r="P540" t="s">
        <v>3704</v>
      </c>
      <c r="Q540" t="s">
        <v>4146</v>
      </c>
      <c r="R540" s="37">
        <v>100318459300003</v>
      </c>
      <c r="S540" t="s">
        <v>615</v>
      </c>
      <c r="U540" t="s">
        <v>2418</v>
      </c>
    </row>
    <row r="541" spans="1:22" x14ac:dyDescent="0.35">
      <c r="A541">
        <v>22310427</v>
      </c>
      <c r="B541">
        <v>22310427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35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22310778</v>
      </c>
      <c r="B542">
        <v>22310778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35">
        <v>77842555</v>
      </c>
      <c r="N542">
        <v>5000</v>
      </c>
      <c r="O542">
        <v>90</v>
      </c>
      <c r="P542" t="s">
        <v>3706</v>
      </c>
      <c r="Q542" t="s">
        <v>4146</v>
      </c>
      <c r="R542" s="37">
        <v>0</v>
      </c>
      <c r="S542" t="s">
        <v>842</v>
      </c>
      <c r="U542" t="s">
        <v>2425</v>
      </c>
    </row>
    <row r="543" spans="1:22" x14ac:dyDescent="0.35">
      <c r="A543">
        <v>22310418</v>
      </c>
      <c r="B543">
        <v>22310418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35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22310787</v>
      </c>
      <c r="B544">
        <v>22310787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35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22310425</v>
      </c>
      <c r="B545">
        <v>22310425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35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22312152</v>
      </c>
      <c r="B546">
        <v>22312152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35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22310974</v>
      </c>
      <c r="B547">
        <v>22310974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35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22310924</v>
      </c>
      <c r="B548">
        <v>22310924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35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22310777</v>
      </c>
      <c r="B549">
        <v>22310777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35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22312543</v>
      </c>
      <c r="B550">
        <v>22312543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35">
        <v>254344118</v>
      </c>
      <c r="N550">
        <v>20000</v>
      </c>
      <c r="O550">
        <v>30</v>
      </c>
      <c r="P550" t="s">
        <v>3726</v>
      </c>
      <c r="Q550" t="s">
        <v>4152</v>
      </c>
      <c r="R550" s="37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22310463</v>
      </c>
      <c r="B551">
        <v>22310463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35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22312334</v>
      </c>
      <c r="B552">
        <v>22312334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35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22312490</v>
      </c>
      <c r="B553">
        <v>22312490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35">
        <v>249044651</v>
      </c>
      <c r="N553">
        <v>20000</v>
      </c>
      <c r="O553">
        <v>90</v>
      </c>
      <c r="P553" t="s">
        <v>3734</v>
      </c>
      <c r="Q553" t="s">
        <v>4155</v>
      </c>
      <c r="R553" s="37">
        <v>100234492500003</v>
      </c>
      <c r="S553" t="s">
        <v>66</v>
      </c>
      <c r="U553" t="s">
        <v>2467</v>
      </c>
    </row>
    <row r="554" spans="1:22" x14ac:dyDescent="0.35">
      <c r="A554">
        <v>22312417</v>
      </c>
      <c r="B554">
        <v>22312417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35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22310220</v>
      </c>
      <c r="B555">
        <v>22310220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35">
        <v>22042555</v>
      </c>
      <c r="N555">
        <v>80000</v>
      </c>
      <c r="O555">
        <v>90</v>
      </c>
      <c r="P555" t="s">
        <v>3737</v>
      </c>
      <c r="Q555" t="s">
        <v>4156</v>
      </c>
      <c r="R555" s="37">
        <v>100243690300003</v>
      </c>
      <c r="S555" t="s">
        <v>66</v>
      </c>
      <c r="U555" t="s">
        <v>2474</v>
      </c>
    </row>
    <row r="556" spans="1:22" x14ac:dyDescent="0.35">
      <c r="A556">
        <v>22310737</v>
      </c>
      <c r="B556">
        <v>22310737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35">
        <v>73742555</v>
      </c>
      <c r="N556">
        <v>0</v>
      </c>
      <c r="O556">
        <v>30</v>
      </c>
      <c r="P556" t="s">
        <v>3738</v>
      </c>
      <c r="Q556" t="s">
        <v>4157</v>
      </c>
      <c r="R556" s="37">
        <v>100588046100003</v>
      </c>
      <c r="S556" t="s">
        <v>49</v>
      </c>
      <c r="U556" t="s">
        <v>2479</v>
      </c>
    </row>
    <row r="557" spans="1:22" x14ac:dyDescent="0.35">
      <c r="A557">
        <v>22312466</v>
      </c>
      <c r="B557">
        <v>22312466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35">
        <v>246644266</v>
      </c>
      <c r="N557">
        <v>40000</v>
      </c>
      <c r="O557">
        <v>90</v>
      </c>
      <c r="P557" t="s">
        <v>3740</v>
      </c>
      <c r="Q557" t="s">
        <v>4158</v>
      </c>
      <c r="R557" s="37">
        <v>100429232000003</v>
      </c>
      <c r="S557" t="s">
        <v>49</v>
      </c>
      <c r="U557" t="s">
        <v>2484</v>
      </c>
    </row>
    <row r="558" spans="1:22" x14ac:dyDescent="0.35">
      <c r="A558">
        <v>22312446</v>
      </c>
      <c r="B558">
        <v>22312446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35">
        <v>244643787</v>
      </c>
      <c r="N558">
        <v>20000</v>
      </c>
      <c r="O558">
        <v>90</v>
      </c>
      <c r="P558" t="s">
        <v>3743</v>
      </c>
      <c r="Q558" t="s">
        <v>4159</v>
      </c>
      <c r="R558" s="37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22312290</v>
      </c>
      <c r="B559">
        <v>22312290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35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22310209</v>
      </c>
      <c r="B560">
        <v>22310209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35">
        <v>20942555</v>
      </c>
      <c r="N560">
        <v>700000</v>
      </c>
      <c r="O560">
        <v>90</v>
      </c>
      <c r="P560" t="s">
        <v>3748</v>
      </c>
      <c r="Q560" t="s">
        <v>4161</v>
      </c>
      <c r="R560" s="37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22312153</v>
      </c>
      <c r="B561">
        <v>22312153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35">
        <v>215343843</v>
      </c>
      <c r="N561">
        <v>0</v>
      </c>
      <c r="O561">
        <v>30</v>
      </c>
      <c r="P561" t="s">
        <v>3751</v>
      </c>
      <c r="Q561" t="s">
        <v>4162</v>
      </c>
      <c r="R561" s="37">
        <v>100278135700003</v>
      </c>
      <c r="S561" t="s">
        <v>101</v>
      </c>
      <c r="U561" t="s">
        <v>2502</v>
      </c>
    </row>
    <row r="562" spans="1:22" x14ac:dyDescent="0.35">
      <c r="A562">
        <v>22312365</v>
      </c>
      <c r="B562">
        <v>22312365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35">
        <v>236543843</v>
      </c>
      <c r="N562">
        <v>20000</v>
      </c>
      <c r="O562">
        <v>30</v>
      </c>
      <c r="P562" t="s">
        <v>3752</v>
      </c>
      <c r="Q562" t="s">
        <v>4163</v>
      </c>
      <c r="R562" s="37">
        <v>100374775300003</v>
      </c>
      <c r="S562" t="s">
        <v>71</v>
      </c>
      <c r="U562" t="s">
        <v>2507</v>
      </c>
    </row>
    <row r="563" spans="1:22" x14ac:dyDescent="0.35">
      <c r="A563">
        <v>22311253</v>
      </c>
      <c r="B563">
        <v>22311253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35">
        <v>125342555</v>
      </c>
      <c r="N563">
        <v>30000</v>
      </c>
      <c r="O563">
        <v>90</v>
      </c>
      <c r="P563" t="s">
        <v>3753</v>
      </c>
      <c r="Q563" t="s">
        <v>4164</v>
      </c>
      <c r="R563" s="37">
        <v>100494040700003</v>
      </c>
      <c r="S563" t="s">
        <v>111</v>
      </c>
      <c r="U563" t="s">
        <v>2512</v>
      </c>
    </row>
    <row r="564" spans="1:22" x14ac:dyDescent="0.35">
      <c r="A564">
        <v>22310456</v>
      </c>
      <c r="B564">
        <v>22310456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35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22312195</v>
      </c>
      <c r="B565">
        <v>22312195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35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22312154</v>
      </c>
      <c r="B566">
        <v>22312154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35">
        <v>215443843</v>
      </c>
      <c r="N566">
        <v>0</v>
      </c>
      <c r="O566">
        <v>30</v>
      </c>
      <c r="P566" t="s">
        <v>3764</v>
      </c>
      <c r="Q566" t="s">
        <v>4167</v>
      </c>
      <c r="R566" s="37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22312155</v>
      </c>
      <c r="B567">
        <v>22312155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35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22311751</v>
      </c>
      <c r="B568">
        <v>22311751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35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22310671</v>
      </c>
      <c r="B569">
        <v>22310671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35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22312156</v>
      </c>
      <c r="B570">
        <v>22312156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35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22310037</v>
      </c>
      <c r="B571">
        <v>22310037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35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22312327</v>
      </c>
      <c r="B572">
        <v>22312327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35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22312487</v>
      </c>
      <c r="B573">
        <v>22312487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35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22312314</v>
      </c>
      <c r="B574">
        <v>22312314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35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22312470</v>
      </c>
      <c r="B575">
        <v>22312470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35">
        <v>247043828</v>
      </c>
      <c r="N575">
        <v>20000</v>
      </c>
      <c r="O575">
        <v>30</v>
      </c>
      <c r="P575" t="s">
        <v>3795</v>
      </c>
      <c r="Q575" t="s">
        <v>4174</v>
      </c>
      <c r="R575" s="37">
        <v>100006032500003</v>
      </c>
      <c r="S575" t="s">
        <v>66</v>
      </c>
      <c r="U575" t="s">
        <v>2560</v>
      </c>
    </row>
    <row r="576" spans="1:22" x14ac:dyDescent="0.35">
      <c r="A576">
        <v>22310751</v>
      </c>
      <c r="B576">
        <v>22310751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35">
        <v>75142555</v>
      </c>
      <c r="N576">
        <v>0</v>
      </c>
      <c r="O576">
        <v>0</v>
      </c>
      <c r="P576" t="s">
        <v>3798</v>
      </c>
      <c r="Q576" t="s">
        <v>4175</v>
      </c>
      <c r="R576" s="37">
        <v>100476566300003</v>
      </c>
      <c r="S576" t="s">
        <v>53</v>
      </c>
      <c r="U576" t="s">
        <v>2565</v>
      </c>
    </row>
    <row r="577" spans="1:22" x14ac:dyDescent="0.35">
      <c r="A577">
        <v>22312157</v>
      </c>
      <c r="B577">
        <v>22312157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35">
        <v>215743843</v>
      </c>
      <c r="N577">
        <v>0</v>
      </c>
      <c r="O577">
        <v>30</v>
      </c>
      <c r="P577" t="s">
        <v>3800</v>
      </c>
      <c r="Q577" t="s">
        <v>4176</v>
      </c>
      <c r="R577" s="37">
        <v>100479721100003</v>
      </c>
      <c r="S577" t="s">
        <v>71</v>
      </c>
      <c r="U577" t="s">
        <v>2570</v>
      </c>
    </row>
    <row r="578" spans="1:22" x14ac:dyDescent="0.35">
      <c r="A578">
        <v>22310215</v>
      </c>
      <c r="B578">
        <v>22310215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35">
        <v>21542555</v>
      </c>
      <c r="N578">
        <v>0</v>
      </c>
      <c r="O578">
        <v>0</v>
      </c>
      <c r="P578" t="s">
        <v>3803</v>
      </c>
      <c r="Q578" t="s">
        <v>4177</v>
      </c>
      <c r="R578" s="37">
        <v>100390288700003</v>
      </c>
      <c r="S578" t="s">
        <v>71</v>
      </c>
      <c r="U578" t="s">
        <v>2573</v>
      </c>
    </row>
    <row r="579" spans="1:22" x14ac:dyDescent="0.35">
      <c r="A579">
        <v>22310742</v>
      </c>
      <c r="B579">
        <v>22310742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35">
        <v>74242555</v>
      </c>
      <c r="N579">
        <v>0</v>
      </c>
      <c r="O579">
        <v>90</v>
      </c>
      <c r="P579" t="s">
        <v>3804</v>
      </c>
      <c r="Q579" t="s">
        <v>4178</v>
      </c>
      <c r="R579" s="37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22312240</v>
      </c>
      <c r="B580">
        <v>22312240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35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22310479</v>
      </c>
      <c r="B581">
        <v>22310479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35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22310940</v>
      </c>
      <c r="B582">
        <v>22310940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35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22312158</v>
      </c>
      <c r="B583">
        <v>22312158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35">
        <v>215843843</v>
      </c>
      <c r="N583">
        <v>0</v>
      </c>
      <c r="O583">
        <v>30</v>
      </c>
      <c r="P583" t="s">
        <v>3707</v>
      </c>
      <c r="Q583" t="s">
        <v>4182</v>
      </c>
      <c r="R583" s="37">
        <v>100315349900003</v>
      </c>
      <c r="S583" t="s">
        <v>84</v>
      </c>
      <c r="U583" t="s">
        <v>2594</v>
      </c>
    </row>
    <row r="584" spans="1:22" x14ac:dyDescent="0.35">
      <c r="A584">
        <v>22311995</v>
      </c>
      <c r="B584">
        <v>22311995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35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22310788</v>
      </c>
      <c r="B585">
        <v>22310788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35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22312159</v>
      </c>
      <c r="B586">
        <v>22312159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35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22311177</v>
      </c>
      <c r="B587">
        <v>22311177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35">
        <v>117742555</v>
      </c>
      <c r="N587">
        <v>0</v>
      </c>
      <c r="O587">
        <v>0</v>
      </c>
      <c r="P587" t="s">
        <v>3719</v>
      </c>
      <c r="Q587" t="s">
        <v>4184</v>
      </c>
      <c r="R587" s="37">
        <v>100300675400003</v>
      </c>
      <c r="S587" t="s">
        <v>154</v>
      </c>
      <c r="U587" t="s">
        <v>2610</v>
      </c>
    </row>
    <row r="588" spans="1:22" x14ac:dyDescent="0.35">
      <c r="A588">
        <v>22310123</v>
      </c>
      <c r="B588">
        <v>22310123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35">
        <v>12342555</v>
      </c>
      <c r="N588">
        <v>0</v>
      </c>
      <c r="O588">
        <v>0</v>
      </c>
      <c r="P588" t="s">
        <v>3721</v>
      </c>
      <c r="Q588" t="s">
        <v>4184</v>
      </c>
      <c r="R588" s="37">
        <v>100235281100003</v>
      </c>
      <c r="S588" t="s">
        <v>179</v>
      </c>
      <c r="U588" t="s">
        <v>2615</v>
      </c>
    </row>
    <row r="589" spans="1:22" x14ac:dyDescent="0.35">
      <c r="A589">
        <v>22312352</v>
      </c>
      <c r="B589">
        <v>22312352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35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22312160</v>
      </c>
      <c r="B590">
        <v>22312160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35">
        <v>216043843</v>
      </c>
      <c r="N590">
        <v>0</v>
      </c>
      <c r="O590">
        <v>30</v>
      </c>
      <c r="P590" t="s">
        <v>3724</v>
      </c>
      <c r="Q590" t="s">
        <v>4184</v>
      </c>
      <c r="R590" s="37" t="s">
        <v>86</v>
      </c>
      <c r="S590" t="s">
        <v>49</v>
      </c>
      <c r="U590" t="s">
        <v>2622</v>
      </c>
    </row>
    <row r="591" spans="1:22" x14ac:dyDescent="0.35">
      <c r="A591">
        <v>22312450</v>
      </c>
      <c r="B591">
        <v>22312450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35">
        <v>245044482</v>
      </c>
      <c r="N591">
        <v>20000</v>
      </c>
      <c r="O591">
        <v>30</v>
      </c>
      <c r="P591" t="s">
        <v>3730</v>
      </c>
      <c r="Q591" t="s">
        <v>4185</v>
      </c>
      <c r="R591" s="37">
        <v>100377501000003</v>
      </c>
      <c r="S591" t="s">
        <v>71</v>
      </c>
      <c r="U591" t="s">
        <v>2627</v>
      </c>
    </row>
    <row r="592" spans="1:22" x14ac:dyDescent="0.35">
      <c r="A592">
        <v>22312161</v>
      </c>
      <c r="B592">
        <v>22312161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35">
        <v>216143843</v>
      </c>
      <c r="N592">
        <v>0</v>
      </c>
      <c r="O592">
        <v>30</v>
      </c>
      <c r="P592" t="s">
        <v>3731</v>
      </c>
      <c r="Q592" t="s">
        <v>4186</v>
      </c>
      <c r="R592" s="37">
        <v>100226723300003</v>
      </c>
      <c r="S592" t="s">
        <v>66</v>
      </c>
      <c r="U592" t="s">
        <v>2631</v>
      </c>
    </row>
    <row r="593" spans="1:22" x14ac:dyDescent="0.35">
      <c r="A593">
        <v>22312162</v>
      </c>
      <c r="B593">
        <v>22312162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35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22310863</v>
      </c>
      <c r="B594">
        <v>22310863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35">
        <v>86342555</v>
      </c>
      <c r="N594">
        <v>10000</v>
      </c>
      <c r="O594">
        <v>30</v>
      </c>
      <c r="P594" t="s">
        <v>3734</v>
      </c>
      <c r="Q594" t="s">
        <v>4188</v>
      </c>
      <c r="R594" s="37">
        <v>100341129300003</v>
      </c>
      <c r="S594" t="s">
        <v>627</v>
      </c>
      <c r="U594" t="s">
        <v>2640</v>
      </c>
    </row>
    <row r="595" spans="1:22" x14ac:dyDescent="0.35">
      <c r="A595">
        <v>22310761</v>
      </c>
      <c r="B595">
        <v>22310761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35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22310097</v>
      </c>
      <c r="B596">
        <v>22310097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35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22310917</v>
      </c>
      <c r="B597">
        <v>22310917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35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22312163</v>
      </c>
      <c r="B598">
        <v>22312163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35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22310893</v>
      </c>
      <c r="B599">
        <v>22310893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35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22312164</v>
      </c>
      <c r="B600">
        <v>22312164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35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22311408</v>
      </c>
      <c r="B601">
        <v>22311408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35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22312384</v>
      </c>
      <c r="B602">
        <v>22312384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35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22311394</v>
      </c>
      <c r="B603">
        <v>22311394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35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22312343</v>
      </c>
      <c r="B604">
        <v>22312343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35">
        <v>234344256</v>
      </c>
      <c r="N604">
        <v>20000</v>
      </c>
      <c r="O604">
        <v>90</v>
      </c>
      <c r="P604" t="s">
        <v>3753</v>
      </c>
      <c r="Q604" t="s">
        <v>4195</v>
      </c>
      <c r="R604" s="37">
        <v>100007035700003</v>
      </c>
      <c r="S604" t="s">
        <v>71</v>
      </c>
      <c r="U604" t="s">
        <v>2679</v>
      </c>
    </row>
    <row r="605" spans="1:22" x14ac:dyDescent="0.35">
      <c r="A605">
        <v>22311060</v>
      </c>
      <c r="B605">
        <v>22311060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35">
        <v>106042555</v>
      </c>
      <c r="N605">
        <v>150000</v>
      </c>
      <c r="O605">
        <v>90</v>
      </c>
      <c r="P605" t="s">
        <v>3759</v>
      </c>
      <c r="Q605" t="s">
        <v>4196</v>
      </c>
      <c r="R605" s="37">
        <v>100370342600003</v>
      </c>
      <c r="S605" t="s">
        <v>154</v>
      </c>
      <c r="U605" t="s">
        <v>2684</v>
      </c>
    </row>
    <row r="606" spans="1:22" x14ac:dyDescent="0.35">
      <c r="A606">
        <v>22312165</v>
      </c>
      <c r="B606">
        <v>22312165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35">
        <v>216543843</v>
      </c>
      <c r="N606">
        <v>0</v>
      </c>
      <c r="O606">
        <v>30</v>
      </c>
      <c r="P606" t="s">
        <v>3763</v>
      </c>
      <c r="Q606" t="s">
        <v>4197</v>
      </c>
      <c r="R606" s="37">
        <v>1000356525000</v>
      </c>
      <c r="S606" t="s">
        <v>154</v>
      </c>
      <c r="U606" t="s">
        <v>2688</v>
      </c>
    </row>
    <row r="607" spans="1:22" x14ac:dyDescent="0.35">
      <c r="A607">
        <v>22312420</v>
      </c>
      <c r="B607">
        <v>22312420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35">
        <v>242044209</v>
      </c>
      <c r="N607">
        <v>20000</v>
      </c>
      <c r="O607">
        <v>90</v>
      </c>
      <c r="P607" t="s">
        <v>3764</v>
      </c>
      <c r="Q607" t="s">
        <v>4197</v>
      </c>
      <c r="R607" s="37">
        <v>100056990300003</v>
      </c>
      <c r="S607" t="s">
        <v>66</v>
      </c>
      <c r="U607" t="s">
        <v>2693</v>
      </c>
    </row>
    <row r="608" spans="1:22" x14ac:dyDescent="0.35">
      <c r="A608">
        <v>22312405</v>
      </c>
      <c r="B608">
        <v>22312405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35">
        <v>240544404</v>
      </c>
      <c r="N608">
        <v>0</v>
      </c>
      <c r="O608">
        <v>0</v>
      </c>
      <c r="P608" t="s">
        <v>3765</v>
      </c>
      <c r="Q608" t="s">
        <v>4198</v>
      </c>
      <c r="R608" s="37">
        <v>100065147900003</v>
      </c>
      <c r="S608" t="s">
        <v>262</v>
      </c>
      <c r="U608" t="s">
        <v>2697</v>
      </c>
    </row>
    <row r="609" spans="1:22" x14ac:dyDescent="0.35">
      <c r="A609">
        <v>22312166</v>
      </c>
      <c r="B609">
        <v>22312166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35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22312167</v>
      </c>
      <c r="B610">
        <v>22312167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35">
        <v>216743843</v>
      </c>
      <c r="N610">
        <v>0</v>
      </c>
      <c r="O610">
        <v>30</v>
      </c>
      <c r="P610" t="s">
        <v>3772</v>
      </c>
      <c r="Q610" t="s">
        <v>4200</v>
      </c>
      <c r="R610" s="37">
        <v>100227113600003</v>
      </c>
      <c r="S610" t="s">
        <v>66</v>
      </c>
      <c r="U610" t="s">
        <v>2704</v>
      </c>
    </row>
    <row r="611" spans="1:22" x14ac:dyDescent="0.35">
      <c r="A611">
        <v>22311580</v>
      </c>
      <c r="B611">
        <v>22311580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35">
        <v>158042607</v>
      </c>
      <c r="N611">
        <v>30000</v>
      </c>
      <c r="O611">
        <v>60</v>
      </c>
      <c r="P611" t="s">
        <v>3773</v>
      </c>
      <c r="Q611" t="s">
        <v>4201</v>
      </c>
      <c r="R611" s="37">
        <v>100291723300003</v>
      </c>
      <c r="S611" t="s">
        <v>49</v>
      </c>
      <c r="U611" t="s">
        <v>2709</v>
      </c>
    </row>
    <row r="612" spans="1:22" x14ac:dyDescent="0.35">
      <c r="A612">
        <v>22312168</v>
      </c>
      <c r="B612">
        <v>22312168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35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22312493</v>
      </c>
      <c r="B613">
        <v>22312493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35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22312169</v>
      </c>
      <c r="B614">
        <v>22312169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35">
        <v>216943843</v>
      </c>
      <c r="N614">
        <v>0</v>
      </c>
      <c r="O614">
        <v>30</v>
      </c>
      <c r="P614" t="s">
        <v>3776</v>
      </c>
      <c r="Q614" t="s">
        <v>4204</v>
      </c>
      <c r="R614" s="37">
        <v>100209799400003</v>
      </c>
      <c r="S614" t="s">
        <v>53</v>
      </c>
      <c r="U614" t="s">
        <v>2718</v>
      </c>
    </row>
    <row r="615" spans="1:22" x14ac:dyDescent="0.35">
      <c r="A615">
        <v>22311692</v>
      </c>
      <c r="B615">
        <v>22311692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35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22310873</v>
      </c>
      <c r="B616">
        <v>22310873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35">
        <v>87342555</v>
      </c>
      <c r="N616">
        <v>10000</v>
      </c>
      <c r="O616">
        <v>30</v>
      </c>
      <c r="P616" t="s">
        <v>3781</v>
      </c>
      <c r="Q616" t="s">
        <v>4206</v>
      </c>
      <c r="R616" s="37" t="s">
        <v>86</v>
      </c>
      <c r="S616" t="s">
        <v>49</v>
      </c>
      <c r="U616" t="s">
        <v>58</v>
      </c>
    </row>
    <row r="617" spans="1:22" x14ac:dyDescent="0.35">
      <c r="A617">
        <v>22312266</v>
      </c>
      <c r="B617">
        <v>22312266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35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22312233</v>
      </c>
      <c r="B618">
        <v>22312233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35">
        <v>223344035</v>
      </c>
      <c r="N618">
        <v>10000</v>
      </c>
      <c r="O618">
        <v>30</v>
      </c>
      <c r="P618" t="s">
        <v>3786</v>
      </c>
      <c r="Q618" t="s">
        <v>4207</v>
      </c>
      <c r="R618" s="37">
        <v>100583476500003</v>
      </c>
      <c r="S618" t="s">
        <v>78</v>
      </c>
      <c r="U618" t="s">
        <v>2730</v>
      </c>
    </row>
    <row r="619" spans="1:22" x14ac:dyDescent="0.35">
      <c r="A619">
        <v>22312311</v>
      </c>
      <c r="B619">
        <v>22312311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35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22312170</v>
      </c>
      <c r="B620">
        <v>22312170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35">
        <v>217043843</v>
      </c>
      <c r="N620">
        <v>0</v>
      </c>
      <c r="O620">
        <v>30</v>
      </c>
      <c r="P620" t="s">
        <v>3789</v>
      </c>
      <c r="Q620"/>
      <c r="R620" s="37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22312268</v>
      </c>
      <c r="B621">
        <v>22312268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35">
        <v>226844118</v>
      </c>
      <c r="N621">
        <v>20000</v>
      </c>
      <c r="O621">
        <v>90</v>
      </c>
      <c r="P621" t="s">
        <v>3791</v>
      </c>
      <c r="Q621" t="s">
        <v>4209</v>
      </c>
      <c r="R621" s="37">
        <v>100526674500003</v>
      </c>
      <c r="S621" t="s">
        <v>179</v>
      </c>
      <c r="U621" t="s">
        <v>2744</v>
      </c>
    </row>
    <row r="622" spans="1:22" x14ac:dyDescent="0.35">
      <c r="A622">
        <v>22310216</v>
      </c>
      <c r="B622">
        <v>22310216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35">
        <v>21642555</v>
      </c>
      <c r="N622">
        <v>50000</v>
      </c>
      <c r="O622">
        <v>90</v>
      </c>
      <c r="P622" t="s">
        <v>3793</v>
      </c>
      <c r="Q622" t="s">
        <v>4210</v>
      </c>
      <c r="R622" s="37">
        <v>100603359900003</v>
      </c>
      <c r="S622" t="s">
        <v>66</v>
      </c>
      <c r="U622" t="s">
        <v>2749</v>
      </c>
    </row>
    <row r="623" spans="1:22" x14ac:dyDescent="0.35">
      <c r="A623">
        <v>22312306</v>
      </c>
      <c r="B623">
        <v>22312306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35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22311504</v>
      </c>
      <c r="B624">
        <v>22311504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35">
        <v>150442585</v>
      </c>
      <c r="N624">
        <v>0</v>
      </c>
      <c r="O624">
        <v>0</v>
      </c>
      <c r="P624" t="s">
        <v>3795</v>
      </c>
      <c r="Q624" t="s">
        <v>4212</v>
      </c>
      <c r="R624" s="37">
        <v>100543750200003</v>
      </c>
      <c r="S624" t="s">
        <v>66</v>
      </c>
      <c r="U624" t="s">
        <v>2755</v>
      </c>
    </row>
    <row r="625" spans="1:22" x14ac:dyDescent="0.35">
      <c r="A625">
        <v>22312172</v>
      </c>
      <c r="B625">
        <v>22312172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35">
        <v>217243843</v>
      </c>
      <c r="N625">
        <v>0</v>
      </c>
      <c r="O625">
        <v>30</v>
      </c>
      <c r="P625" t="s">
        <v>3796</v>
      </c>
      <c r="Q625" t="s">
        <v>4213</v>
      </c>
      <c r="R625" s="37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22311783</v>
      </c>
      <c r="B626">
        <v>22311783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35">
        <v>178342758</v>
      </c>
      <c r="N626">
        <v>10000</v>
      </c>
      <c r="O626">
        <v>90</v>
      </c>
      <c r="P626" t="s">
        <v>3797</v>
      </c>
      <c r="Q626" t="s">
        <v>4213</v>
      </c>
      <c r="R626" s="37">
        <v>100234804100003</v>
      </c>
      <c r="S626" t="s">
        <v>66</v>
      </c>
      <c r="U626" t="s">
        <v>2766</v>
      </c>
    </row>
    <row r="627" spans="1:22" x14ac:dyDescent="0.35">
      <c r="A627">
        <v>22310447</v>
      </c>
      <c r="B627">
        <v>22310447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35">
        <v>44742555</v>
      </c>
      <c r="N627">
        <v>0</v>
      </c>
      <c r="O627">
        <v>0</v>
      </c>
      <c r="P627" t="s">
        <v>3799</v>
      </c>
      <c r="Q627" t="s">
        <v>4214</v>
      </c>
      <c r="R627" s="37">
        <v>100050224300003</v>
      </c>
      <c r="S627" t="s">
        <v>627</v>
      </c>
      <c r="U627" t="s">
        <v>2769</v>
      </c>
    </row>
    <row r="628" spans="1:22" x14ac:dyDescent="0.35">
      <c r="A628">
        <v>22310830</v>
      </c>
      <c r="B628">
        <v>22310830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35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22311010</v>
      </c>
      <c r="B629">
        <v>22311010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35">
        <v>101042555</v>
      </c>
      <c r="N629">
        <v>10000</v>
      </c>
      <c r="O629">
        <v>90</v>
      </c>
      <c r="P629" t="s">
        <v>3801</v>
      </c>
      <c r="Q629" t="s">
        <v>4214</v>
      </c>
      <c r="R629" s="37">
        <v>100349728400003</v>
      </c>
      <c r="S629" t="s">
        <v>53</v>
      </c>
      <c r="U629" t="s">
        <v>2775</v>
      </c>
    </row>
    <row r="630" spans="1:22" x14ac:dyDescent="0.35">
      <c r="A630">
        <v>22310121</v>
      </c>
      <c r="B630">
        <v>22310121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35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22312464</v>
      </c>
      <c r="B631">
        <v>22312464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35">
        <v>246444558</v>
      </c>
      <c r="N631">
        <v>100000</v>
      </c>
      <c r="O631">
        <v>60</v>
      </c>
      <c r="P631" t="s">
        <v>3805</v>
      </c>
      <c r="Q631" t="s">
        <v>4215</v>
      </c>
      <c r="R631" s="37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22312208</v>
      </c>
      <c r="B632">
        <v>22312208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35">
        <v>220843829</v>
      </c>
      <c r="N632">
        <v>5000</v>
      </c>
      <c r="O632">
        <v>30</v>
      </c>
      <c r="P632" t="s">
        <v>3806</v>
      </c>
      <c r="Q632" t="s">
        <v>4216</v>
      </c>
      <c r="R632" s="37">
        <v>100234000600003</v>
      </c>
      <c r="S632" t="s">
        <v>49</v>
      </c>
      <c r="U632" t="s">
        <v>2789</v>
      </c>
    </row>
    <row r="633" spans="1:22" x14ac:dyDescent="0.35">
      <c r="A633">
        <v>22312331</v>
      </c>
      <c r="B633">
        <v>22312331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35">
        <v>233144235</v>
      </c>
      <c r="N633">
        <v>20000</v>
      </c>
      <c r="O633">
        <v>90</v>
      </c>
      <c r="P633" t="s">
        <v>3811</v>
      </c>
      <c r="Q633" t="s">
        <v>4217</v>
      </c>
      <c r="R633" s="37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22312039</v>
      </c>
      <c r="B634">
        <v>22312039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35">
        <v>203943591</v>
      </c>
      <c r="N634">
        <v>20000</v>
      </c>
      <c r="O634">
        <v>90</v>
      </c>
      <c r="P634" t="s">
        <v>3814</v>
      </c>
      <c r="Q634" t="s">
        <v>4218</v>
      </c>
      <c r="R634" s="37">
        <v>100542644800003</v>
      </c>
      <c r="S634" t="s">
        <v>78</v>
      </c>
      <c r="U634" t="s">
        <v>2798</v>
      </c>
    </row>
    <row r="635" spans="1:22" x14ac:dyDescent="0.35">
      <c r="A635">
        <v>22312345</v>
      </c>
      <c r="B635">
        <v>22312345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35">
        <v>234544265</v>
      </c>
      <c r="N635">
        <v>20000</v>
      </c>
      <c r="O635">
        <v>90</v>
      </c>
      <c r="P635" t="s">
        <v>3815</v>
      </c>
      <c r="Q635" t="s">
        <v>4218</v>
      </c>
      <c r="R635" s="37">
        <v>100226813200003</v>
      </c>
      <c r="S635" t="s">
        <v>71</v>
      </c>
      <c r="U635" t="s">
        <v>2803</v>
      </c>
    </row>
    <row r="636" spans="1:22" x14ac:dyDescent="0.35">
      <c r="A636">
        <v>22310819</v>
      </c>
      <c r="B636">
        <v>22310819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35">
        <v>81942555</v>
      </c>
      <c r="N636">
        <v>80000</v>
      </c>
      <c r="O636">
        <v>60</v>
      </c>
      <c r="P636" t="s">
        <v>3700</v>
      </c>
      <c r="Q636" t="s">
        <v>4219</v>
      </c>
      <c r="R636" s="37">
        <v>100067467900003</v>
      </c>
      <c r="S636" t="s">
        <v>66</v>
      </c>
      <c r="U636" t="s">
        <v>2808</v>
      </c>
    </row>
    <row r="637" spans="1:22" x14ac:dyDescent="0.35">
      <c r="A637">
        <v>22310793</v>
      </c>
      <c r="B637">
        <v>22310793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35">
        <v>79342555</v>
      </c>
      <c r="N637">
        <v>0</v>
      </c>
      <c r="O637">
        <v>0</v>
      </c>
      <c r="P637" t="s">
        <v>3702</v>
      </c>
      <c r="Q637" t="s">
        <v>4219</v>
      </c>
      <c r="R637" s="37">
        <v>100574381800003</v>
      </c>
      <c r="S637" t="s">
        <v>154</v>
      </c>
      <c r="U637" t="s">
        <v>2812</v>
      </c>
    </row>
    <row r="638" spans="1:22" x14ac:dyDescent="0.35">
      <c r="A638">
        <v>22310833</v>
      </c>
      <c r="B638">
        <v>22310833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35">
        <v>83342555</v>
      </c>
      <c r="N638">
        <v>0</v>
      </c>
      <c r="O638">
        <v>0</v>
      </c>
      <c r="P638" t="s">
        <v>3705</v>
      </c>
      <c r="Q638" t="s">
        <v>4219</v>
      </c>
      <c r="R638" s="37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22310620</v>
      </c>
      <c r="B639">
        <v>22310620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35">
        <v>62042555</v>
      </c>
      <c r="N639">
        <v>10</v>
      </c>
      <c r="O639">
        <v>30</v>
      </c>
      <c r="P639" t="s">
        <v>3708</v>
      </c>
      <c r="Q639" t="s">
        <v>4220</v>
      </c>
      <c r="R639" s="37">
        <v>100030757700003</v>
      </c>
      <c r="S639" t="s">
        <v>842</v>
      </c>
      <c r="U639" t="s">
        <v>2821</v>
      </c>
    </row>
    <row r="640" spans="1:22" x14ac:dyDescent="0.35">
      <c r="A640">
        <v>22311379</v>
      </c>
      <c r="B640">
        <v>22311379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35">
        <v>137942555</v>
      </c>
      <c r="N640">
        <v>20000</v>
      </c>
      <c r="O640">
        <v>90</v>
      </c>
      <c r="P640" t="s">
        <v>3709</v>
      </c>
      <c r="Q640" t="s">
        <v>4221</v>
      </c>
      <c r="R640" s="37">
        <v>100030910200003</v>
      </c>
      <c r="S640" t="s">
        <v>842</v>
      </c>
      <c r="U640" t="s">
        <v>2826</v>
      </c>
    </row>
    <row r="641" spans="1:22" x14ac:dyDescent="0.35">
      <c r="A641">
        <v>22312173</v>
      </c>
      <c r="B641">
        <v>22312173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35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22312474</v>
      </c>
      <c r="B642">
        <v>22312474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35">
        <v>247444516</v>
      </c>
      <c r="N642">
        <v>20000</v>
      </c>
      <c r="O642">
        <v>90</v>
      </c>
      <c r="P642" t="s">
        <v>3716</v>
      </c>
      <c r="Q642" t="s">
        <v>4222</v>
      </c>
      <c r="R642" s="37">
        <v>100282736600003</v>
      </c>
      <c r="S642" t="s">
        <v>91</v>
      </c>
      <c r="U642" t="s">
        <v>2834</v>
      </c>
    </row>
    <row r="643" spans="1:22" x14ac:dyDescent="0.35">
      <c r="A643">
        <v>22312094</v>
      </c>
      <c r="B643">
        <v>22312094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35">
        <v>209443822</v>
      </c>
      <c r="N643">
        <v>100000</v>
      </c>
      <c r="O643">
        <v>90</v>
      </c>
      <c r="P643" t="s">
        <v>3720</v>
      </c>
      <c r="Q643" t="s">
        <v>4222</v>
      </c>
      <c r="R643" s="37">
        <v>100217189800003</v>
      </c>
      <c r="S643" t="s">
        <v>71</v>
      </c>
      <c r="U643" t="s">
        <v>2838</v>
      </c>
    </row>
    <row r="644" spans="1:22" x14ac:dyDescent="0.35">
      <c r="A644">
        <v>22312229</v>
      </c>
      <c r="B644">
        <v>22312229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35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22312461</v>
      </c>
      <c r="B645">
        <v>22312461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35">
        <v>246144502</v>
      </c>
      <c r="N645">
        <v>20000</v>
      </c>
      <c r="O645">
        <v>90</v>
      </c>
      <c r="P645" t="s">
        <v>3727</v>
      </c>
      <c r="Q645" t="s">
        <v>4224</v>
      </c>
      <c r="R645" s="37">
        <v>100501426900003</v>
      </c>
      <c r="S645" t="s">
        <v>49</v>
      </c>
      <c r="U645" t="s">
        <v>2844</v>
      </c>
    </row>
    <row r="646" spans="1:22" x14ac:dyDescent="0.35">
      <c r="A646">
        <v>22310626</v>
      </c>
      <c r="B646">
        <v>22310626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35">
        <v>62642555</v>
      </c>
      <c r="N646">
        <v>80000</v>
      </c>
      <c r="O646">
        <v>60</v>
      </c>
      <c r="P646" t="s">
        <v>3728</v>
      </c>
      <c r="Q646" t="s">
        <v>4225</v>
      </c>
      <c r="R646" s="37">
        <v>100537292300003</v>
      </c>
      <c r="S646" t="s">
        <v>221</v>
      </c>
      <c r="U646" t="s">
        <v>2850</v>
      </c>
    </row>
    <row r="647" spans="1:22" x14ac:dyDescent="0.35">
      <c r="A647">
        <v>22312372</v>
      </c>
      <c r="B647">
        <v>22312372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35">
        <v>237243741</v>
      </c>
      <c r="N647">
        <v>20000</v>
      </c>
      <c r="O647">
        <v>90</v>
      </c>
      <c r="P647" t="s">
        <v>3731</v>
      </c>
      <c r="Q647" t="s">
        <v>4226</v>
      </c>
      <c r="R647" s="37">
        <v>100278579600003</v>
      </c>
      <c r="S647" t="s">
        <v>66</v>
      </c>
      <c r="U647" t="s">
        <v>2854</v>
      </c>
    </row>
    <row r="648" spans="1:22" x14ac:dyDescent="0.35">
      <c r="A648">
        <v>22310107</v>
      </c>
      <c r="B648">
        <v>22310107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35">
        <v>10742518</v>
      </c>
      <c r="N648">
        <v>100000</v>
      </c>
      <c r="O648">
        <v>90</v>
      </c>
      <c r="P648" t="s">
        <v>3732</v>
      </c>
      <c r="Q648" t="s">
        <v>4227</v>
      </c>
      <c r="R648" s="37">
        <v>100601106600003</v>
      </c>
      <c r="S648" t="s">
        <v>66</v>
      </c>
      <c r="U648" t="s">
        <v>2859</v>
      </c>
    </row>
    <row r="649" spans="1:22" x14ac:dyDescent="0.35">
      <c r="A649">
        <v>22310212</v>
      </c>
      <c r="B649">
        <v>22310212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35">
        <v>21242555</v>
      </c>
      <c r="N649">
        <v>10</v>
      </c>
      <c r="O649">
        <v>30</v>
      </c>
      <c r="P649" t="s">
        <v>3740</v>
      </c>
      <c r="Q649" t="s">
        <v>4228</v>
      </c>
      <c r="R649" s="37">
        <v>100331493500003</v>
      </c>
      <c r="S649" t="s">
        <v>71</v>
      </c>
      <c r="U649" t="s">
        <v>2862</v>
      </c>
    </row>
    <row r="650" spans="1:22" x14ac:dyDescent="0.35">
      <c r="A650">
        <v>22310755</v>
      </c>
      <c r="B650">
        <v>22310755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35">
        <v>75542555</v>
      </c>
      <c r="N650">
        <v>0</v>
      </c>
      <c r="O650">
        <v>0</v>
      </c>
      <c r="P650" t="s">
        <v>3741</v>
      </c>
      <c r="Q650" t="s">
        <v>4228</v>
      </c>
      <c r="R650" s="37">
        <v>100396430900003</v>
      </c>
      <c r="S650" t="s">
        <v>66</v>
      </c>
      <c r="U650" t="s">
        <v>2867</v>
      </c>
    </row>
    <row r="651" spans="1:22" x14ac:dyDescent="0.35">
      <c r="A651">
        <v>22310182</v>
      </c>
      <c r="B651">
        <v>22310182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35">
        <v>18242555</v>
      </c>
      <c r="N651">
        <v>10000</v>
      </c>
      <c r="O651">
        <v>90</v>
      </c>
      <c r="P651" t="s">
        <v>3742</v>
      </c>
      <c r="Q651" t="s">
        <v>4229</v>
      </c>
      <c r="R651" s="37">
        <v>100588884500003</v>
      </c>
      <c r="S651" t="s">
        <v>154</v>
      </c>
      <c r="U651" t="s">
        <v>2871</v>
      </c>
    </row>
    <row r="652" spans="1:22" x14ac:dyDescent="0.35">
      <c r="A652">
        <v>22311188</v>
      </c>
      <c r="B652">
        <v>22311188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35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22311039</v>
      </c>
      <c r="B653">
        <v>22311039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35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22312414</v>
      </c>
      <c r="B654">
        <v>22312414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35">
        <v>241444209</v>
      </c>
      <c r="N654">
        <v>20000</v>
      </c>
      <c r="O654">
        <v>90</v>
      </c>
      <c r="P654" t="s">
        <v>3748</v>
      </c>
      <c r="Q654" t="s">
        <v>4231</v>
      </c>
      <c r="R654" s="37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22310012</v>
      </c>
      <c r="B655">
        <v>22310012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35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22311365</v>
      </c>
      <c r="B656">
        <v>22311365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35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22311380</v>
      </c>
      <c r="B657">
        <v>22311380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35">
        <v>138042555</v>
      </c>
      <c r="N657">
        <v>20000</v>
      </c>
      <c r="O657">
        <v>30</v>
      </c>
      <c r="P657" t="s">
        <v>3763</v>
      </c>
      <c r="Q657" t="s">
        <v>4233</v>
      </c>
      <c r="R657" s="37">
        <v>100370048900003</v>
      </c>
      <c r="S657" t="s">
        <v>66</v>
      </c>
      <c r="U657" t="s">
        <v>2899</v>
      </c>
    </row>
    <row r="658" spans="1:22" x14ac:dyDescent="0.35">
      <c r="A658">
        <v>22310705</v>
      </c>
      <c r="B658">
        <v>22310705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35">
        <v>70542555</v>
      </c>
      <c r="N658">
        <v>50000</v>
      </c>
      <c r="O658">
        <v>90</v>
      </c>
      <c r="P658" t="s">
        <v>3764</v>
      </c>
      <c r="Q658" t="s">
        <v>4234</v>
      </c>
      <c r="R658" s="37">
        <v>100040821900003</v>
      </c>
      <c r="S658" t="s">
        <v>179</v>
      </c>
      <c r="U658" t="s">
        <v>2904</v>
      </c>
    </row>
    <row r="659" spans="1:22" x14ac:dyDescent="0.35">
      <c r="A659">
        <v>22312457</v>
      </c>
      <c r="B659">
        <v>22312457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35">
        <v>245744118</v>
      </c>
      <c r="N659">
        <v>20000</v>
      </c>
      <c r="O659">
        <v>30</v>
      </c>
      <c r="P659" t="s">
        <v>3766</v>
      </c>
      <c r="Q659" t="s">
        <v>4235</v>
      </c>
      <c r="R659" s="37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22310996</v>
      </c>
      <c r="B660">
        <v>22310996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35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22310727</v>
      </c>
      <c r="B661">
        <v>22310727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35">
        <v>72742555</v>
      </c>
      <c r="N661">
        <v>0</v>
      </c>
      <c r="O661">
        <v>0</v>
      </c>
      <c r="P661" t="s">
        <v>3770</v>
      </c>
      <c r="Q661" t="s">
        <v>4237</v>
      </c>
      <c r="R661" s="37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22310965</v>
      </c>
      <c r="B662">
        <v>22310965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35">
        <v>96542555</v>
      </c>
      <c r="N662">
        <v>0</v>
      </c>
      <c r="O662">
        <v>0</v>
      </c>
      <c r="P662" t="s">
        <v>3771</v>
      </c>
      <c r="Q662" t="s">
        <v>4238</v>
      </c>
      <c r="R662" s="37">
        <v>100054747900003</v>
      </c>
      <c r="S662" t="s">
        <v>154</v>
      </c>
      <c r="U662" t="s">
        <v>2923</v>
      </c>
    </row>
    <row r="663" spans="1:22" x14ac:dyDescent="0.35">
      <c r="A663">
        <v>22312358</v>
      </c>
      <c r="B663">
        <v>22312358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35">
        <v>235844118</v>
      </c>
      <c r="N663">
        <v>30000</v>
      </c>
      <c r="O663">
        <v>90</v>
      </c>
      <c r="P663" t="s">
        <v>3772</v>
      </c>
      <c r="Q663" t="s">
        <v>4238</v>
      </c>
      <c r="R663" s="37">
        <v>100386485500003</v>
      </c>
      <c r="S663" t="s">
        <v>53</v>
      </c>
      <c r="U663" t="s">
        <v>2928</v>
      </c>
    </row>
    <row r="664" spans="1:22" x14ac:dyDescent="0.35">
      <c r="A664">
        <v>22312280</v>
      </c>
      <c r="B664">
        <v>22312280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35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22310618</v>
      </c>
      <c r="B665">
        <v>22310618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35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22312174</v>
      </c>
      <c r="B666">
        <v>22312174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35">
        <v>217443843</v>
      </c>
      <c r="N666">
        <v>0</v>
      </c>
      <c r="O666">
        <v>30</v>
      </c>
      <c r="P666" t="s">
        <v>3777</v>
      </c>
      <c r="Q666" t="s">
        <v>4241</v>
      </c>
      <c r="R666" s="37">
        <v>100290265600003</v>
      </c>
      <c r="S666" t="s">
        <v>154</v>
      </c>
      <c r="U666" t="s">
        <v>2944</v>
      </c>
    </row>
    <row r="667" spans="1:22" x14ac:dyDescent="0.35">
      <c r="A667">
        <v>22312058</v>
      </c>
      <c r="B667">
        <v>22312058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35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22312267</v>
      </c>
      <c r="B668">
        <v>22312267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35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22312271</v>
      </c>
      <c r="B669">
        <v>22312271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35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22312270</v>
      </c>
      <c r="B670">
        <v>22312270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35">
        <v>227044119</v>
      </c>
      <c r="N670">
        <v>10000</v>
      </c>
      <c r="O670">
        <v>30</v>
      </c>
      <c r="P670" t="s">
        <v>3787</v>
      </c>
      <c r="Q670" t="s">
        <v>4243</v>
      </c>
      <c r="R670" s="37">
        <v>100230670000003</v>
      </c>
      <c r="S670" t="s">
        <v>101</v>
      </c>
      <c r="U670" t="s">
        <v>2961</v>
      </c>
    </row>
    <row r="671" spans="1:22" x14ac:dyDescent="0.35">
      <c r="A671">
        <v>22310692</v>
      </c>
      <c r="B671">
        <v>22310692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35">
        <v>69242555</v>
      </c>
      <c r="N671">
        <v>15</v>
      </c>
      <c r="O671">
        <v>30</v>
      </c>
      <c r="P671" t="s">
        <v>3788</v>
      </c>
      <c r="Q671" t="s">
        <v>4244</v>
      </c>
      <c r="R671" s="37">
        <v>100349009900003</v>
      </c>
      <c r="S671" t="s">
        <v>71</v>
      </c>
      <c r="U671" t="s">
        <v>2966</v>
      </c>
    </row>
    <row r="672" spans="1:22" x14ac:dyDescent="0.35">
      <c r="A672">
        <v>22310241</v>
      </c>
      <c r="B672">
        <v>22310241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35">
        <v>24142555</v>
      </c>
      <c r="N672">
        <v>0</v>
      </c>
      <c r="O672">
        <v>0</v>
      </c>
      <c r="P672" t="s">
        <v>3795</v>
      </c>
      <c r="Q672" t="s">
        <v>4245</v>
      </c>
      <c r="R672" s="37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22310900</v>
      </c>
      <c r="B673">
        <v>22310900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35">
        <v>90042555</v>
      </c>
      <c r="N673">
        <v>0</v>
      </c>
      <c r="O673">
        <v>0</v>
      </c>
      <c r="P673" t="s">
        <v>3798</v>
      </c>
      <c r="Q673" t="s">
        <v>4246</v>
      </c>
      <c r="R673" s="37">
        <v>100349009900003</v>
      </c>
      <c r="S673" t="s">
        <v>71</v>
      </c>
      <c r="U673" t="s">
        <v>2966</v>
      </c>
    </row>
    <row r="674" spans="1:22" x14ac:dyDescent="0.35">
      <c r="A674">
        <v>22310887</v>
      </c>
      <c r="B674">
        <v>22310887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35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22310656</v>
      </c>
      <c r="B675">
        <v>22310656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35">
        <v>65642555</v>
      </c>
      <c r="N675">
        <v>0</v>
      </c>
      <c r="O675">
        <v>0</v>
      </c>
      <c r="P675" t="s">
        <v>3810</v>
      </c>
      <c r="Q675" t="s">
        <v>4246</v>
      </c>
      <c r="R675" s="37" t="s">
        <v>86</v>
      </c>
      <c r="S675" t="s">
        <v>221</v>
      </c>
      <c r="U675" t="s">
        <v>2980</v>
      </c>
    </row>
    <row r="676" spans="1:22" x14ac:dyDescent="0.35">
      <c r="A676">
        <v>22312313</v>
      </c>
      <c r="B676">
        <v>22312313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35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22312283</v>
      </c>
      <c r="B677">
        <v>22312283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35">
        <v>228343850</v>
      </c>
      <c r="N677">
        <v>0</v>
      </c>
      <c r="O677">
        <v>0</v>
      </c>
      <c r="P677" t="s">
        <v>3813</v>
      </c>
      <c r="Q677" t="s">
        <v>4246</v>
      </c>
      <c r="R677" s="37">
        <v>100551136300003</v>
      </c>
      <c r="S677" t="s">
        <v>111</v>
      </c>
      <c r="U677" t="s">
        <v>2987</v>
      </c>
    </row>
    <row r="678" spans="1:22" x14ac:dyDescent="0.35">
      <c r="A678">
        <v>22312332</v>
      </c>
      <c r="B678">
        <v>22312332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35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22310837</v>
      </c>
      <c r="B679">
        <v>22310837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35">
        <v>83742555</v>
      </c>
      <c r="N679">
        <v>20000</v>
      </c>
      <c r="O679">
        <v>90</v>
      </c>
      <c r="P679" t="s">
        <v>3700</v>
      </c>
      <c r="Q679" t="s">
        <v>4246</v>
      </c>
      <c r="R679" s="37">
        <v>100325003000003</v>
      </c>
      <c r="S679" t="s">
        <v>154</v>
      </c>
      <c r="U679" t="s">
        <v>2995</v>
      </c>
    </row>
    <row r="680" spans="1:22" x14ac:dyDescent="0.35">
      <c r="A680">
        <v>22312328</v>
      </c>
      <c r="B680">
        <v>22312328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35">
        <v>232844229</v>
      </c>
      <c r="N680">
        <v>20000</v>
      </c>
      <c r="O680">
        <v>30</v>
      </c>
      <c r="P680" t="s">
        <v>3701</v>
      </c>
      <c r="Q680" t="s">
        <v>4246</v>
      </c>
      <c r="R680" s="37">
        <v>100336362700003</v>
      </c>
      <c r="S680" t="s">
        <v>49</v>
      </c>
      <c r="U680" t="s">
        <v>2999</v>
      </c>
    </row>
    <row r="681" spans="1:22" x14ac:dyDescent="0.35">
      <c r="A681">
        <v>22311187</v>
      </c>
      <c r="B681">
        <v>22311187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35">
        <v>118742555</v>
      </c>
      <c r="N681">
        <v>10000</v>
      </c>
      <c r="O681">
        <v>90</v>
      </c>
      <c r="P681" t="s">
        <v>3703</v>
      </c>
      <c r="Q681" t="s">
        <v>4247</v>
      </c>
      <c r="R681" s="37">
        <v>100577531500003</v>
      </c>
      <c r="S681" t="s">
        <v>495</v>
      </c>
      <c r="U681" t="s">
        <v>3002</v>
      </c>
    </row>
    <row r="682" spans="1:22" x14ac:dyDescent="0.35">
      <c r="A682">
        <v>22312269</v>
      </c>
      <c r="B682">
        <v>22312269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35">
        <v>226944119</v>
      </c>
      <c r="N682">
        <v>50000</v>
      </c>
      <c r="O682">
        <v>90</v>
      </c>
      <c r="P682" t="s">
        <v>3704</v>
      </c>
      <c r="Q682" t="s">
        <v>4247</v>
      </c>
      <c r="R682" s="37">
        <v>100377398100003</v>
      </c>
      <c r="S682" t="s">
        <v>53</v>
      </c>
      <c r="U682" t="s">
        <v>3006</v>
      </c>
    </row>
    <row r="683" spans="1:22" x14ac:dyDescent="0.35">
      <c r="A683">
        <v>22310187</v>
      </c>
      <c r="B683">
        <v>22310187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35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22311052</v>
      </c>
      <c r="B684">
        <v>22311052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35">
        <v>105242555</v>
      </c>
      <c r="N684">
        <v>15000</v>
      </c>
      <c r="O684">
        <v>30</v>
      </c>
      <c r="P684" t="s">
        <v>3709</v>
      </c>
      <c r="Q684" t="s">
        <v>4249</v>
      </c>
      <c r="R684" s="37">
        <v>100050515400003</v>
      </c>
      <c r="S684" t="s">
        <v>179</v>
      </c>
      <c r="U684" t="s">
        <v>3014</v>
      </c>
    </row>
    <row r="685" spans="1:22" x14ac:dyDescent="0.35">
      <c r="A685">
        <v>22310537</v>
      </c>
      <c r="B685">
        <v>22310537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35">
        <v>53742555</v>
      </c>
      <c r="N685">
        <v>0</v>
      </c>
      <c r="O685">
        <v>0</v>
      </c>
      <c r="P685" t="s">
        <v>3711</v>
      </c>
      <c r="Q685" t="s">
        <v>4249</v>
      </c>
      <c r="R685" s="37">
        <v>100605624400003</v>
      </c>
      <c r="S685" t="s">
        <v>66</v>
      </c>
      <c r="U685" t="s">
        <v>3019</v>
      </c>
    </row>
    <row r="686" spans="1:22" x14ac:dyDescent="0.35">
      <c r="A686">
        <v>22312213</v>
      </c>
      <c r="B686">
        <v>22312213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35">
        <v>221343957</v>
      </c>
      <c r="N686">
        <v>0</v>
      </c>
      <c r="O686">
        <v>0</v>
      </c>
      <c r="P686" t="s">
        <v>3713</v>
      </c>
      <c r="Q686" t="s">
        <v>4250</v>
      </c>
      <c r="R686" s="37">
        <v>100055460800003</v>
      </c>
      <c r="S686" t="s">
        <v>71</v>
      </c>
      <c r="U686" t="s">
        <v>3024</v>
      </c>
    </row>
    <row r="687" spans="1:22" x14ac:dyDescent="0.35">
      <c r="A687">
        <v>22310884</v>
      </c>
      <c r="B687">
        <v>22310884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35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22312397</v>
      </c>
      <c r="B688">
        <v>22312397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35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22311004</v>
      </c>
      <c r="B689">
        <v>22311004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35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22310693</v>
      </c>
      <c r="B690">
        <v>22310693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35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22312026</v>
      </c>
      <c r="B691">
        <v>22312026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35">
        <v>202643313</v>
      </c>
      <c r="N691">
        <v>10000</v>
      </c>
      <c r="O691">
        <v>90</v>
      </c>
      <c r="P691" t="s">
        <v>3726</v>
      </c>
      <c r="Q691" t="s">
        <v>4253</v>
      </c>
      <c r="R691" s="37">
        <v>100550813800003</v>
      </c>
      <c r="S691" t="s">
        <v>49</v>
      </c>
      <c r="U691" t="s">
        <v>3045</v>
      </c>
    </row>
    <row r="692" spans="1:22" x14ac:dyDescent="0.35">
      <c r="A692">
        <v>22311664</v>
      </c>
      <c r="B692">
        <v>22311664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35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22310541</v>
      </c>
      <c r="B693">
        <v>22310541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35">
        <v>54142555</v>
      </c>
      <c r="N693">
        <v>0</v>
      </c>
      <c r="O693">
        <v>0</v>
      </c>
      <c r="P693" t="s">
        <v>3732</v>
      </c>
      <c r="Q693" t="s">
        <v>4255</v>
      </c>
      <c r="R693" s="37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22311312</v>
      </c>
      <c r="B694">
        <v>22311312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35">
        <v>131242555</v>
      </c>
      <c r="N694">
        <v>20000</v>
      </c>
      <c r="O694">
        <v>90</v>
      </c>
      <c r="P694" t="s">
        <v>3733</v>
      </c>
      <c r="Q694" t="s">
        <v>4256</v>
      </c>
      <c r="R694" s="37">
        <v>100252755200003</v>
      </c>
      <c r="S694" t="s">
        <v>221</v>
      </c>
      <c r="U694" t="s">
        <v>3059</v>
      </c>
    </row>
    <row r="695" spans="1:22" x14ac:dyDescent="0.35">
      <c r="A695">
        <v>22311234</v>
      </c>
      <c r="B695">
        <v>22311234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35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22312333</v>
      </c>
      <c r="B696">
        <v>22312333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35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22310849</v>
      </c>
      <c r="B697">
        <v>22310849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35">
        <v>84942555</v>
      </c>
      <c r="N697">
        <v>10000</v>
      </c>
      <c r="O697">
        <v>30</v>
      </c>
      <c r="P697" t="s">
        <v>3743</v>
      </c>
      <c r="Q697" t="s">
        <v>4259</v>
      </c>
      <c r="R697" s="37">
        <v>100361352600003</v>
      </c>
      <c r="S697" t="s">
        <v>101</v>
      </c>
      <c r="U697" t="s">
        <v>3072</v>
      </c>
    </row>
    <row r="698" spans="1:22" x14ac:dyDescent="0.35">
      <c r="A698">
        <v>22310735</v>
      </c>
      <c r="B698">
        <v>22310735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35">
        <v>73542555</v>
      </c>
      <c r="N698">
        <v>0</v>
      </c>
      <c r="O698">
        <v>0</v>
      </c>
      <c r="P698" t="s">
        <v>3746</v>
      </c>
      <c r="Q698" t="s">
        <v>4260</v>
      </c>
      <c r="R698" s="37">
        <v>100400043400003</v>
      </c>
      <c r="S698" t="s">
        <v>179</v>
      </c>
      <c r="U698" t="s">
        <v>3075</v>
      </c>
    </row>
    <row r="699" spans="1:22" x14ac:dyDescent="0.35">
      <c r="A699">
        <v>22312394</v>
      </c>
      <c r="B699">
        <v>22312394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35">
        <v>239444046</v>
      </c>
      <c r="N699">
        <v>15000</v>
      </c>
      <c r="O699">
        <v>30</v>
      </c>
      <c r="P699" t="s">
        <v>3747</v>
      </c>
      <c r="Q699" t="s">
        <v>4261</v>
      </c>
      <c r="R699" s="37">
        <v>100276002100003</v>
      </c>
      <c r="S699" t="s">
        <v>66</v>
      </c>
      <c r="U699" t="s">
        <v>3080</v>
      </c>
    </row>
    <row r="700" spans="1:22" x14ac:dyDescent="0.35">
      <c r="A700">
        <v>22310879</v>
      </c>
      <c r="B700">
        <v>22310879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35">
        <v>87942555</v>
      </c>
      <c r="N700">
        <v>0</v>
      </c>
      <c r="O700">
        <v>0</v>
      </c>
      <c r="P700" t="s">
        <v>3750</v>
      </c>
      <c r="Q700" t="s">
        <v>4262</v>
      </c>
      <c r="R700" s="37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22312480</v>
      </c>
      <c r="B701">
        <v>22312480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35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22311027</v>
      </c>
      <c r="B702">
        <v>22311027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35">
        <v>102742555</v>
      </c>
      <c r="N702">
        <v>20000</v>
      </c>
      <c r="O702">
        <v>90</v>
      </c>
      <c r="P702" t="s">
        <v>3760</v>
      </c>
      <c r="Q702" t="s">
        <v>4264</v>
      </c>
      <c r="R702" s="37" t="s">
        <v>86</v>
      </c>
      <c r="S702" t="s">
        <v>71</v>
      </c>
      <c r="U702" t="s">
        <v>3093</v>
      </c>
    </row>
    <row r="703" spans="1:22" x14ac:dyDescent="0.35">
      <c r="A703">
        <v>22310931</v>
      </c>
      <c r="B703">
        <v>22310931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35">
        <v>93142555</v>
      </c>
      <c r="N703">
        <v>50000</v>
      </c>
      <c r="O703">
        <v>90</v>
      </c>
      <c r="P703" t="s">
        <v>3761</v>
      </c>
      <c r="Q703" t="s">
        <v>4265</v>
      </c>
      <c r="R703" s="37">
        <v>100276935200003</v>
      </c>
      <c r="S703" t="s">
        <v>71</v>
      </c>
      <c r="U703" t="s">
        <v>3097</v>
      </c>
    </row>
    <row r="704" spans="1:22" x14ac:dyDescent="0.35">
      <c r="A704">
        <v>22311005</v>
      </c>
      <c r="B704">
        <v>22311005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35">
        <v>100542555</v>
      </c>
      <c r="N704">
        <v>20000</v>
      </c>
      <c r="O704">
        <v>30</v>
      </c>
      <c r="P704" t="s">
        <v>3763</v>
      </c>
      <c r="Q704" t="s">
        <v>4266</v>
      </c>
      <c r="R704" s="37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22312262</v>
      </c>
      <c r="B705">
        <v>22312262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35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22312442</v>
      </c>
      <c r="B706">
        <v>22312442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35">
        <v>244244486</v>
      </c>
      <c r="N706">
        <v>25000</v>
      </c>
      <c r="O706">
        <v>30</v>
      </c>
      <c r="P706" t="s">
        <v>3765</v>
      </c>
      <c r="Q706" t="s">
        <v>4268</v>
      </c>
      <c r="R706" s="37">
        <v>100276060900003</v>
      </c>
      <c r="S706" t="s">
        <v>179</v>
      </c>
      <c r="U706" t="s">
        <v>3111</v>
      </c>
    </row>
    <row r="707" spans="1:22" x14ac:dyDescent="0.35">
      <c r="A707">
        <v>22310795</v>
      </c>
      <c r="B707">
        <v>22310795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35">
        <v>79542555</v>
      </c>
      <c r="N707">
        <v>0</v>
      </c>
      <c r="O707">
        <v>0</v>
      </c>
      <c r="P707" t="s">
        <v>3771</v>
      </c>
      <c r="Q707" t="s">
        <v>4269</v>
      </c>
      <c r="R707" s="37">
        <v>100015308800003</v>
      </c>
      <c r="S707" t="s">
        <v>53</v>
      </c>
      <c r="U707" t="s">
        <v>3116</v>
      </c>
    </row>
    <row r="708" spans="1:22" x14ac:dyDescent="0.35">
      <c r="A708">
        <v>22310912</v>
      </c>
      <c r="B708">
        <v>22310912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35">
        <v>91242555</v>
      </c>
      <c r="N708">
        <v>10000</v>
      </c>
      <c r="O708">
        <v>90</v>
      </c>
      <c r="P708" t="s">
        <v>3774</v>
      </c>
      <c r="Q708" t="s">
        <v>4270</v>
      </c>
      <c r="R708" s="37">
        <v>100353966300003</v>
      </c>
      <c r="S708" t="s">
        <v>101</v>
      </c>
      <c r="U708" t="s">
        <v>3121</v>
      </c>
    </row>
    <row r="709" spans="1:22" x14ac:dyDescent="0.35">
      <c r="A709">
        <v>22310734</v>
      </c>
      <c r="B709">
        <v>22310734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35">
        <v>73442555</v>
      </c>
      <c r="N709">
        <v>0</v>
      </c>
      <c r="O709">
        <v>0</v>
      </c>
      <c r="P709" t="s">
        <v>3782</v>
      </c>
      <c r="Q709" t="s">
        <v>4271</v>
      </c>
      <c r="R709" s="37">
        <v>100313105700003</v>
      </c>
      <c r="S709" t="s">
        <v>78</v>
      </c>
      <c r="U709" t="s">
        <v>3125</v>
      </c>
    </row>
    <row r="710" spans="1:22" x14ac:dyDescent="0.35">
      <c r="A710">
        <v>22310321</v>
      </c>
      <c r="B710">
        <v>22310321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35">
        <v>32142555</v>
      </c>
      <c r="N710">
        <v>0</v>
      </c>
      <c r="O710">
        <v>0</v>
      </c>
      <c r="P710" t="s">
        <v>3783</v>
      </c>
      <c r="Q710" t="s">
        <v>4272</v>
      </c>
      <c r="R710" s="37">
        <v>100387123100003</v>
      </c>
      <c r="S710" t="s">
        <v>154</v>
      </c>
      <c r="U710" t="s">
        <v>3130</v>
      </c>
    </row>
    <row r="711" spans="1:22" x14ac:dyDescent="0.35">
      <c r="A711">
        <v>22312204</v>
      </c>
      <c r="B711">
        <v>22312204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35">
        <v>220443825</v>
      </c>
      <c r="N711">
        <v>25000</v>
      </c>
      <c r="O711">
        <v>30</v>
      </c>
      <c r="P711" t="s">
        <v>3784</v>
      </c>
      <c r="Q711" t="s">
        <v>4273</v>
      </c>
      <c r="R711" s="37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22311409</v>
      </c>
      <c r="B712">
        <v>22311409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35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22310871</v>
      </c>
      <c r="B713">
        <v>22310871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35">
        <v>87142555</v>
      </c>
      <c r="N713">
        <v>5000</v>
      </c>
      <c r="O713">
        <v>90</v>
      </c>
      <c r="P713" t="s">
        <v>3786</v>
      </c>
      <c r="Q713" t="s">
        <v>4274</v>
      </c>
      <c r="R713" s="37">
        <v>100325390100003</v>
      </c>
      <c r="S713" t="s">
        <v>111</v>
      </c>
      <c r="U713" t="s">
        <v>3145</v>
      </c>
    </row>
    <row r="714" spans="1:22" x14ac:dyDescent="0.35">
      <c r="A714">
        <v>22312473</v>
      </c>
      <c r="B714">
        <v>22312473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35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22310093</v>
      </c>
      <c r="B715">
        <v>22310093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35">
        <v>9342518</v>
      </c>
      <c r="N715">
        <v>50000</v>
      </c>
      <c r="O715">
        <v>90</v>
      </c>
      <c r="P715" t="s">
        <v>3794</v>
      </c>
      <c r="Q715" t="s">
        <v>4276</v>
      </c>
      <c r="R715" s="37">
        <v>100233106200003</v>
      </c>
      <c r="S715" t="s">
        <v>262</v>
      </c>
      <c r="U715" t="s">
        <v>3153</v>
      </c>
    </row>
    <row r="716" spans="1:22" x14ac:dyDescent="0.35">
      <c r="A716">
        <v>22310659</v>
      </c>
      <c r="B716">
        <v>22310659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35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22310577</v>
      </c>
      <c r="B717">
        <v>22310577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35">
        <v>57742555</v>
      </c>
      <c r="N717">
        <v>1</v>
      </c>
      <c r="O717">
        <v>30</v>
      </c>
      <c r="P717" t="s">
        <v>3803</v>
      </c>
      <c r="Q717" t="s">
        <v>4277</v>
      </c>
      <c r="R717" s="37">
        <v>100017720200003</v>
      </c>
      <c r="S717" t="s">
        <v>66</v>
      </c>
      <c r="U717" t="s">
        <v>3163</v>
      </c>
    </row>
    <row r="718" spans="1:22" x14ac:dyDescent="0.35">
      <c r="A718">
        <v>22311375</v>
      </c>
      <c r="B718">
        <v>22311375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35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22310183</v>
      </c>
      <c r="B719">
        <v>22310183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35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22312175</v>
      </c>
      <c r="B720">
        <v>22312175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35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22312297</v>
      </c>
      <c r="B721">
        <v>22312297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35">
        <v>229743893</v>
      </c>
      <c r="N721">
        <v>10000</v>
      </c>
      <c r="O721">
        <v>30</v>
      </c>
      <c r="P721" t="s">
        <v>3814</v>
      </c>
      <c r="Q721" t="s">
        <v>4281</v>
      </c>
      <c r="R721" s="37">
        <v>100309387700003</v>
      </c>
      <c r="S721" t="s">
        <v>49</v>
      </c>
      <c r="U721" t="s">
        <v>3180</v>
      </c>
    </row>
    <row r="722" spans="1:22" x14ac:dyDescent="0.35">
      <c r="A722">
        <v>22311392</v>
      </c>
      <c r="B722">
        <v>22311392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35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22311758</v>
      </c>
      <c r="B723">
        <v>22311758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35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22311852</v>
      </c>
      <c r="B724">
        <v>22311852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35">
        <v>185242967</v>
      </c>
      <c r="N724">
        <v>20000</v>
      </c>
      <c r="O724">
        <v>90</v>
      </c>
      <c r="P724" t="s">
        <v>3707</v>
      </c>
      <c r="Q724" t="s">
        <v>4284</v>
      </c>
      <c r="R724" s="37">
        <v>100216584100003</v>
      </c>
      <c r="S724" t="s">
        <v>71</v>
      </c>
      <c r="U724" t="s">
        <v>3192</v>
      </c>
    </row>
    <row r="725" spans="1:22" x14ac:dyDescent="0.35">
      <c r="A725">
        <v>22310987</v>
      </c>
      <c r="B725">
        <v>22310987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35">
        <v>98742555</v>
      </c>
      <c r="N725">
        <v>10000</v>
      </c>
      <c r="O725">
        <v>30</v>
      </c>
      <c r="P725" t="s">
        <v>3708</v>
      </c>
      <c r="Q725" t="s">
        <v>4285</v>
      </c>
      <c r="R725" s="37">
        <v>100245531700003</v>
      </c>
      <c r="S725" t="s">
        <v>154</v>
      </c>
      <c r="U725" t="s">
        <v>3196</v>
      </c>
    </row>
    <row r="726" spans="1:22" x14ac:dyDescent="0.35">
      <c r="A726">
        <v>22310231</v>
      </c>
      <c r="B726">
        <v>22310231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35">
        <v>23142555</v>
      </c>
      <c r="N726">
        <v>0</v>
      </c>
      <c r="O726">
        <v>0</v>
      </c>
      <c r="P726" t="s">
        <v>3710</v>
      </c>
      <c r="Q726" t="s">
        <v>4286</v>
      </c>
      <c r="R726" s="37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22312471</v>
      </c>
      <c r="B727">
        <v>22312471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35">
        <v>247144556</v>
      </c>
      <c r="N727">
        <v>0</v>
      </c>
      <c r="O727">
        <v>0</v>
      </c>
      <c r="P727" t="s">
        <v>3714</v>
      </c>
      <c r="Q727" t="s">
        <v>4287</v>
      </c>
      <c r="R727" s="37">
        <v>100356993400003</v>
      </c>
      <c r="S727" t="s">
        <v>71</v>
      </c>
      <c r="U727" t="s">
        <v>3205</v>
      </c>
    </row>
    <row r="728" spans="1:22" x14ac:dyDescent="0.35">
      <c r="A728">
        <v>22311663</v>
      </c>
      <c r="B728">
        <v>22311663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35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22310563</v>
      </c>
      <c r="B729">
        <v>22310563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35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93A3F01B-E9A6-4AFC-955F-E689E7F84C90}"/>
    <hyperlink ref="I3" r:id="rId2" display="farhanali@base.com" xr:uid="{0E499049-CC75-4338-ADEF-749CD86291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CBA-A64A-4980-9960-0B617C3DB344}">
  <sheetPr>
    <tabColor theme="8" tint="0.59999389629810485"/>
  </sheetPr>
  <dimension ref="A1:G41"/>
  <sheetViews>
    <sheetView showGridLines="0" view="pageBreakPreview" zoomScaleNormal="100" zoomScaleSheetLayoutView="100" workbookViewId="0">
      <selection activeCell="J17" sqref="J17"/>
    </sheetView>
  </sheetViews>
  <sheetFormatPr defaultRowHeight="19" customHeight="1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1.1796875" style="92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92" customWidth="1"/>
    <col min="9" max="16384" width="8.7265625" style="92"/>
  </cols>
  <sheetData>
    <row r="1" spans="1:7" ht="26.5" customHeight="1" x14ac:dyDescent="0.35">
      <c r="A1" s="91" t="s">
        <v>13327</v>
      </c>
      <c r="B1" s="91"/>
    </row>
    <row r="2" spans="1:7" ht="8.5" customHeight="1" x14ac:dyDescent="0.35"/>
    <row r="3" spans="1:7" ht="19" customHeight="1" x14ac:dyDescent="0.35">
      <c r="A3" s="136" t="s">
        <v>13325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7" ht="19" customHeight="1" thickBot="1" x14ac:dyDescent="0.4">
      <c r="A4" s="137"/>
      <c r="B4" s="137"/>
      <c r="C4" s="107" t="s">
        <v>8048</v>
      </c>
      <c r="D4" s="107"/>
      <c r="E4" s="108"/>
      <c r="F4" s="108"/>
      <c r="G4" s="108"/>
    </row>
    <row r="5" spans="1:7" ht="19" customHeight="1" x14ac:dyDescent="0.35">
      <c r="A5" s="104" t="s">
        <v>8979</v>
      </c>
      <c r="B5" s="104">
        <v>1</v>
      </c>
      <c r="C5" s="103" t="s">
        <v>13328</v>
      </c>
      <c r="D5" s="103" t="s">
        <v>13313</v>
      </c>
      <c r="E5" s="105" t="s">
        <v>4289</v>
      </c>
      <c r="F5" s="103" t="s">
        <v>42</v>
      </c>
      <c r="G5" s="106" t="s">
        <v>4306</v>
      </c>
    </row>
    <row r="6" spans="1:7" ht="19" customHeight="1" x14ac:dyDescent="0.35">
      <c r="A6" s="96" t="s">
        <v>13314</v>
      </c>
      <c r="B6" s="96">
        <v>2</v>
      </c>
      <c r="C6" s="97" t="s">
        <v>13328</v>
      </c>
      <c r="D6" s="97" t="s">
        <v>8046</v>
      </c>
      <c r="E6" s="98" t="s">
        <v>4294</v>
      </c>
      <c r="F6" s="97" t="s">
        <v>41</v>
      </c>
      <c r="G6" s="102" t="s">
        <v>4306</v>
      </c>
    </row>
    <row r="7" spans="1:7" ht="19" customHeight="1" x14ac:dyDescent="0.35">
      <c r="A7" s="96" t="s">
        <v>13315</v>
      </c>
      <c r="B7" s="96">
        <v>3</v>
      </c>
      <c r="C7" s="97" t="s">
        <v>13328</v>
      </c>
      <c r="D7" s="97" t="s">
        <v>4291</v>
      </c>
      <c r="E7" s="98" t="s">
        <v>4292</v>
      </c>
      <c r="F7" s="97" t="s">
        <v>4293</v>
      </c>
      <c r="G7" s="97"/>
    </row>
    <row r="8" spans="1:7" ht="19" customHeight="1" x14ac:dyDescent="0.35">
      <c r="A8" s="96" t="s">
        <v>13316</v>
      </c>
      <c r="B8" s="96">
        <v>4</v>
      </c>
      <c r="C8" s="97" t="s">
        <v>13328</v>
      </c>
      <c r="D8" s="97" t="s">
        <v>3</v>
      </c>
      <c r="E8" s="98" t="s">
        <v>20</v>
      </c>
      <c r="F8" s="97" t="s">
        <v>41</v>
      </c>
      <c r="G8" s="97"/>
    </row>
    <row r="9" spans="1:7" ht="19" customHeight="1" x14ac:dyDescent="0.35">
      <c r="A9" s="96" t="s">
        <v>8839</v>
      </c>
      <c r="B9" s="96">
        <v>5</v>
      </c>
      <c r="C9" s="97" t="s">
        <v>13328</v>
      </c>
      <c r="D9" s="97" t="s">
        <v>4</v>
      </c>
      <c r="E9" s="98" t="s">
        <v>21</v>
      </c>
      <c r="F9" s="97" t="s">
        <v>41</v>
      </c>
      <c r="G9" s="97"/>
    </row>
    <row r="10" spans="1:7" ht="19" customHeight="1" x14ac:dyDescent="0.35">
      <c r="A10" s="96" t="s">
        <v>13317</v>
      </c>
      <c r="B10" s="96">
        <v>6</v>
      </c>
      <c r="C10" s="97" t="s">
        <v>13328</v>
      </c>
      <c r="D10" s="97" t="s">
        <v>4307</v>
      </c>
      <c r="E10" s="98" t="s">
        <v>4308</v>
      </c>
      <c r="F10" s="97" t="s">
        <v>42</v>
      </c>
      <c r="G10" s="97"/>
    </row>
    <row r="11" spans="1:7" ht="19" customHeight="1" x14ac:dyDescent="0.35">
      <c r="A11" s="96" t="s">
        <v>8436</v>
      </c>
      <c r="B11" s="96">
        <v>7</v>
      </c>
      <c r="C11" s="97" t="s">
        <v>13328</v>
      </c>
      <c r="D11" s="97" t="s">
        <v>4309</v>
      </c>
      <c r="E11" s="98" t="s">
        <v>4310</v>
      </c>
      <c r="F11" s="97" t="s">
        <v>42</v>
      </c>
      <c r="G11" s="97"/>
    </row>
    <row r="12" spans="1:7" ht="19" customHeight="1" x14ac:dyDescent="0.35">
      <c r="A12" s="96" t="s">
        <v>13318</v>
      </c>
      <c r="B12" s="96">
        <v>8</v>
      </c>
      <c r="C12" s="97" t="s">
        <v>13328</v>
      </c>
      <c r="D12" s="97" t="s">
        <v>46</v>
      </c>
      <c r="E12" s="98" t="s">
        <v>4311</v>
      </c>
      <c r="F12" s="97" t="s">
        <v>42</v>
      </c>
      <c r="G12" s="97"/>
    </row>
    <row r="13" spans="1:7" ht="19" customHeight="1" x14ac:dyDescent="0.35">
      <c r="A13" s="96" t="s">
        <v>13319</v>
      </c>
      <c r="B13" s="96">
        <v>9</v>
      </c>
      <c r="C13" s="97" t="s">
        <v>13328</v>
      </c>
      <c r="D13" s="97" t="s">
        <v>4312</v>
      </c>
      <c r="E13" s="98" t="s">
        <v>4313</v>
      </c>
      <c r="F13" s="97" t="s">
        <v>42</v>
      </c>
      <c r="G13" s="97"/>
    </row>
    <row r="14" spans="1:7" ht="19" customHeight="1" x14ac:dyDescent="0.35">
      <c r="A14" s="96" t="s">
        <v>13320</v>
      </c>
      <c r="B14" s="96">
        <v>10</v>
      </c>
      <c r="C14" s="97" t="s">
        <v>13328</v>
      </c>
      <c r="D14" s="97" t="s">
        <v>9</v>
      </c>
      <c r="E14" s="98" t="s">
        <v>8045</v>
      </c>
      <c r="F14" s="97" t="s">
        <v>41</v>
      </c>
      <c r="G14" s="97"/>
    </row>
    <row r="15" spans="1:7" ht="19" customHeight="1" x14ac:dyDescent="0.35">
      <c r="A15" s="96" t="s">
        <v>8837</v>
      </c>
      <c r="B15" s="96">
        <v>11</v>
      </c>
      <c r="C15" s="97" t="s">
        <v>13328</v>
      </c>
      <c r="D15" s="97" t="s">
        <v>4302</v>
      </c>
      <c r="E15" s="98" t="s">
        <v>4303</v>
      </c>
      <c r="F15" s="97" t="s">
        <v>41</v>
      </c>
      <c r="G15" s="97"/>
    </row>
    <row r="16" spans="1:7" ht="19" customHeight="1" x14ac:dyDescent="0.35">
      <c r="A16" s="96" t="s">
        <v>13321</v>
      </c>
      <c r="B16" s="96">
        <v>12</v>
      </c>
      <c r="C16" s="97" t="s">
        <v>13328</v>
      </c>
      <c r="D16" s="97" t="s">
        <v>13310</v>
      </c>
      <c r="E16" s="98" t="s">
        <v>13251</v>
      </c>
      <c r="F16" s="97" t="s">
        <v>41</v>
      </c>
      <c r="G16" s="97"/>
    </row>
    <row r="17" spans="1:7" ht="19" customHeight="1" x14ac:dyDescent="0.35">
      <c r="A17" s="96" t="s">
        <v>8974</v>
      </c>
      <c r="B17" s="96">
        <v>13</v>
      </c>
      <c r="C17" s="97" t="s">
        <v>13328</v>
      </c>
      <c r="D17" s="97" t="s">
        <v>13245</v>
      </c>
      <c r="E17" s="98" t="s">
        <v>13246</v>
      </c>
      <c r="F17" s="97" t="s">
        <v>41</v>
      </c>
      <c r="G17" s="97"/>
    </row>
    <row r="18" spans="1:7" ht="19" customHeight="1" x14ac:dyDescent="0.35">
      <c r="A18" s="96" t="s">
        <v>13322</v>
      </c>
      <c r="B18" s="96">
        <v>14</v>
      </c>
      <c r="C18" s="97" t="s">
        <v>13328</v>
      </c>
      <c r="D18" s="97" t="s">
        <v>4302</v>
      </c>
      <c r="E18" s="98" t="s">
        <v>13249</v>
      </c>
      <c r="F18" s="97" t="s">
        <v>41</v>
      </c>
      <c r="G18" s="97"/>
    </row>
    <row r="19" spans="1:7" ht="19" customHeight="1" x14ac:dyDescent="0.35">
      <c r="A19" s="96" t="s">
        <v>13323</v>
      </c>
      <c r="B19" s="96">
        <v>15</v>
      </c>
      <c r="C19" s="97" t="s">
        <v>13328</v>
      </c>
      <c r="D19" s="99" t="s">
        <v>13202</v>
      </c>
      <c r="E19" s="100" t="s">
        <v>13192</v>
      </c>
      <c r="F19" s="99" t="s">
        <v>41</v>
      </c>
      <c r="G19" s="101"/>
    </row>
    <row r="20" spans="1:7" ht="19" customHeight="1" thickBot="1" x14ac:dyDescent="0.4">
      <c r="A20" s="109" t="s">
        <v>13324</v>
      </c>
      <c r="B20" s="109">
        <v>16</v>
      </c>
      <c r="C20" s="110" t="s">
        <v>13328</v>
      </c>
      <c r="D20" s="111" t="s">
        <v>13308</v>
      </c>
      <c r="E20" s="112" t="s">
        <v>13309</v>
      </c>
      <c r="F20" s="111" t="s">
        <v>41</v>
      </c>
      <c r="G20" s="113"/>
    </row>
    <row r="22" spans="1:7" ht="19" customHeight="1" thickBot="1" x14ac:dyDescent="0.4">
      <c r="A22" s="137"/>
      <c r="B22" s="137"/>
      <c r="C22" s="107" t="s">
        <v>13307</v>
      </c>
      <c r="D22" s="107"/>
      <c r="E22" s="108"/>
      <c r="F22" s="108"/>
      <c r="G22" s="108"/>
    </row>
    <row r="23" spans="1:7" ht="19" customHeight="1" x14ac:dyDescent="0.35">
      <c r="A23" s="104" t="s">
        <v>8979</v>
      </c>
      <c r="B23" s="104">
        <v>1</v>
      </c>
      <c r="C23" s="103" t="s">
        <v>13329</v>
      </c>
      <c r="D23" s="103" t="s">
        <v>13313</v>
      </c>
      <c r="E23" s="105" t="s">
        <v>4289</v>
      </c>
      <c r="F23" s="103" t="s">
        <v>42</v>
      </c>
      <c r="G23" s="106" t="s">
        <v>13326</v>
      </c>
    </row>
    <row r="24" spans="1:7" ht="19" customHeight="1" x14ac:dyDescent="0.35">
      <c r="A24" s="96" t="s">
        <v>13314</v>
      </c>
      <c r="B24" s="96">
        <v>2</v>
      </c>
      <c r="C24" s="97" t="s">
        <v>13329</v>
      </c>
      <c r="D24" s="97" t="s">
        <v>8046</v>
      </c>
      <c r="E24" s="98" t="s">
        <v>4294</v>
      </c>
      <c r="F24" s="97" t="s">
        <v>41</v>
      </c>
      <c r="G24" s="102" t="s">
        <v>13326</v>
      </c>
    </row>
    <row r="25" spans="1:7" ht="19" customHeight="1" x14ac:dyDescent="0.35">
      <c r="A25" s="96" t="s">
        <v>13315</v>
      </c>
      <c r="B25" s="96">
        <v>3</v>
      </c>
      <c r="C25" s="97" t="s">
        <v>13329</v>
      </c>
      <c r="D25" s="97" t="s">
        <v>4296</v>
      </c>
      <c r="E25" s="98" t="s">
        <v>4323</v>
      </c>
      <c r="F25" s="97" t="s">
        <v>42</v>
      </c>
      <c r="G25" s="97"/>
    </row>
    <row r="26" spans="1:7" ht="19" customHeight="1" x14ac:dyDescent="0.35">
      <c r="A26" s="96" t="s">
        <v>13316</v>
      </c>
      <c r="B26" s="96">
        <v>4</v>
      </c>
      <c r="C26" s="97" t="s">
        <v>13329</v>
      </c>
      <c r="D26" s="97" t="s">
        <v>4297</v>
      </c>
      <c r="E26" s="98" t="s">
        <v>8047</v>
      </c>
      <c r="F26" s="97" t="s">
        <v>41</v>
      </c>
      <c r="G26" s="97"/>
    </row>
    <row r="27" spans="1:7" ht="19" customHeight="1" x14ac:dyDescent="0.35">
      <c r="A27" s="96" t="s">
        <v>8839</v>
      </c>
      <c r="B27" s="96">
        <v>5</v>
      </c>
      <c r="C27" s="97" t="s">
        <v>13329</v>
      </c>
      <c r="D27" s="97" t="s">
        <v>4295</v>
      </c>
      <c r="E27" s="98" t="s">
        <v>8049</v>
      </c>
      <c r="F27" s="97" t="s">
        <v>41</v>
      </c>
      <c r="G27" s="97"/>
    </row>
    <row r="28" spans="1:7" ht="19" customHeight="1" x14ac:dyDescent="0.35">
      <c r="A28" s="96" t="s">
        <v>13317</v>
      </c>
      <c r="B28" s="96">
        <v>6</v>
      </c>
      <c r="C28" s="97" t="s">
        <v>13329</v>
      </c>
      <c r="D28" s="97" t="s">
        <v>4298</v>
      </c>
      <c r="E28" s="98" t="s">
        <v>8043</v>
      </c>
      <c r="F28" s="97" t="s">
        <v>42</v>
      </c>
      <c r="G28" s="97"/>
    </row>
    <row r="29" spans="1:7" ht="19" customHeight="1" x14ac:dyDescent="0.35">
      <c r="A29" s="96" t="s">
        <v>8436</v>
      </c>
      <c r="B29" s="96">
        <v>7</v>
      </c>
      <c r="C29" s="97" t="s">
        <v>13329</v>
      </c>
      <c r="D29" s="97" t="s">
        <v>4299</v>
      </c>
      <c r="E29" s="98" t="s">
        <v>4322</v>
      </c>
      <c r="F29" s="97" t="s">
        <v>42</v>
      </c>
      <c r="G29" s="97"/>
    </row>
    <row r="30" spans="1:7" ht="19" customHeight="1" x14ac:dyDescent="0.35">
      <c r="A30" s="96" t="s">
        <v>13318</v>
      </c>
      <c r="B30" s="96">
        <v>8</v>
      </c>
      <c r="C30" s="97" t="s">
        <v>13329</v>
      </c>
      <c r="D30" s="97" t="s">
        <v>4300</v>
      </c>
      <c r="E30" s="98" t="s">
        <v>8050</v>
      </c>
      <c r="F30" s="97" t="s">
        <v>42</v>
      </c>
      <c r="G30" s="97"/>
    </row>
    <row r="31" spans="1:7" ht="19" customHeight="1" x14ac:dyDescent="0.35">
      <c r="A31" s="96" t="s">
        <v>13319</v>
      </c>
      <c r="B31" s="96">
        <v>9</v>
      </c>
      <c r="C31" s="97" t="s">
        <v>13329</v>
      </c>
      <c r="D31" s="97" t="s">
        <v>4301</v>
      </c>
      <c r="E31" s="98" t="s">
        <v>8044</v>
      </c>
      <c r="F31" s="97" t="s">
        <v>42</v>
      </c>
      <c r="G31" s="97"/>
    </row>
    <row r="32" spans="1:7" ht="19" customHeight="1" x14ac:dyDescent="0.35">
      <c r="A32" s="96" t="s">
        <v>13320</v>
      </c>
      <c r="B32" s="96">
        <v>10</v>
      </c>
      <c r="C32" s="97" t="s">
        <v>13329</v>
      </c>
      <c r="D32" s="97" t="s">
        <v>13401</v>
      </c>
      <c r="E32" s="98" t="s">
        <v>13401</v>
      </c>
      <c r="F32" s="97" t="s">
        <v>42</v>
      </c>
      <c r="G32" s="97"/>
    </row>
    <row r="33" spans="1:7" ht="19" customHeight="1" x14ac:dyDescent="0.35">
      <c r="A33" s="96" t="s">
        <v>8837</v>
      </c>
      <c r="B33" s="96">
        <v>11</v>
      </c>
      <c r="C33" s="97" t="s">
        <v>13329</v>
      </c>
      <c r="D33" s="99" t="s">
        <v>13202</v>
      </c>
      <c r="E33" s="100" t="s">
        <v>13192</v>
      </c>
      <c r="F33" s="99" t="s">
        <v>41</v>
      </c>
      <c r="G33" s="101"/>
    </row>
    <row r="34" spans="1:7" ht="19" customHeight="1" thickBot="1" x14ac:dyDescent="0.4">
      <c r="A34" s="109" t="s">
        <v>13321</v>
      </c>
      <c r="B34" s="109">
        <v>12</v>
      </c>
      <c r="C34" s="110" t="s">
        <v>13329</v>
      </c>
      <c r="D34" s="111" t="s">
        <v>13308</v>
      </c>
      <c r="E34" s="112" t="s">
        <v>13309</v>
      </c>
      <c r="F34" s="111" t="s">
        <v>41</v>
      </c>
      <c r="G34" s="113"/>
    </row>
    <row r="37" spans="1:7" ht="19" customHeight="1" thickBot="1" x14ac:dyDescent="0.4">
      <c r="A37" s="137"/>
      <c r="B37" s="137"/>
      <c r="C37" s="107" t="s">
        <v>13338</v>
      </c>
      <c r="D37" s="107"/>
      <c r="E37" s="108"/>
      <c r="F37" s="108"/>
      <c r="G37" s="108"/>
    </row>
    <row r="38" spans="1:7" ht="19" customHeight="1" x14ac:dyDescent="0.35">
      <c r="A38" s="96" t="s">
        <v>8979</v>
      </c>
      <c r="B38" s="96">
        <v>1</v>
      </c>
      <c r="C38" s="97" t="s">
        <v>13339</v>
      </c>
      <c r="D38" s="97" t="s">
        <v>8046</v>
      </c>
      <c r="E38" s="98" t="s">
        <v>13340</v>
      </c>
      <c r="F38" s="97" t="s">
        <v>41</v>
      </c>
      <c r="G38" s="102" t="s">
        <v>13326</v>
      </c>
    </row>
    <row r="39" spans="1:7" ht="19" customHeight="1" x14ac:dyDescent="0.35">
      <c r="A39" s="96" t="s">
        <v>13314</v>
      </c>
      <c r="B39" s="96">
        <v>2</v>
      </c>
      <c r="C39" s="97" t="s">
        <v>13339</v>
      </c>
      <c r="D39" s="97" t="s">
        <v>8068</v>
      </c>
      <c r="E39" s="98" t="s">
        <v>13341</v>
      </c>
      <c r="F39" s="97" t="s">
        <v>41</v>
      </c>
      <c r="G39" s="97"/>
    </row>
    <row r="40" spans="1:7" ht="19" customHeight="1" x14ac:dyDescent="0.35">
      <c r="A40" s="96" t="s">
        <v>13315</v>
      </c>
      <c r="B40" s="96">
        <v>3</v>
      </c>
      <c r="C40" s="97" t="s">
        <v>13329</v>
      </c>
      <c r="D40" s="99" t="s">
        <v>13202</v>
      </c>
      <c r="E40" s="100" t="s">
        <v>13192</v>
      </c>
      <c r="F40" s="99" t="s">
        <v>41</v>
      </c>
      <c r="G40" s="101"/>
    </row>
    <row r="41" spans="1:7" ht="19" customHeight="1" thickBot="1" x14ac:dyDescent="0.4">
      <c r="A41" s="109" t="s">
        <v>13316</v>
      </c>
      <c r="B41" s="109">
        <v>4</v>
      </c>
      <c r="C41" s="110" t="s">
        <v>13329</v>
      </c>
      <c r="D41" s="111" t="s">
        <v>13308</v>
      </c>
      <c r="E41" s="112" t="s">
        <v>13309</v>
      </c>
      <c r="F41" s="111" t="s">
        <v>41</v>
      </c>
      <c r="G41" s="113"/>
    </row>
  </sheetData>
  <mergeCells count="4">
    <mergeCell ref="A3:B3"/>
    <mergeCell ref="A4:B4"/>
    <mergeCell ref="A22:B22"/>
    <mergeCell ref="A37:B37"/>
  </mergeCells>
  <pageMargins left="0.7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34A8-1BFF-41E3-A30D-3403D726091D}">
  <sheetPr>
    <tabColor theme="8" tint="0.59999389629810485"/>
  </sheetPr>
  <dimension ref="A1:K43"/>
  <sheetViews>
    <sheetView showGridLines="0" view="pageBreakPreview" topLeftCell="A19" zoomScaleNormal="100" zoomScaleSheetLayoutView="100" workbookViewId="0">
      <selection activeCell="A34" sqref="A34:XFD34"/>
    </sheetView>
  </sheetViews>
  <sheetFormatPr defaultRowHeight="14.5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1.1796875" style="92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2" customWidth="1"/>
    <col min="9" max="16384" width="8.7265625" style="2"/>
  </cols>
  <sheetData>
    <row r="1" spans="1:7" s="92" customFormat="1" ht="26.5" customHeight="1" x14ac:dyDescent="0.35">
      <c r="A1" s="91" t="s">
        <v>13250</v>
      </c>
      <c r="B1" s="91"/>
    </row>
    <row r="2" spans="1:7" s="92" customFormat="1" ht="8.5" customHeight="1" x14ac:dyDescent="0.35">
      <c r="A2" s="93"/>
      <c r="B2" s="93"/>
    </row>
    <row r="3" spans="1:7" s="92" customFormat="1" ht="19" customHeight="1" x14ac:dyDescent="0.35">
      <c r="A3" s="136" t="s">
        <v>45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7" s="92" customFormat="1" ht="19" customHeight="1" thickBot="1" x14ac:dyDescent="0.4">
      <c r="A4" s="137"/>
      <c r="B4" s="137"/>
      <c r="C4" s="107" t="s">
        <v>13269</v>
      </c>
      <c r="D4" s="107"/>
      <c r="E4" s="108"/>
      <c r="F4" s="108"/>
      <c r="G4" s="108"/>
    </row>
    <row r="5" spans="1:7" s="92" customFormat="1" ht="19" customHeight="1" x14ac:dyDescent="0.35">
      <c r="A5" s="104" t="s">
        <v>8979</v>
      </c>
      <c r="B5" s="104">
        <v>1</v>
      </c>
      <c r="C5" s="103" t="s">
        <v>13328</v>
      </c>
      <c r="D5" s="103" t="s">
        <v>13313</v>
      </c>
      <c r="E5" s="105" t="s">
        <v>4289</v>
      </c>
      <c r="F5" s="103" t="s">
        <v>42</v>
      </c>
      <c r="G5" s="106" t="s">
        <v>4306</v>
      </c>
    </row>
    <row r="6" spans="1:7" s="92" customFormat="1" ht="19" customHeight="1" x14ac:dyDescent="0.35">
      <c r="A6" s="96" t="s">
        <v>13314</v>
      </c>
      <c r="B6" s="96">
        <v>2</v>
      </c>
      <c r="C6" s="103" t="s">
        <v>13334</v>
      </c>
      <c r="D6" s="103" t="s">
        <v>13247</v>
      </c>
      <c r="E6" s="105" t="s">
        <v>13157</v>
      </c>
      <c r="F6" s="103" t="s">
        <v>41</v>
      </c>
      <c r="G6" s="106" t="s">
        <v>4306</v>
      </c>
    </row>
    <row r="7" spans="1:7" s="92" customFormat="1" ht="19" customHeight="1" x14ac:dyDescent="0.35">
      <c r="A7" s="96" t="s">
        <v>13315</v>
      </c>
      <c r="B7" s="96">
        <v>3</v>
      </c>
      <c r="C7" s="97" t="s">
        <v>13334</v>
      </c>
      <c r="D7" s="97" t="s">
        <v>13248</v>
      </c>
      <c r="E7" s="98" t="s">
        <v>13158</v>
      </c>
      <c r="F7" s="97" t="s">
        <v>4293</v>
      </c>
      <c r="G7" s="102"/>
    </row>
    <row r="8" spans="1:7" s="92" customFormat="1" ht="19" customHeight="1" x14ac:dyDescent="0.35">
      <c r="A8" s="96" t="s">
        <v>13316</v>
      </c>
      <c r="B8" s="96">
        <v>4</v>
      </c>
      <c r="C8" s="97" t="s">
        <v>13334</v>
      </c>
      <c r="D8" s="97" t="s">
        <v>3</v>
      </c>
      <c r="E8" s="98" t="s">
        <v>20</v>
      </c>
      <c r="F8" s="97" t="s">
        <v>41</v>
      </c>
      <c r="G8" s="97"/>
    </row>
    <row r="9" spans="1:7" s="92" customFormat="1" ht="19" customHeight="1" x14ac:dyDescent="0.35">
      <c r="A9" s="96" t="s">
        <v>8839</v>
      </c>
      <c r="B9" s="96">
        <v>5</v>
      </c>
      <c r="C9" s="97" t="s">
        <v>13334</v>
      </c>
      <c r="D9" s="97" t="s">
        <v>4</v>
      </c>
      <c r="E9" s="98" t="s">
        <v>21</v>
      </c>
      <c r="F9" s="97" t="s">
        <v>41</v>
      </c>
      <c r="G9" s="97"/>
    </row>
    <row r="10" spans="1:7" s="92" customFormat="1" ht="19" customHeight="1" x14ac:dyDescent="0.35">
      <c r="A10" s="96" t="s">
        <v>13317</v>
      </c>
      <c r="B10" s="96">
        <v>6</v>
      </c>
      <c r="C10" s="97" t="s">
        <v>13334</v>
      </c>
      <c r="D10" s="97" t="s">
        <v>4307</v>
      </c>
      <c r="E10" s="98" t="s">
        <v>13159</v>
      </c>
      <c r="F10" s="97" t="s">
        <v>42</v>
      </c>
      <c r="G10" s="97"/>
    </row>
    <row r="11" spans="1:7" s="92" customFormat="1" ht="19" customHeight="1" x14ac:dyDescent="0.35">
      <c r="A11" s="96" t="s">
        <v>8436</v>
      </c>
      <c r="B11" s="96">
        <v>7</v>
      </c>
      <c r="C11" s="97" t="s">
        <v>13334</v>
      </c>
      <c r="D11" s="97" t="s">
        <v>4309</v>
      </c>
      <c r="E11" s="98" t="s">
        <v>13160</v>
      </c>
      <c r="F11" s="97" t="s">
        <v>42</v>
      </c>
      <c r="G11" s="97"/>
    </row>
    <row r="12" spans="1:7" s="92" customFormat="1" ht="19" customHeight="1" x14ac:dyDescent="0.35">
      <c r="A12" s="96" t="s">
        <v>13318</v>
      </c>
      <c r="B12" s="96">
        <v>8</v>
      </c>
      <c r="C12" s="97" t="s">
        <v>13334</v>
      </c>
      <c r="D12" s="97" t="s">
        <v>46</v>
      </c>
      <c r="E12" s="98" t="s">
        <v>13161</v>
      </c>
      <c r="F12" s="97" t="s">
        <v>42</v>
      </c>
      <c r="G12" s="97"/>
    </row>
    <row r="13" spans="1:7" s="92" customFormat="1" ht="19" customHeight="1" x14ac:dyDescent="0.35">
      <c r="A13" s="96" t="s">
        <v>13319</v>
      </c>
      <c r="B13" s="96">
        <v>9</v>
      </c>
      <c r="C13" s="97" t="s">
        <v>13334</v>
      </c>
      <c r="D13" s="97" t="s">
        <v>4312</v>
      </c>
      <c r="E13" s="98" t="s">
        <v>13162</v>
      </c>
      <c r="F13" s="97" t="s">
        <v>42</v>
      </c>
      <c r="G13" s="97"/>
    </row>
    <row r="14" spans="1:7" s="92" customFormat="1" ht="19" customHeight="1" x14ac:dyDescent="0.35">
      <c r="A14" s="96" t="s">
        <v>13320</v>
      </c>
      <c r="B14" s="96">
        <v>10</v>
      </c>
      <c r="C14" s="97" t="s">
        <v>13334</v>
      </c>
      <c r="D14" s="97" t="s">
        <v>9</v>
      </c>
      <c r="E14" s="98" t="s">
        <v>8045</v>
      </c>
      <c r="F14" s="97" t="s">
        <v>41</v>
      </c>
      <c r="G14" s="97"/>
    </row>
    <row r="15" spans="1:7" s="92" customFormat="1" ht="19" customHeight="1" x14ac:dyDescent="0.35">
      <c r="A15" s="96" t="s">
        <v>8837</v>
      </c>
      <c r="B15" s="96">
        <v>11</v>
      </c>
      <c r="C15" s="97" t="s">
        <v>13334</v>
      </c>
      <c r="D15" s="97" t="s">
        <v>4302</v>
      </c>
      <c r="E15" s="98" t="s">
        <v>13163</v>
      </c>
      <c r="F15" s="97" t="s">
        <v>41</v>
      </c>
      <c r="G15" s="97"/>
    </row>
    <row r="16" spans="1:7" s="92" customFormat="1" ht="19" customHeight="1" x14ac:dyDescent="0.35">
      <c r="A16" s="96" t="s">
        <v>13321</v>
      </c>
      <c r="B16" s="96">
        <v>12</v>
      </c>
      <c r="C16" s="97" t="s">
        <v>13334</v>
      </c>
      <c r="D16" s="97" t="s">
        <v>8068</v>
      </c>
      <c r="E16" s="98" t="s">
        <v>13249</v>
      </c>
      <c r="F16" s="97" t="s">
        <v>41</v>
      </c>
      <c r="G16" s="97"/>
    </row>
    <row r="17" spans="1:11" s="92" customFormat="1" ht="19" customHeight="1" x14ac:dyDescent="0.35">
      <c r="A17" s="96" t="s">
        <v>8974</v>
      </c>
      <c r="B17" s="96">
        <v>13</v>
      </c>
      <c r="C17" s="97" t="s">
        <v>13334</v>
      </c>
      <c r="D17" s="97" t="s">
        <v>13245</v>
      </c>
      <c r="E17" s="98" t="s">
        <v>13244</v>
      </c>
      <c r="F17" s="97" t="s">
        <v>41</v>
      </c>
      <c r="G17" s="97"/>
    </row>
    <row r="18" spans="1:11" s="92" customFormat="1" ht="19" customHeight="1" x14ac:dyDescent="0.35">
      <c r="A18" s="96" t="s">
        <v>13322</v>
      </c>
      <c r="B18" s="96">
        <v>14</v>
      </c>
      <c r="C18" s="97" t="s">
        <v>13334</v>
      </c>
      <c r="D18" s="97" t="s">
        <v>4305</v>
      </c>
      <c r="E18" s="98" t="s">
        <v>13251</v>
      </c>
      <c r="F18" s="97" t="s">
        <v>41</v>
      </c>
      <c r="G18" s="97"/>
    </row>
    <row r="19" spans="1:11" s="92" customFormat="1" ht="19" customHeight="1" x14ac:dyDescent="0.35">
      <c r="A19" s="96" t="s">
        <v>13323</v>
      </c>
      <c r="B19" s="96">
        <v>15</v>
      </c>
      <c r="C19" s="97" t="s">
        <v>13334</v>
      </c>
      <c r="D19" s="97" t="s">
        <v>8046</v>
      </c>
      <c r="E19" s="98" t="s">
        <v>4294</v>
      </c>
      <c r="F19" s="97" t="s">
        <v>41</v>
      </c>
      <c r="G19" s="97"/>
    </row>
    <row r="20" spans="1:11" s="92" customFormat="1" ht="19" customHeight="1" x14ac:dyDescent="0.35">
      <c r="A20" s="96" t="s">
        <v>13324</v>
      </c>
      <c r="B20" s="96">
        <v>16</v>
      </c>
      <c r="C20" s="97" t="s">
        <v>13334</v>
      </c>
      <c r="D20" s="97" t="s">
        <v>4291</v>
      </c>
      <c r="E20" s="98" t="s">
        <v>4292</v>
      </c>
      <c r="F20" s="97" t="s">
        <v>4293</v>
      </c>
      <c r="G20" s="97"/>
    </row>
    <row r="21" spans="1:11" s="92" customFormat="1" ht="19" customHeight="1" x14ac:dyDescent="0.35">
      <c r="A21" s="96" t="s">
        <v>13336</v>
      </c>
      <c r="B21" s="96">
        <v>17</v>
      </c>
      <c r="C21" s="97" t="s">
        <v>13334</v>
      </c>
      <c r="D21" s="99" t="s">
        <v>13202</v>
      </c>
      <c r="E21" s="100" t="s">
        <v>13192</v>
      </c>
      <c r="F21" s="99" t="s">
        <v>41</v>
      </c>
      <c r="G21" s="101"/>
    </row>
    <row r="22" spans="1:11" s="92" customFormat="1" ht="19" customHeight="1" thickBot="1" x14ac:dyDescent="0.4">
      <c r="A22" s="109" t="s">
        <v>8439</v>
      </c>
      <c r="B22" s="109">
        <v>18</v>
      </c>
      <c r="C22" s="110" t="s">
        <v>13334</v>
      </c>
      <c r="D22" s="111" t="s">
        <v>13308</v>
      </c>
      <c r="E22" s="112" t="s">
        <v>13309</v>
      </c>
      <c r="F22" s="111" t="s">
        <v>41</v>
      </c>
      <c r="G22" s="113"/>
    </row>
    <row r="23" spans="1:11" s="92" customFormat="1" ht="19" customHeight="1" x14ac:dyDescent="0.35">
      <c r="A23" s="93"/>
      <c r="B23" s="93"/>
    </row>
    <row r="24" spans="1:11" s="92" customFormat="1" ht="19" customHeight="1" thickBot="1" x14ac:dyDescent="0.4">
      <c r="A24" s="137"/>
      <c r="B24" s="137"/>
      <c r="C24" s="107" t="s">
        <v>13335</v>
      </c>
      <c r="D24" s="107"/>
      <c r="E24" s="108"/>
      <c r="F24" s="108"/>
      <c r="G24" s="108"/>
    </row>
    <row r="25" spans="1:11" s="92" customFormat="1" ht="19" customHeight="1" x14ac:dyDescent="0.35">
      <c r="A25" s="104" t="s">
        <v>8979</v>
      </c>
      <c r="B25" s="104">
        <v>1</v>
      </c>
      <c r="C25" s="103" t="s">
        <v>13337</v>
      </c>
      <c r="D25" s="103" t="s">
        <v>13313</v>
      </c>
      <c r="E25" s="105" t="s">
        <v>4289</v>
      </c>
      <c r="F25" s="103" t="s">
        <v>42</v>
      </c>
      <c r="G25" s="106" t="s">
        <v>13326</v>
      </c>
    </row>
    <row r="26" spans="1:11" ht="18" customHeight="1" x14ac:dyDescent="0.35">
      <c r="A26" s="96" t="s">
        <v>13314</v>
      </c>
      <c r="B26" s="96">
        <v>2</v>
      </c>
      <c r="C26" s="103" t="s">
        <v>13337</v>
      </c>
      <c r="D26" s="103" t="s">
        <v>13247</v>
      </c>
      <c r="E26" s="105" t="s">
        <v>13157</v>
      </c>
      <c r="F26" s="103" t="s">
        <v>41</v>
      </c>
      <c r="G26" s="102" t="s">
        <v>13326</v>
      </c>
      <c r="I26" s="23"/>
    </row>
    <row r="27" spans="1:11" ht="18" customHeight="1" x14ac:dyDescent="0.35">
      <c r="A27" s="96" t="s">
        <v>13315</v>
      </c>
      <c r="B27" s="96">
        <v>3</v>
      </c>
      <c r="C27" s="103" t="s">
        <v>13337</v>
      </c>
      <c r="D27" s="97" t="s">
        <v>4296</v>
      </c>
      <c r="E27" s="98" t="s">
        <v>4323</v>
      </c>
      <c r="F27" s="97" t="s">
        <v>42</v>
      </c>
      <c r="G27" s="97"/>
    </row>
    <row r="28" spans="1:11" ht="18" customHeight="1" x14ac:dyDescent="0.35">
      <c r="A28" s="96" t="s">
        <v>13316</v>
      </c>
      <c r="B28" s="96">
        <v>4</v>
      </c>
      <c r="C28" s="103" t="s">
        <v>13337</v>
      </c>
      <c r="D28" s="97" t="s">
        <v>4297</v>
      </c>
      <c r="E28" s="98" t="s">
        <v>8047</v>
      </c>
      <c r="F28" s="97" t="s">
        <v>41</v>
      </c>
      <c r="G28" s="97"/>
    </row>
    <row r="29" spans="1:11" ht="18" customHeight="1" x14ac:dyDescent="0.35">
      <c r="A29" s="96" t="s">
        <v>8839</v>
      </c>
      <c r="B29" s="96">
        <v>5</v>
      </c>
      <c r="C29" s="103" t="s">
        <v>13337</v>
      </c>
      <c r="D29" s="97" t="s">
        <v>4295</v>
      </c>
      <c r="E29" s="98" t="s">
        <v>8049</v>
      </c>
      <c r="F29" s="97" t="s">
        <v>41</v>
      </c>
      <c r="G29" s="97"/>
    </row>
    <row r="30" spans="1:11" ht="18" customHeight="1" x14ac:dyDescent="0.35">
      <c r="A30" s="96" t="s">
        <v>13317</v>
      </c>
      <c r="B30" s="96">
        <v>6</v>
      </c>
      <c r="C30" s="103" t="s">
        <v>13337</v>
      </c>
      <c r="D30" s="97" t="s">
        <v>4298</v>
      </c>
      <c r="E30" s="98" t="s">
        <v>8043</v>
      </c>
      <c r="F30" s="97" t="s">
        <v>42</v>
      </c>
      <c r="G30" s="97"/>
    </row>
    <row r="31" spans="1:11" ht="18" customHeight="1" x14ac:dyDescent="0.35">
      <c r="A31" s="96" t="s">
        <v>8436</v>
      </c>
      <c r="B31" s="96">
        <v>7</v>
      </c>
      <c r="C31" s="103" t="s">
        <v>13337</v>
      </c>
      <c r="D31" s="97" t="s">
        <v>4299</v>
      </c>
      <c r="E31" s="98" t="s">
        <v>4322</v>
      </c>
      <c r="F31" s="97" t="s">
        <v>42</v>
      </c>
      <c r="G31" s="97"/>
    </row>
    <row r="32" spans="1:11" ht="18" customHeight="1" x14ac:dyDescent="0.35">
      <c r="A32" s="96" t="s">
        <v>13318</v>
      </c>
      <c r="B32" s="96">
        <v>8</v>
      </c>
      <c r="C32" s="103" t="s">
        <v>13337</v>
      </c>
      <c r="D32" s="97" t="s">
        <v>4300</v>
      </c>
      <c r="E32" s="98" t="s">
        <v>8050</v>
      </c>
      <c r="F32" s="97" t="s">
        <v>42</v>
      </c>
      <c r="G32" s="97"/>
      <c r="K32" s="23"/>
    </row>
    <row r="33" spans="1:7" ht="18" customHeight="1" x14ac:dyDescent="0.35">
      <c r="A33" s="96" t="s">
        <v>13319</v>
      </c>
      <c r="B33" s="96">
        <v>9</v>
      </c>
      <c r="C33" s="103" t="s">
        <v>13337</v>
      </c>
      <c r="D33" s="97" t="s">
        <v>4301</v>
      </c>
      <c r="E33" s="98" t="s">
        <v>8044</v>
      </c>
      <c r="F33" s="97" t="s">
        <v>42</v>
      </c>
      <c r="G33" s="97"/>
    </row>
    <row r="34" spans="1:7" s="92" customFormat="1" ht="19" customHeight="1" x14ac:dyDescent="0.35">
      <c r="A34" s="96" t="s">
        <v>13320</v>
      </c>
      <c r="B34" s="96">
        <v>10</v>
      </c>
      <c r="C34" s="97" t="s">
        <v>13337</v>
      </c>
      <c r="D34" s="97" t="s">
        <v>13401</v>
      </c>
      <c r="E34" s="98" t="s">
        <v>13401</v>
      </c>
      <c r="F34" s="97" t="s">
        <v>42</v>
      </c>
      <c r="G34" s="97"/>
    </row>
    <row r="35" spans="1:7" ht="18" customHeight="1" x14ac:dyDescent="0.35">
      <c r="A35" s="96" t="s">
        <v>8837</v>
      </c>
      <c r="B35" s="96">
        <v>11</v>
      </c>
      <c r="C35" s="103" t="s">
        <v>13337</v>
      </c>
      <c r="D35" s="99" t="s">
        <v>13202</v>
      </c>
      <c r="E35" s="100" t="s">
        <v>13192</v>
      </c>
      <c r="F35" s="99" t="s">
        <v>41</v>
      </c>
      <c r="G35" s="97"/>
    </row>
    <row r="36" spans="1:7" ht="18.5" customHeight="1" thickBot="1" x14ac:dyDescent="0.4">
      <c r="A36" s="109" t="s">
        <v>13321</v>
      </c>
      <c r="B36" s="109">
        <v>12</v>
      </c>
      <c r="C36" s="110" t="s">
        <v>13337</v>
      </c>
      <c r="D36" s="111" t="s">
        <v>13308</v>
      </c>
      <c r="E36" s="112" t="s">
        <v>13309</v>
      </c>
      <c r="F36" s="111" t="s">
        <v>41</v>
      </c>
      <c r="G36" s="113"/>
    </row>
    <row r="37" spans="1:7" s="92" customFormat="1" ht="19" customHeight="1" x14ac:dyDescent="0.35">
      <c r="A37" s="93"/>
      <c r="B37" s="93"/>
    </row>
    <row r="38" spans="1:7" s="92" customFormat="1" ht="19" customHeight="1" x14ac:dyDescent="0.35">
      <c r="A38" s="93"/>
      <c r="B38" s="93"/>
    </row>
    <row r="39" spans="1:7" s="92" customFormat="1" ht="19" customHeight="1" thickBot="1" x14ac:dyDescent="0.4">
      <c r="A39" s="137"/>
      <c r="B39" s="137"/>
      <c r="C39" s="107" t="s">
        <v>13342</v>
      </c>
      <c r="D39" s="107"/>
      <c r="E39" s="108"/>
      <c r="F39" s="108"/>
      <c r="G39" s="108"/>
    </row>
    <row r="40" spans="1:7" s="92" customFormat="1" ht="19" customHeight="1" x14ac:dyDescent="0.35">
      <c r="A40" s="96" t="s">
        <v>8979</v>
      </c>
      <c r="B40" s="96">
        <v>1</v>
      </c>
      <c r="C40" s="97" t="s">
        <v>13339</v>
      </c>
      <c r="D40" s="97" t="s">
        <v>13343</v>
      </c>
      <c r="E40" s="98" t="s">
        <v>13344</v>
      </c>
      <c r="F40" s="97" t="s">
        <v>41</v>
      </c>
      <c r="G40" s="102" t="s">
        <v>13326</v>
      </c>
    </row>
    <row r="41" spans="1:7" s="92" customFormat="1" ht="19" customHeight="1" x14ac:dyDescent="0.35">
      <c r="A41" s="96" t="s">
        <v>13314</v>
      </c>
      <c r="B41" s="96">
        <v>2</v>
      </c>
      <c r="C41" s="97" t="s">
        <v>13339</v>
      </c>
      <c r="D41" s="97" t="s">
        <v>8068</v>
      </c>
      <c r="E41" s="98" t="s">
        <v>13341</v>
      </c>
      <c r="F41" s="97" t="s">
        <v>41</v>
      </c>
      <c r="G41" s="97"/>
    </row>
    <row r="42" spans="1:7" s="92" customFormat="1" ht="19" customHeight="1" x14ac:dyDescent="0.35">
      <c r="A42" s="96" t="s">
        <v>13315</v>
      </c>
      <c r="B42" s="96">
        <v>3</v>
      </c>
      <c r="C42" s="97" t="s">
        <v>13329</v>
      </c>
      <c r="D42" s="99" t="s">
        <v>13202</v>
      </c>
      <c r="E42" s="100" t="s">
        <v>13192</v>
      </c>
      <c r="F42" s="99" t="s">
        <v>41</v>
      </c>
      <c r="G42" s="101"/>
    </row>
    <row r="43" spans="1:7" s="92" customFormat="1" ht="19" customHeight="1" thickBot="1" x14ac:dyDescent="0.4">
      <c r="A43" s="109" t="s">
        <v>13316</v>
      </c>
      <c r="B43" s="109">
        <v>4</v>
      </c>
      <c r="C43" s="110" t="s">
        <v>13329</v>
      </c>
      <c r="D43" s="111" t="s">
        <v>13308</v>
      </c>
      <c r="E43" s="112" t="s">
        <v>13309</v>
      </c>
      <c r="F43" s="111" t="s">
        <v>41</v>
      </c>
      <c r="G43" s="113"/>
    </row>
  </sheetData>
  <mergeCells count="4">
    <mergeCell ref="A3:B3"/>
    <mergeCell ref="A4:B4"/>
    <mergeCell ref="A24:B24"/>
    <mergeCell ref="A39:B39"/>
  </mergeCells>
  <pageMargins left="0.75" right="0.25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2EC-059A-40DE-B329-A09BFDEF5F67}">
  <sheetPr>
    <tabColor theme="8" tint="0.59999389629810485"/>
  </sheetPr>
  <dimension ref="A1:K43"/>
  <sheetViews>
    <sheetView showGridLines="0" view="pageBreakPreview" topLeftCell="A27" zoomScaleNormal="100" zoomScaleSheetLayoutView="100" workbookViewId="0">
      <selection activeCell="N36" sqref="N36"/>
    </sheetView>
  </sheetViews>
  <sheetFormatPr defaultRowHeight="14.5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1.1796875" style="92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2" customWidth="1"/>
    <col min="9" max="16384" width="8.7265625" style="2"/>
  </cols>
  <sheetData>
    <row r="1" spans="1:7" s="92" customFormat="1" ht="26.5" customHeight="1" x14ac:dyDescent="0.35">
      <c r="A1" s="91" t="s">
        <v>13258</v>
      </c>
      <c r="B1" s="91"/>
    </row>
    <row r="2" spans="1:7" s="92" customFormat="1" ht="8.5" customHeight="1" x14ac:dyDescent="0.35">
      <c r="A2" s="93"/>
      <c r="B2" s="93"/>
    </row>
    <row r="3" spans="1:7" s="92" customFormat="1" ht="19" customHeight="1" x14ac:dyDescent="0.35">
      <c r="A3" s="136" t="s">
        <v>45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7" s="92" customFormat="1" ht="19" customHeight="1" thickBot="1" x14ac:dyDescent="0.4">
      <c r="A4" s="137"/>
      <c r="B4" s="137"/>
      <c r="C4" s="107" t="s">
        <v>13268</v>
      </c>
      <c r="D4" s="107"/>
      <c r="E4" s="108"/>
      <c r="F4" s="108"/>
      <c r="G4" s="108"/>
    </row>
    <row r="5" spans="1:7" s="92" customFormat="1" ht="19" customHeight="1" x14ac:dyDescent="0.35">
      <c r="A5" s="104" t="s">
        <v>8979</v>
      </c>
      <c r="B5" s="104">
        <v>1</v>
      </c>
      <c r="C5" s="103" t="s">
        <v>13350</v>
      </c>
      <c r="D5" s="103" t="s">
        <v>13313</v>
      </c>
      <c r="E5" s="105" t="s">
        <v>4289</v>
      </c>
      <c r="F5" s="103" t="s">
        <v>42</v>
      </c>
      <c r="G5" s="106" t="s">
        <v>4306</v>
      </c>
    </row>
    <row r="6" spans="1:7" s="92" customFormat="1" ht="19" customHeight="1" x14ac:dyDescent="0.35">
      <c r="A6" s="96" t="s">
        <v>13314</v>
      </c>
      <c r="B6" s="96">
        <v>2</v>
      </c>
      <c r="C6" s="103" t="s">
        <v>13350</v>
      </c>
      <c r="D6" s="103" t="s">
        <v>13259</v>
      </c>
      <c r="E6" s="105" t="s">
        <v>13260</v>
      </c>
      <c r="F6" s="103" t="s">
        <v>41</v>
      </c>
      <c r="G6" s="106" t="s">
        <v>4306</v>
      </c>
    </row>
    <row r="7" spans="1:7" s="92" customFormat="1" ht="19" customHeight="1" x14ac:dyDescent="0.35">
      <c r="A7" s="96" t="s">
        <v>13315</v>
      </c>
      <c r="B7" s="96">
        <v>3</v>
      </c>
      <c r="C7" s="97" t="s">
        <v>13350</v>
      </c>
      <c r="D7" s="97" t="s">
        <v>13263</v>
      </c>
      <c r="E7" s="98" t="s">
        <v>13261</v>
      </c>
      <c r="F7" s="97" t="s">
        <v>4293</v>
      </c>
      <c r="G7" s="102"/>
    </row>
    <row r="8" spans="1:7" s="92" customFormat="1" ht="19" customHeight="1" x14ac:dyDescent="0.35">
      <c r="A8" s="96" t="s">
        <v>13316</v>
      </c>
      <c r="B8" s="96">
        <v>4</v>
      </c>
      <c r="C8" s="97" t="s">
        <v>13350</v>
      </c>
      <c r="D8" s="97" t="s">
        <v>3</v>
      </c>
      <c r="E8" s="98" t="s">
        <v>20</v>
      </c>
      <c r="F8" s="97" t="s">
        <v>41</v>
      </c>
      <c r="G8" s="97"/>
    </row>
    <row r="9" spans="1:7" s="92" customFormat="1" ht="19" customHeight="1" x14ac:dyDescent="0.35">
      <c r="A9" s="96" t="s">
        <v>8839</v>
      </c>
      <c r="B9" s="96">
        <v>5</v>
      </c>
      <c r="C9" s="97" t="s">
        <v>13350</v>
      </c>
      <c r="D9" s="97" t="s">
        <v>4</v>
      </c>
      <c r="E9" s="98" t="s">
        <v>21</v>
      </c>
      <c r="F9" s="97" t="s">
        <v>41</v>
      </c>
      <c r="G9" s="97"/>
    </row>
    <row r="10" spans="1:7" s="92" customFormat="1" ht="19" customHeight="1" x14ac:dyDescent="0.35">
      <c r="A10" s="96" t="s">
        <v>13317</v>
      </c>
      <c r="B10" s="96">
        <v>6</v>
      </c>
      <c r="C10" s="97" t="s">
        <v>13350</v>
      </c>
      <c r="D10" s="97" t="s">
        <v>4307</v>
      </c>
      <c r="E10" s="98" t="s">
        <v>13262</v>
      </c>
      <c r="F10" s="97" t="s">
        <v>42</v>
      </c>
      <c r="G10" s="97"/>
    </row>
    <row r="11" spans="1:7" s="92" customFormat="1" ht="19" customHeight="1" x14ac:dyDescent="0.35">
      <c r="A11" s="96" t="s">
        <v>8436</v>
      </c>
      <c r="B11" s="96">
        <v>7</v>
      </c>
      <c r="C11" s="97" t="s">
        <v>13350</v>
      </c>
      <c r="D11" s="97" t="s">
        <v>4309</v>
      </c>
      <c r="E11" s="98" t="s">
        <v>13264</v>
      </c>
      <c r="F11" s="97" t="s">
        <v>42</v>
      </c>
      <c r="G11" s="97"/>
    </row>
    <row r="12" spans="1:7" s="92" customFormat="1" ht="19" customHeight="1" x14ac:dyDescent="0.35">
      <c r="A12" s="96" t="s">
        <v>13318</v>
      </c>
      <c r="B12" s="96">
        <v>8</v>
      </c>
      <c r="C12" s="97" t="s">
        <v>13350</v>
      </c>
      <c r="D12" s="97" t="s">
        <v>46</v>
      </c>
      <c r="E12" s="98" t="s">
        <v>13265</v>
      </c>
      <c r="F12" s="97" t="s">
        <v>42</v>
      </c>
      <c r="G12" s="97"/>
    </row>
    <row r="13" spans="1:7" s="92" customFormat="1" ht="19" customHeight="1" x14ac:dyDescent="0.35">
      <c r="A13" s="96" t="s">
        <v>13319</v>
      </c>
      <c r="B13" s="96">
        <v>9</v>
      </c>
      <c r="C13" s="97" t="s">
        <v>13350</v>
      </c>
      <c r="D13" s="97" t="s">
        <v>4312</v>
      </c>
      <c r="E13" s="98" t="s">
        <v>13266</v>
      </c>
      <c r="F13" s="97" t="s">
        <v>42</v>
      </c>
      <c r="G13" s="97"/>
    </row>
    <row r="14" spans="1:7" s="92" customFormat="1" ht="19" customHeight="1" x14ac:dyDescent="0.35">
      <c r="A14" s="96" t="s">
        <v>13320</v>
      </c>
      <c r="B14" s="96">
        <v>10</v>
      </c>
      <c r="C14" s="97" t="s">
        <v>13350</v>
      </c>
      <c r="D14" s="97" t="s">
        <v>9</v>
      </c>
      <c r="E14" s="98" t="s">
        <v>8045</v>
      </c>
      <c r="F14" s="97" t="s">
        <v>41</v>
      </c>
      <c r="G14" s="97"/>
    </row>
    <row r="15" spans="1:7" s="92" customFormat="1" ht="19" customHeight="1" x14ac:dyDescent="0.35">
      <c r="A15" s="96" t="s">
        <v>8837</v>
      </c>
      <c r="B15" s="96">
        <v>11</v>
      </c>
      <c r="C15" s="97" t="s">
        <v>13350</v>
      </c>
      <c r="D15" s="97" t="s">
        <v>4302</v>
      </c>
      <c r="E15" s="98" t="s">
        <v>13267</v>
      </c>
      <c r="F15" s="97" t="s">
        <v>41</v>
      </c>
      <c r="G15" s="97"/>
    </row>
    <row r="16" spans="1:7" s="92" customFormat="1" ht="19" customHeight="1" x14ac:dyDescent="0.35">
      <c r="A16" s="96" t="s">
        <v>13321</v>
      </c>
      <c r="B16" s="96">
        <v>12</v>
      </c>
      <c r="C16" s="97" t="s">
        <v>13350</v>
      </c>
      <c r="D16" s="97" t="s">
        <v>8068</v>
      </c>
      <c r="E16" s="98" t="s">
        <v>13249</v>
      </c>
      <c r="F16" s="97" t="s">
        <v>41</v>
      </c>
      <c r="G16" s="97"/>
    </row>
    <row r="17" spans="1:11" s="92" customFormat="1" ht="19" customHeight="1" x14ac:dyDescent="0.35">
      <c r="A17" s="96" t="s">
        <v>8974</v>
      </c>
      <c r="B17" s="96">
        <v>13</v>
      </c>
      <c r="C17" s="97" t="s">
        <v>13350</v>
      </c>
      <c r="D17" s="97" t="s">
        <v>13245</v>
      </c>
      <c r="E17" s="98" t="s">
        <v>13244</v>
      </c>
      <c r="F17" s="97" t="s">
        <v>41</v>
      </c>
      <c r="G17" s="97"/>
    </row>
    <row r="18" spans="1:11" s="92" customFormat="1" ht="19" customHeight="1" x14ac:dyDescent="0.35">
      <c r="A18" s="96" t="s">
        <v>13322</v>
      </c>
      <c r="B18" s="96">
        <v>14</v>
      </c>
      <c r="C18" s="97" t="s">
        <v>13350</v>
      </c>
      <c r="D18" s="97" t="s">
        <v>4305</v>
      </c>
      <c r="E18" s="98" t="s">
        <v>13251</v>
      </c>
      <c r="F18" s="97" t="s">
        <v>41</v>
      </c>
      <c r="G18" s="97"/>
    </row>
    <row r="19" spans="1:11" s="92" customFormat="1" ht="19" customHeight="1" x14ac:dyDescent="0.35">
      <c r="A19" s="96" t="s">
        <v>13323</v>
      </c>
      <c r="B19" s="96">
        <v>15</v>
      </c>
      <c r="C19" s="97" t="s">
        <v>13350</v>
      </c>
      <c r="D19" s="97" t="s">
        <v>13247</v>
      </c>
      <c r="E19" s="98" t="s">
        <v>13157</v>
      </c>
      <c r="F19" s="97" t="s">
        <v>41</v>
      </c>
      <c r="G19" s="97"/>
    </row>
    <row r="20" spans="1:11" s="92" customFormat="1" ht="19" customHeight="1" x14ac:dyDescent="0.35">
      <c r="A20" s="96" t="s">
        <v>13324</v>
      </c>
      <c r="B20" s="96">
        <v>16</v>
      </c>
      <c r="C20" s="97" t="s">
        <v>13350</v>
      </c>
      <c r="D20" s="97" t="s">
        <v>13248</v>
      </c>
      <c r="E20" s="98" t="s">
        <v>13158</v>
      </c>
      <c r="F20" s="97" t="s">
        <v>41</v>
      </c>
      <c r="G20" s="97"/>
    </row>
    <row r="21" spans="1:11" s="92" customFormat="1" ht="19" customHeight="1" x14ac:dyDescent="0.35">
      <c r="A21" s="96" t="s">
        <v>13336</v>
      </c>
      <c r="B21" s="96">
        <v>17</v>
      </c>
      <c r="C21" s="97" t="s">
        <v>13350</v>
      </c>
      <c r="D21" s="99" t="s">
        <v>13202</v>
      </c>
      <c r="E21" s="100" t="s">
        <v>13192</v>
      </c>
      <c r="F21" s="99" t="s">
        <v>41</v>
      </c>
      <c r="G21" s="101"/>
    </row>
    <row r="22" spans="1:11" s="92" customFormat="1" ht="19" customHeight="1" thickBot="1" x14ac:dyDescent="0.4">
      <c r="A22" s="109" t="s">
        <v>8439</v>
      </c>
      <c r="B22" s="109">
        <v>18</v>
      </c>
      <c r="C22" s="110" t="s">
        <v>13350</v>
      </c>
      <c r="D22" s="111" t="s">
        <v>13308</v>
      </c>
      <c r="E22" s="112" t="s">
        <v>13309</v>
      </c>
      <c r="F22" s="111" t="s">
        <v>41</v>
      </c>
      <c r="G22" s="113"/>
    </row>
    <row r="23" spans="1:11" s="92" customFormat="1" ht="19" customHeight="1" x14ac:dyDescent="0.35">
      <c r="A23" s="93"/>
      <c r="B23" s="93"/>
    </row>
    <row r="24" spans="1:11" s="92" customFormat="1" ht="19" customHeight="1" thickBot="1" x14ac:dyDescent="0.4">
      <c r="A24" s="137"/>
      <c r="B24" s="137"/>
      <c r="C24" s="107" t="s">
        <v>13351</v>
      </c>
      <c r="D24" s="107"/>
      <c r="E24" s="108"/>
      <c r="F24" s="108"/>
      <c r="G24" s="108"/>
    </row>
    <row r="25" spans="1:11" s="92" customFormat="1" ht="19" customHeight="1" x14ac:dyDescent="0.35">
      <c r="A25" s="104" t="s">
        <v>8979</v>
      </c>
      <c r="B25" s="104">
        <v>1</v>
      </c>
      <c r="C25" s="103" t="s">
        <v>13352</v>
      </c>
      <c r="D25" s="103" t="s">
        <v>13313</v>
      </c>
      <c r="E25" s="105" t="s">
        <v>4289</v>
      </c>
      <c r="F25" s="103" t="s">
        <v>42</v>
      </c>
      <c r="G25" s="106" t="s">
        <v>13326</v>
      </c>
    </row>
    <row r="26" spans="1:11" ht="18" customHeight="1" x14ac:dyDescent="0.35">
      <c r="A26" s="96" t="s">
        <v>13314</v>
      </c>
      <c r="B26" s="96">
        <v>2</v>
      </c>
      <c r="C26" s="103" t="s">
        <v>13352</v>
      </c>
      <c r="D26" s="103" t="s">
        <v>13259</v>
      </c>
      <c r="E26" s="105" t="s">
        <v>13260</v>
      </c>
      <c r="F26" s="103" t="s">
        <v>41</v>
      </c>
      <c r="G26" s="102" t="s">
        <v>13326</v>
      </c>
      <c r="I26" s="23"/>
    </row>
    <row r="27" spans="1:11" ht="18" customHeight="1" x14ac:dyDescent="0.35">
      <c r="A27" s="96" t="s">
        <v>13315</v>
      </c>
      <c r="B27" s="96">
        <v>3</v>
      </c>
      <c r="C27" s="103" t="s">
        <v>13352</v>
      </c>
      <c r="D27" s="97" t="s">
        <v>4296</v>
      </c>
      <c r="E27" s="98" t="s">
        <v>4323</v>
      </c>
      <c r="F27" s="97" t="s">
        <v>42</v>
      </c>
      <c r="G27" s="97"/>
    </row>
    <row r="28" spans="1:11" ht="18" customHeight="1" x14ac:dyDescent="0.35">
      <c r="A28" s="96" t="s">
        <v>13316</v>
      </c>
      <c r="B28" s="96">
        <v>4</v>
      </c>
      <c r="C28" s="103" t="s">
        <v>13352</v>
      </c>
      <c r="D28" s="97" t="s">
        <v>4297</v>
      </c>
      <c r="E28" s="98" t="s">
        <v>8047</v>
      </c>
      <c r="F28" s="97" t="s">
        <v>41</v>
      </c>
      <c r="G28" s="97"/>
    </row>
    <row r="29" spans="1:11" ht="18" customHeight="1" x14ac:dyDescent="0.35">
      <c r="A29" s="96" t="s">
        <v>8839</v>
      </c>
      <c r="B29" s="96">
        <v>5</v>
      </c>
      <c r="C29" s="103" t="s">
        <v>13352</v>
      </c>
      <c r="D29" s="97" t="s">
        <v>4295</v>
      </c>
      <c r="E29" s="98" t="s">
        <v>8049</v>
      </c>
      <c r="F29" s="97" t="s">
        <v>41</v>
      </c>
      <c r="G29" s="97"/>
    </row>
    <row r="30" spans="1:11" ht="18" customHeight="1" x14ac:dyDescent="0.35">
      <c r="A30" s="96" t="s">
        <v>13317</v>
      </c>
      <c r="B30" s="96">
        <v>6</v>
      </c>
      <c r="C30" s="103" t="s">
        <v>13352</v>
      </c>
      <c r="D30" s="97" t="s">
        <v>4298</v>
      </c>
      <c r="E30" s="98" t="s">
        <v>8043</v>
      </c>
      <c r="F30" s="97" t="s">
        <v>42</v>
      </c>
      <c r="G30" s="97"/>
    </row>
    <row r="31" spans="1:11" ht="18" customHeight="1" x14ac:dyDescent="0.35">
      <c r="A31" s="96" t="s">
        <v>8436</v>
      </c>
      <c r="B31" s="96">
        <v>7</v>
      </c>
      <c r="C31" s="103" t="s">
        <v>13352</v>
      </c>
      <c r="D31" s="97" t="s">
        <v>4299</v>
      </c>
      <c r="E31" s="98" t="s">
        <v>4322</v>
      </c>
      <c r="F31" s="97" t="s">
        <v>42</v>
      </c>
      <c r="G31" s="97"/>
    </row>
    <row r="32" spans="1:11" ht="18" customHeight="1" x14ac:dyDescent="0.35">
      <c r="A32" s="96" t="s">
        <v>13318</v>
      </c>
      <c r="B32" s="96">
        <v>8</v>
      </c>
      <c r="C32" s="103" t="s">
        <v>13352</v>
      </c>
      <c r="D32" s="97" t="s">
        <v>4300</v>
      </c>
      <c r="E32" s="98" t="s">
        <v>8050</v>
      </c>
      <c r="F32" s="97" t="s">
        <v>42</v>
      </c>
      <c r="G32" s="97"/>
      <c r="K32" s="23"/>
    </row>
    <row r="33" spans="1:7" ht="18" customHeight="1" x14ac:dyDescent="0.35">
      <c r="A33" s="96" t="s">
        <v>13319</v>
      </c>
      <c r="B33" s="96">
        <v>9</v>
      </c>
      <c r="C33" s="103" t="s">
        <v>13352</v>
      </c>
      <c r="D33" s="97" t="s">
        <v>4301</v>
      </c>
      <c r="E33" s="98" t="s">
        <v>8044</v>
      </c>
      <c r="F33" s="97" t="s">
        <v>42</v>
      </c>
      <c r="G33" s="97"/>
    </row>
    <row r="34" spans="1:7" s="92" customFormat="1" ht="19" customHeight="1" x14ac:dyDescent="0.35">
      <c r="A34" s="96" t="s">
        <v>13320</v>
      </c>
      <c r="B34" s="96">
        <v>10</v>
      </c>
      <c r="C34" s="97" t="s">
        <v>13352</v>
      </c>
      <c r="D34" s="97" t="s">
        <v>13401</v>
      </c>
      <c r="E34" s="98" t="s">
        <v>13401</v>
      </c>
      <c r="F34" s="97" t="s">
        <v>42</v>
      </c>
      <c r="G34" s="97"/>
    </row>
    <row r="35" spans="1:7" ht="18" customHeight="1" x14ac:dyDescent="0.35">
      <c r="A35" s="96" t="s">
        <v>13320</v>
      </c>
      <c r="B35" s="96">
        <v>11</v>
      </c>
      <c r="C35" s="103" t="s">
        <v>13352</v>
      </c>
      <c r="D35" s="99" t="s">
        <v>13202</v>
      </c>
      <c r="E35" s="100" t="s">
        <v>13192</v>
      </c>
      <c r="F35" s="99" t="s">
        <v>41</v>
      </c>
      <c r="G35" s="97"/>
    </row>
    <row r="36" spans="1:7" ht="18.5" customHeight="1" thickBot="1" x14ac:dyDescent="0.4">
      <c r="A36" s="109" t="s">
        <v>8837</v>
      </c>
      <c r="B36" s="109">
        <v>12</v>
      </c>
      <c r="C36" s="110" t="s">
        <v>13352</v>
      </c>
      <c r="D36" s="111" t="s">
        <v>13308</v>
      </c>
      <c r="E36" s="112" t="s">
        <v>13309</v>
      </c>
      <c r="F36" s="111" t="s">
        <v>41</v>
      </c>
      <c r="G36" s="113"/>
    </row>
    <row r="37" spans="1:7" s="92" customFormat="1" ht="19" customHeight="1" x14ac:dyDescent="0.35">
      <c r="A37" s="93"/>
      <c r="B37" s="93"/>
    </row>
    <row r="38" spans="1:7" s="92" customFormat="1" ht="19" customHeight="1" x14ac:dyDescent="0.35">
      <c r="A38" s="93"/>
      <c r="B38" s="93"/>
    </row>
    <row r="39" spans="1:7" s="92" customFormat="1" ht="19" customHeight="1" thickBot="1" x14ac:dyDescent="0.4">
      <c r="A39" s="137"/>
      <c r="B39" s="137"/>
      <c r="C39" s="107" t="s">
        <v>13353</v>
      </c>
      <c r="D39" s="107"/>
      <c r="E39" s="108"/>
      <c r="F39" s="108"/>
      <c r="G39" s="108"/>
    </row>
    <row r="40" spans="1:7" s="92" customFormat="1" ht="19" customHeight="1" x14ac:dyDescent="0.35">
      <c r="A40" s="96" t="s">
        <v>8979</v>
      </c>
      <c r="B40" s="96">
        <v>1</v>
      </c>
      <c r="C40" s="97" t="s">
        <v>13354</v>
      </c>
      <c r="D40" s="97" t="s">
        <v>13355</v>
      </c>
      <c r="E40" s="98" t="s">
        <v>13356</v>
      </c>
      <c r="F40" s="97" t="s">
        <v>41</v>
      </c>
      <c r="G40" s="102" t="s">
        <v>13326</v>
      </c>
    </row>
    <row r="41" spans="1:7" s="92" customFormat="1" ht="19" customHeight="1" x14ac:dyDescent="0.35">
      <c r="A41" s="96" t="s">
        <v>13314</v>
      </c>
      <c r="B41" s="96">
        <v>2</v>
      </c>
      <c r="C41" s="97" t="s">
        <v>13354</v>
      </c>
      <c r="D41" s="97" t="s">
        <v>8068</v>
      </c>
      <c r="E41" s="98" t="s">
        <v>13341</v>
      </c>
      <c r="F41" s="97" t="s">
        <v>41</v>
      </c>
      <c r="G41" s="97"/>
    </row>
    <row r="42" spans="1:7" s="92" customFormat="1" ht="19" customHeight="1" x14ac:dyDescent="0.35">
      <c r="A42" s="96" t="s">
        <v>13315</v>
      </c>
      <c r="B42" s="96">
        <v>3</v>
      </c>
      <c r="C42" s="97" t="s">
        <v>13354</v>
      </c>
      <c r="D42" s="99" t="s">
        <v>13202</v>
      </c>
      <c r="E42" s="100" t="s">
        <v>13192</v>
      </c>
      <c r="F42" s="99" t="s">
        <v>41</v>
      </c>
      <c r="G42" s="101"/>
    </row>
    <row r="43" spans="1:7" s="92" customFormat="1" ht="19" customHeight="1" thickBot="1" x14ac:dyDescent="0.4">
      <c r="A43" s="109" t="s">
        <v>13316</v>
      </c>
      <c r="B43" s="109">
        <v>4</v>
      </c>
      <c r="C43" s="110" t="s">
        <v>13354</v>
      </c>
      <c r="D43" s="111" t="s">
        <v>13308</v>
      </c>
      <c r="E43" s="112" t="s">
        <v>13309</v>
      </c>
      <c r="F43" s="111" t="s">
        <v>41</v>
      </c>
      <c r="G43" s="113"/>
    </row>
  </sheetData>
  <mergeCells count="4">
    <mergeCell ref="A3:B3"/>
    <mergeCell ref="A4:B4"/>
    <mergeCell ref="A24:B24"/>
    <mergeCell ref="A39:B39"/>
  </mergeCells>
  <pageMargins left="0.75" right="0.25" top="0.75" bottom="0.75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6EB5-A04A-4048-AAD9-EC52DFE7A3DE}">
  <sheetPr>
    <tabColor theme="8" tint="0.59999389629810485"/>
  </sheetPr>
  <dimension ref="A1:K43"/>
  <sheetViews>
    <sheetView showGridLines="0" view="pageBreakPreview" zoomScaleNormal="100" zoomScaleSheetLayoutView="100" workbookViewId="0">
      <selection activeCell="F32" sqref="F32"/>
    </sheetView>
  </sheetViews>
  <sheetFormatPr defaultRowHeight="14.5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1.1796875" style="92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2" customWidth="1"/>
    <col min="9" max="16384" width="8.7265625" style="2"/>
  </cols>
  <sheetData>
    <row r="1" spans="1:7" s="92" customFormat="1" ht="26.5" customHeight="1" x14ac:dyDescent="0.35">
      <c r="A1" s="91" t="s">
        <v>13171</v>
      </c>
      <c r="B1" s="91"/>
    </row>
    <row r="2" spans="1:7" s="92" customFormat="1" ht="8.5" customHeight="1" x14ac:dyDescent="0.35">
      <c r="A2" s="93"/>
      <c r="B2" s="93"/>
    </row>
    <row r="3" spans="1:7" s="92" customFormat="1" ht="19" customHeight="1" x14ac:dyDescent="0.35">
      <c r="A3" s="136" t="s">
        <v>45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7" s="92" customFormat="1" ht="19" customHeight="1" thickBot="1" x14ac:dyDescent="0.4">
      <c r="A4" s="137"/>
      <c r="B4" s="137"/>
      <c r="C4" s="107" t="s">
        <v>13272</v>
      </c>
      <c r="D4" s="107"/>
      <c r="E4" s="108"/>
      <c r="F4" s="108"/>
      <c r="G4" s="108"/>
    </row>
    <row r="5" spans="1:7" s="92" customFormat="1" ht="19" customHeight="1" x14ac:dyDescent="0.35">
      <c r="A5" s="104" t="s">
        <v>8979</v>
      </c>
      <c r="B5" s="104">
        <v>1</v>
      </c>
      <c r="C5" s="103" t="s">
        <v>13368</v>
      </c>
      <c r="D5" s="103" t="s">
        <v>13313</v>
      </c>
      <c r="E5" s="105" t="s">
        <v>4289</v>
      </c>
      <c r="F5" s="103" t="s">
        <v>42</v>
      </c>
      <c r="G5" s="106" t="s">
        <v>4306</v>
      </c>
    </row>
    <row r="6" spans="1:7" s="92" customFormat="1" ht="19" customHeight="1" x14ac:dyDescent="0.35">
      <c r="A6" s="96" t="s">
        <v>13314</v>
      </c>
      <c r="B6" s="96">
        <v>2</v>
      </c>
      <c r="C6" s="103" t="s">
        <v>13368</v>
      </c>
      <c r="D6" s="103" t="s">
        <v>13275</v>
      </c>
      <c r="E6" s="105" t="s">
        <v>13273</v>
      </c>
      <c r="F6" s="103" t="s">
        <v>41</v>
      </c>
      <c r="G6" s="106" t="s">
        <v>4306</v>
      </c>
    </row>
    <row r="7" spans="1:7" s="92" customFormat="1" ht="19" customHeight="1" x14ac:dyDescent="0.35">
      <c r="A7" s="96" t="s">
        <v>13315</v>
      </c>
      <c r="B7" s="96">
        <v>3</v>
      </c>
      <c r="C7" s="97" t="s">
        <v>13368</v>
      </c>
      <c r="D7" s="103" t="s">
        <v>13276</v>
      </c>
      <c r="E7" s="105" t="s">
        <v>13274</v>
      </c>
      <c r="F7" s="103" t="s">
        <v>4293</v>
      </c>
      <c r="G7" s="102"/>
    </row>
    <row r="8" spans="1:7" s="92" customFormat="1" ht="19" customHeight="1" x14ac:dyDescent="0.35">
      <c r="A8" s="96" t="s">
        <v>13316</v>
      </c>
      <c r="B8" s="96">
        <v>4</v>
      </c>
      <c r="C8" s="97" t="s">
        <v>13368</v>
      </c>
      <c r="D8" s="97" t="s">
        <v>3</v>
      </c>
      <c r="E8" s="98" t="s">
        <v>20</v>
      </c>
      <c r="F8" s="97" t="s">
        <v>41</v>
      </c>
      <c r="G8" s="97"/>
    </row>
    <row r="9" spans="1:7" s="92" customFormat="1" ht="19" customHeight="1" x14ac:dyDescent="0.35">
      <c r="A9" s="96" t="s">
        <v>8839</v>
      </c>
      <c r="B9" s="96">
        <v>5</v>
      </c>
      <c r="C9" s="97" t="s">
        <v>13368</v>
      </c>
      <c r="D9" s="97" t="s">
        <v>4</v>
      </c>
      <c r="E9" s="98" t="s">
        <v>21</v>
      </c>
      <c r="F9" s="97" t="s">
        <v>41</v>
      </c>
      <c r="G9" s="97"/>
    </row>
    <row r="10" spans="1:7" s="92" customFormat="1" ht="19" customHeight="1" x14ac:dyDescent="0.35">
      <c r="A10" s="96" t="s">
        <v>13317</v>
      </c>
      <c r="B10" s="96">
        <v>6</v>
      </c>
      <c r="C10" s="97" t="s">
        <v>13368</v>
      </c>
      <c r="D10" s="97" t="s">
        <v>4307</v>
      </c>
      <c r="E10" s="98" t="s">
        <v>13277</v>
      </c>
      <c r="F10" s="97" t="s">
        <v>42</v>
      </c>
      <c r="G10" s="97"/>
    </row>
    <row r="11" spans="1:7" s="92" customFormat="1" ht="19" customHeight="1" x14ac:dyDescent="0.35">
      <c r="A11" s="96" t="s">
        <v>8436</v>
      </c>
      <c r="B11" s="96">
        <v>7</v>
      </c>
      <c r="C11" s="97" t="s">
        <v>13368</v>
      </c>
      <c r="D11" s="97" t="s">
        <v>4309</v>
      </c>
      <c r="E11" s="98" t="s">
        <v>13278</v>
      </c>
      <c r="F11" s="97" t="s">
        <v>42</v>
      </c>
      <c r="G11" s="97"/>
    </row>
    <row r="12" spans="1:7" s="92" customFormat="1" ht="19" customHeight="1" x14ac:dyDescent="0.35">
      <c r="A12" s="96" t="s">
        <v>13318</v>
      </c>
      <c r="B12" s="96">
        <v>8</v>
      </c>
      <c r="C12" s="97" t="s">
        <v>13368</v>
      </c>
      <c r="D12" s="97" t="s">
        <v>46</v>
      </c>
      <c r="E12" s="98" t="s">
        <v>13279</v>
      </c>
      <c r="F12" s="97" t="s">
        <v>42</v>
      </c>
      <c r="G12" s="97"/>
    </row>
    <row r="13" spans="1:7" s="92" customFormat="1" ht="19" customHeight="1" x14ac:dyDescent="0.35">
      <c r="A13" s="96" t="s">
        <v>13319</v>
      </c>
      <c r="B13" s="96">
        <v>9</v>
      </c>
      <c r="C13" s="97" t="s">
        <v>13368</v>
      </c>
      <c r="D13" s="97" t="s">
        <v>4312</v>
      </c>
      <c r="E13" s="98" t="s">
        <v>13280</v>
      </c>
      <c r="F13" s="97" t="s">
        <v>42</v>
      </c>
      <c r="G13" s="97"/>
    </row>
    <row r="14" spans="1:7" s="92" customFormat="1" ht="19" customHeight="1" x14ac:dyDescent="0.35">
      <c r="A14" s="96" t="s">
        <v>13320</v>
      </c>
      <c r="B14" s="96">
        <v>10</v>
      </c>
      <c r="C14" s="97" t="s">
        <v>13368</v>
      </c>
      <c r="D14" s="97" t="s">
        <v>9</v>
      </c>
      <c r="E14" s="98" t="s">
        <v>8045</v>
      </c>
      <c r="F14" s="97" t="s">
        <v>41</v>
      </c>
      <c r="G14" s="97"/>
    </row>
    <row r="15" spans="1:7" s="92" customFormat="1" ht="19" customHeight="1" x14ac:dyDescent="0.35">
      <c r="A15" s="96" t="s">
        <v>8837</v>
      </c>
      <c r="B15" s="96">
        <v>11</v>
      </c>
      <c r="C15" s="97" t="s">
        <v>13368</v>
      </c>
      <c r="D15" s="97" t="s">
        <v>4302</v>
      </c>
      <c r="E15" s="98" t="s">
        <v>13281</v>
      </c>
      <c r="F15" s="97" t="s">
        <v>41</v>
      </c>
      <c r="G15" s="97"/>
    </row>
    <row r="16" spans="1:7" s="92" customFormat="1" ht="19" customHeight="1" x14ac:dyDescent="0.35">
      <c r="A16" s="96" t="s">
        <v>13321</v>
      </c>
      <c r="B16" s="96">
        <v>12</v>
      </c>
      <c r="C16" s="97" t="s">
        <v>13368</v>
      </c>
      <c r="D16" s="97" t="s">
        <v>8068</v>
      </c>
      <c r="E16" s="98" t="s">
        <v>13249</v>
      </c>
      <c r="F16" s="97" t="s">
        <v>41</v>
      </c>
      <c r="G16" s="97"/>
    </row>
    <row r="17" spans="1:11" s="92" customFormat="1" ht="19" customHeight="1" x14ac:dyDescent="0.35">
      <c r="A17" s="96" t="s">
        <v>8974</v>
      </c>
      <c r="B17" s="96">
        <v>13</v>
      </c>
      <c r="C17" s="97" t="s">
        <v>13368</v>
      </c>
      <c r="D17" s="97" t="s">
        <v>13245</v>
      </c>
      <c r="E17" s="98" t="s">
        <v>13244</v>
      </c>
      <c r="F17" s="97" t="s">
        <v>41</v>
      </c>
      <c r="G17" s="97"/>
    </row>
    <row r="18" spans="1:11" s="92" customFormat="1" ht="19" customHeight="1" x14ac:dyDescent="0.35">
      <c r="A18" s="96" t="s">
        <v>13322</v>
      </c>
      <c r="B18" s="96">
        <v>14</v>
      </c>
      <c r="C18" s="97" t="s">
        <v>13368</v>
      </c>
      <c r="D18" s="97" t="s">
        <v>4305</v>
      </c>
      <c r="E18" s="98" t="s">
        <v>13251</v>
      </c>
      <c r="F18" s="97" t="s">
        <v>41</v>
      </c>
      <c r="G18" s="97"/>
    </row>
    <row r="19" spans="1:11" s="92" customFormat="1" ht="19" customHeight="1" x14ac:dyDescent="0.35">
      <c r="A19" s="96" t="s">
        <v>13323</v>
      </c>
      <c r="B19" s="96">
        <v>15</v>
      </c>
      <c r="C19" s="97" t="s">
        <v>13368</v>
      </c>
      <c r="D19" s="97" t="s">
        <v>13247</v>
      </c>
      <c r="E19" s="98" t="s">
        <v>13260</v>
      </c>
      <c r="F19" s="97" t="s">
        <v>41</v>
      </c>
      <c r="G19" s="97"/>
    </row>
    <row r="20" spans="1:11" s="92" customFormat="1" ht="19" customHeight="1" x14ac:dyDescent="0.35">
      <c r="A20" s="96" t="s">
        <v>13324</v>
      </c>
      <c r="B20" s="96">
        <v>16</v>
      </c>
      <c r="C20" s="97" t="s">
        <v>13368</v>
      </c>
      <c r="D20" s="97" t="s">
        <v>13248</v>
      </c>
      <c r="E20" s="98" t="s">
        <v>13261</v>
      </c>
      <c r="F20" s="97" t="s">
        <v>41</v>
      </c>
      <c r="G20" s="97"/>
    </row>
    <row r="21" spans="1:11" s="92" customFormat="1" ht="19" customHeight="1" x14ac:dyDescent="0.35">
      <c r="A21" s="96" t="s">
        <v>13336</v>
      </c>
      <c r="B21" s="96">
        <v>17</v>
      </c>
      <c r="C21" s="97" t="s">
        <v>13368</v>
      </c>
      <c r="D21" s="99" t="s">
        <v>13202</v>
      </c>
      <c r="E21" s="100" t="s">
        <v>13192</v>
      </c>
      <c r="F21" s="99" t="s">
        <v>41</v>
      </c>
      <c r="G21" s="101"/>
    </row>
    <row r="22" spans="1:11" s="92" customFormat="1" ht="19" customHeight="1" thickBot="1" x14ac:dyDescent="0.4">
      <c r="A22" s="109" t="s">
        <v>8439</v>
      </c>
      <c r="B22" s="109">
        <v>18</v>
      </c>
      <c r="C22" s="110" t="s">
        <v>13368</v>
      </c>
      <c r="D22" s="111" t="s">
        <v>13308</v>
      </c>
      <c r="E22" s="112" t="s">
        <v>13309</v>
      </c>
      <c r="F22" s="111" t="s">
        <v>41</v>
      </c>
      <c r="G22" s="113"/>
    </row>
    <row r="23" spans="1:11" s="92" customFormat="1" ht="19" customHeight="1" x14ac:dyDescent="0.35">
      <c r="A23" s="93"/>
      <c r="B23" s="93"/>
    </row>
    <row r="24" spans="1:11" s="92" customFormat="1" ht="19" customHeight="1" thickBot="1" x14ac:dyDescent="0.4">
      <c r="A24" s="137"/>
      <c r="B24" s="137"/>
      <c r="C24" s="107" t="s">
        <v>13369</v>
      </c>
      <c r="D24" s="107"/>
      <c r="E24" s="108"/>
      <c r="F24" s="108"/>
      <c r="G24" s="108"/>
    </row>
    <row r="25" spans="1:11" s="92" customFormat="1" ht="19" customHeight="1" x14ac:dyDescent="0.35">
      <c r="A25" s="104" t="s">
        <v>8979</v>
      </c>
      <c r="B25" s="104">
        <v>1</v>
      </c>
      <c r="C25" s="103" t="s">
        <v>13404</v>
      </c>
      <c r="D25" s="103" t="s">
        <v>13313</v>
      </c>
      <c r="E25" s="105" t="s">
        <v>4289</v>
      </c>
      <c r="F25" s="103" t="s">
        <v>42</v>
      </c>
      <c r="G25" s="106" t="s">
        <v>13326</v>
      </c>
    </row>
    <row r="26" spans="1:11" ht="18" customHeight="1" x14ac:dyDescent="0.35">
      <c r="A26" s="96" t="s">
        <v>13314</v>
      </c>
      <c r="B26" s="96">
        <v>2</v>
      </c>
      <c r="C26" s="103" t="s">
        <v>13404</v>
      </c>
      <c r="D26" s="103" t="s">
        <v>13275</v>
      </c>
      <c r="E26" s="105" t="s">
        <v>13273</v>
      </c>
      <c r="F26" s="103" t="s">
        <v>41</v>
      </c>
      <c r="G26" s="106" t="s">
        <v>13326</v>
      </c>
      <c r="I26" s="23"/>
    </row>
    <row r="27" spans="1:11" ht="18" customHeight="1" x14ac:dyDescent="0.35">
      <c r="A27" s="96" t="s">
        <v>13315</v>
      </c>
      <c r="B27" s="96">
        <v>3</v>
      </c>
      <c r="C27" s="103" t="s">
        <v>13404</v>
      </c>
      <c r="D27" s="103" t="s">
        <v>4296</v>
      </c>
      <c r="E27" s="105" t="s">
        <v>4323</v>
      </c>
      <c r="F27" s="103" t="s">
        <v>42</v>
      </c>
      <c r="G27" s="102"/>
    </row>
    <row r="28" spans="1:11" ht="18" customHeight="1" x14ac:dyDescent="0.35">
      <c r="A28" s="96" t="s">
        <v>13316</v>
      </c>
      <c r="B28" s="96">
        <v>4</v>
      </c>
      <c r="C28" s="103" t="s">
        <v>13404</v>
      </c>
      <c r="D28" s="97" t="s">
        <v>4297</v>
      </c>
      <c r="E28" s="98" t="s">
        <v>8047</v>
      </c>
      <c r="F28" s="97" t="s">
        <v>41</v>
      </c>
      <c r="G28" s="97"/>
    </row>
    <row r="29" spans="1:11" ht="18" customHeight="1" x14ac:dyDescent="0.35">
      <c r="A29" s="96" t="s">
        <v>8839</v>
      </c>
      <c r="B29" s="96">
        <v>5</v>
      </c>
      <c r="C29" s="103" t="s">
        <v>13404</v>
      </c>
      <c r="D29" s="97" t="s">
        <v>4295</v>
      </c>
      <c r="E29" s="98" t="s">
        <v>8049</v>
      </c>
      <c r="F29" s="97" t="s">
        <v>41</v>
      </c>
      <c r="G29" s="97"/>
    </row>
    <row r="30" spans="1:11" ht="18" customHeight="1" x14ac:dyDescent="0.35">
      <c r="A30" s="96" t="s">
        <v>13317</v>
      </c>
      <c r="B30" s="96">
        <v>6</v>
      </c>
      <c r="C30" s="103" t="s">
        <v>13404</v>
      </c>
      <c r="D30" s="97" t="s">
        <v>4298</v>
      </c>
      <c r="E30" s="98" t="s">
        <v>8043</v>
      </c>
      <c r="F30" s="97" t="s">
        <v>42</v>
      </c>
      <c r="G30" s="97"/>
    </row>
    <row r="31" spans="1:11" ht="18" customHeight="1" x14ac:dyDescent="0.35">
      <c r="A31" s="96" t="s">
        <v>8436</v>
      </c>
      <c r="B31" s="96">
        <v>7</v>
      </c>
      <c r="C31" s="103" t="s">
        <v>13404</v>
      </c>
      <c r="D31" s="97" t="s">
        <v>4299</v>
      </c>
      <c r="E31" s="98" t="s">
        <v>4322</v>
      </c>
      <c r="F31" s="97" t="s">
        <v>42</v>
      </c>
      <c r="G31" s="97"/>
    </row>
    <row r="32" spans="1:11" ht="18" customHeight="1" x14ac:dyDescent="0.35">
      <c r="A32" s="96" t="s">
        <v>13318</v>
      </c>
      <c r="B32" s="96">
        <v>8</v>
      </c>
      <c r="C32" s="103" t="s">
        <v>13404</v>
      </c>
      <c r="D32" s="97" t="s">
        <v>4300</v>
      </c>
      <c r="E32" s="98" t="s">
        <v>8050</v>
      </c>
      <c r="F32" s="97" t="s">
        <v>42</v>
      </c>
      <c r="G32" s="97"/>
      <c r="K32" s="23"/>
    </row>
    <row r="33" spans="1:7" ht="18" customHeight="1" x14ac:dyDescent="0.35">
      <c r="A33" s="96" t="s">
        <v>13319</v>
      </c>
      <c r="B33" s="96">
        <v>9</v>
      </c>
      <c r="C33" s="103" t="s">
        <v>13404</v>
      </c>
      <c r="D33" s="97" t="s">
        <v>4301</v>
      </c>
      <c r="E33" s="98" t="s">
        <v>8044</v>
      </c>
      <c r="F33" s="97" t="s">
        <v>42</v>
      </c>
      <c r="G33" s="97"/>
    </row>
    <row r="34" spans="1:7" s="92" customFormat="1" ht="19" customHeight="1" x14ac:dyDescent="0.35">
      <c r="A34" s="96" t="s">
        <v>13320</v>
      </c>
      <c r="B34" s="96">
        <v>10</v>
      </c>
      <c r="C34" s="103" t="s">
        <v>13404</v>
      </c>
      <c r="D34" s="97" t="s">
        <v>13401</v>
      </c>
      <c r="E34" s="98" t="s">
        <v>13401</v>
      </c>
      <c r="F34" s="97" t="s">
        <v>42</v>
      </c>
      <c r="G34" s="97"/>
    </row>
    <row r="35" spans="1:7" ht="18" customHeight="1" x14ac:dyDescent="0.35">
      <c r="A35" s="96" t="s">
        <v>8837</v>
      </c>
      <c r="B35" s="96">
        <v>11</v>
      </c>
      <c r="C35" s="103" t="s">
        <v>13404</v>
      </c>
      <c r="D35" s="99" t="s">
        <v>13202</v>
      </c>
      <c r="E35" s="100" t="s">
        <v>13192</v>
      </c>
      <c r="F35" s="99" t="s">
        <v>41</v>
      </c>
      <c r="G35" s="97"/>
    </row>
    <row r="36" spans="1:7" ht="18.5" customHeight="1" thickBot="1" x14ac:dyDescent="0.4">
      <c r="A36" s="109" t="s">
        <v>13321</v>
      </c>
      <c r="B36" s="109">
        <v>12</v>
      </c>
      <c r="C36" s="110" t="s">
        <v>13404</v>
      </c>
      <c r="D36" s="111" t="s">
        <v>13308</v>
      </c>
      <c r="E36" s="112" t="s">
        <v>13309</v>
      </c>
      <c r="F36" s="111" t="s">
        <v>41</v>
      </c>
      <c r="G36" s="113"/>
    </row>
    <row r="37" spans="1:7" s="92" customFormat="1" ht="19" customHeight="1" x14ac:dyDescent="0.35">
      <c r="A37" s="93"/>
      <c r="B37" s="93"/>
    </row>
    <row r="38" spans="1:7" s="92" customFormat="1" ht="19" customHeight="1" x14ac:dyDescent="0.35">
      <c r="A38" s="93"/>
      <c r="B38" s="93"/>
    </row>
    <row r="39" spans="1:7" s="92" customFormat="1" ht="19" customHeight="1" thickBot="1" x14ac:dyDescent="0.4">
      <c r="A39" s="137"/>
      <c r="B39" s="137"/>
      <c r="C39" s="107" t="s">
        <v>13370</v>
      </c>
      <c r="D39" s="107"/>
      <c r="E39" s="108"/>
      <c r="F39" s="108"/>
      <c r="G39" s="108"/>
    </row>
    <row r="40" spans="1:7" s="92" customFormat="1" ht="19" customHeight="1" x14ac:dyDescent="0.35">
      <c r="A40" s="96" t="s">
        <v>8979</v>
      </c>
      <c r="B40" s="96">
        <v>1</v>
      </c>
      <c r="C40" s="97" t="s">
        <v>13371</v>
      </c>
      <c r="D40" s="97" t="s">
        <v>13372</v>
      </c>
      <c r="E40" s="98" t="s">
        <v>13373</v>
      </c>
      <c r="F40" s="97" t="s">
        <v>41</v>
      </c>
      <c r="G40" s="102" t="s">
        <v>13326</v>
      </c>
    </row>
    <row r="41" spans="1:7" s="92" customFormat="1" ht="19" customHeight="1" x14ac:dyDescent="0.35">
      <c r="A41" s="96" t="s">
        <v>13314</v>
      </c>
      <c r="B41" s="96">
        <v>2</v>
      </c>
      <c r="C41" s="97" t="s">
        <v>13371</v>
      </c>
      <c r="D41" s="97" t="s">
        <v>8068</v>
      </c>
      <c r="E41" s="98" t="s">
        <v>13341</v>
      </c>
      <c r="F41" s="97" t="s">
        <v>41</v>
      </c>
      <c r="G41" s="97"/>
    </row>
    <row r="42" spans="1:7" s="92" customFormat="1" ht="19" customHeight="1" x14ac:dyDescent="0.35">
      <c r="A42" s="96" t="s">
        <v>13315</v>
      </c>
      <c r="B42" s="96">
        <v>3</v>
      </c>
      <c r="C42" s="97" t="s">
        <v>13371</v>
      </c>
      <c r="D42" s="99" t="s">
        <v>13202</v>
      </c>
      <c r="E42" s="100" t="s">
        <v>13192</v>
      </c>
      <c r="F42" s="99" t="s">
        <v>41</v>
      </c>
      <c r="G42" s="101"/>
    </row>
    <row r="43" spans="1:7" s="92" customFormat="1" ht="19" customHeight="1" thickBot="1" x14ac:dyDescent="0.4">
      <c r="A43" s="109" t="s">
        <v>13316</v>
      </c>
      <c r="B43" s="109">
        <v>4</v>
      </c>
      <c r="C43" s="110" t="s">
        <v>13371</v>
      </c>
      <c r="D43" s="111" t="s">
        <v>13308</v>
      </c>
      <c r="E43" s="112" t="s">
        <v>13309</v>
      </c>
      <c r="F43" s="111" t="s">
        <v>41</v>
      </c>
      <c r="G43" s="113"/>
    </row>
  </sheetData>
  <mergeCells count="4">
    <mergeCell ref="A3:B3"/>
    <mergeCell ref="A4:B4"/>
    <mergeCell ref="A24:B24"/>
    <mergeCell ref="A39:B39"/>
  </mergeCells>
  <pageMargins left="0.75" right="0.25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B06B-4BD9-408A-9D16-B57119B7747B}">
  <sheetPr>
    <tabColor theme="3" tint="0.39997558519241921"/>
  </sheetPr>
  <dimension ref="A1:I16"/>
  <sheetViews>
    <sheetView showGridLines="0" view="pageBreakPreview" zoomScaleNormal="100" zoomScaleSheetLayoutView="100" workbookViewId="0">
      <selection activeCell="E14" sqref="E14"/>
    </sheetView>
  </sheetViews>
  <sheetFormatPr defaultRowHeight="14.5" x14ac:dyDescent="0.35"/>
  <cols>
    <col min="1" max="1" width="5.81640625" style="93" customWidth="1"/>
    <col min="2" max="2" width="7.54296875" style="93" customWidth="1"/>
    <col min="3" max="3" width="15.1796875" style="92" customWidth="1"/>
    <col min="4" max="4" width="21.1796875" style="92" customWidth="1"/>
    <col min="5" max="5" width="13" style="92" customWidth="1"/>
    <col min="6" max="6" width="11.36328125" style="92" customWidth="1"/>
    <col min="7" max="7" width="11.08984375" style="92" bestFit="1" customWidth="1"/>
    <col min="8" max="8" width="1.6328125" style="2" customWidth="1"/>
    <col min="9" max="16384" width="8.7265625" style="2"/>
  </cols>
  <sheetData>
    <row r="1" spans="1:9" s="92" customFormat="1" ht="26.5" customHeight="1" x14ac:dyDescent="0.35">
      <c r="A1" s="91" t="s">
        <v>13374</v>
      </c>
      <c r="B1" s="91"/>
    </row>
    <row r="2" spans="1:9" s="92" customFormat="1" ht="8.5" customHeight="1" x14ac:dyDescent="0.35">
      <c r="A2" s="93"/>
      <c r="B2" s="93"/>
    </row>
    <row r="3" spans="1:9" s="92" customFormat="1" ht="19" customHeight="1" x14ac:dyDescent="0.35">
      <c r="A3" s="136" t="s">
        <v>45</v>
      </c>
      <c r="B3" s="136"/>
      <c r="C3" s="95"/>
      <c r="D3" s="95" t="s">
        <v>39</v>
      </c>
      <c r="E3" s="95" t="s">
        <v>40</v>
      </c>
      <c r="F3" s="95" t="s">
        <v>0</v>
      </c>
      <c r="G3" s="94" t="s">
        <v>4295</v>
      </c>
    </row>
    <row r="4" spans="1:9" s="92" customFormat="1" ht="19" customHeight="1" thickBot="1" x14ac:dyDescent="0.4">
      <c r="A4" s="137"/>
      <c r="B4" s="137"/>
      <c r="C4" s="107" t="s">
        <v>13375</v>
      </c>
      <c r="D4" s="107"/>
      <c r="E4" s="108"/>
      <c r="F4" s="108"/>
      <c r="G4" s="108"/>
    </row>
    <row r="5" spans="1:9" s="92" customFormat="1" ht="19" customHeight="1" x14ac:dyDescent="0.35">
      <c r="A5" s="96" t="s">
        <v>8979</v>
      </c>
      <c r="B5" s="96">
        <v>1</v>
      </c>
      <c r="C5" s="103" t="s">
        <v>13374</v>
      </c>
      <c r="D5" s="103" t="s">
        <v>13275</v>
      </c>
      <c r="E5" s="105" t="s">
        <v>13380</v>
      </c>
      <c r="F5" s="103" t="s">
        <v>41</v>
      </c>
      <c r="G5" s="106" t="s">
        <v>4306</v>
      </c>
      <c r="I5"/>
    </row>
    <row r="6" spans="1:9" s="92" customFormat="1" ht="19" customHeight="1" x14ac:dyDescent="0.35">
      <c r="A6" s="96" t="s">
        <v>13314</v>
      </c>
      <c r="B6" s="96">
        <v>2</v>
      </c>
      <c r="C6" s="103" t="s">
        <v>13374</v>
      </c>
      <c r="D6" s="103" t="s">
        <v>0</v>
      </c>
      <c r="E6" s="105" t="s">
        <v>0</v>
      </c>
      <c r="F6" s="103" t="s">
        <v>41</v>
      </c>
      <c r="G6" s="106"/>
      <c r="I6"/>
    </row>
    <row r="7" spans="1:9" s="92" customFormat="1" ht="19" customHeight="1" x14ac:dyDescent="0.35">
      <c r="A7" s="96" t="s">
        <v>13315</v>
      </c>
      <c r="B7" s="96">
        <v>3</v>
      </c>
      <c r="C7" s="97" t="s">
        <v>13374</v>
      </c>
      <c r="D7" s="103" t="s">
        <v>13276</v>
      </c>
      <c r="E7" s="105" t="s">
        <v>13274</v>
      </c>
      <c r="F7" s="103" t="s">
        <v>4293</v>
      </c>
      <c r="G7" s="102"/>
      <c r="I7"/>
    </row>
    <row r="8" spans="1:9" s="92" customFormat="1" ht="19" customHeight="1" x14ac:dyDescent="0.35">
      <c r="A8" s="96" t="s">
        <v>13316</v>
      </c>
      <c r="B8" s="96">
        <v>4</v>
      </c>
      <c r="C8" s="97" t="s">
        <v>13374</v>
      </c>
      <c r="D8" s="97" t="s">
        <v>3</v>
      </c>
      <c r="E8" s="98" t="s">
        <v>20</v>
      </c>
      <c r="F8" s="97" t="s">
        <v>41</v>
      </c>
      <c r="G8" s="97"/>
      <c r="I8"/>
    </row>
    <row r="9" spans="1:9" s="92" customFormat="1" ht="19" customHeight="1" x14ac:dyDescent="0.35">
      <c r="A9" s="96" t="s">
        <v>8839</v>
      </c>
      <c r="B9" s="96">
        <v>5</v>
      </c>
      <c r="C9" s="97" t="s">
        <v>13374</v>
      </c>
      <c r="D9" s="97" t="s">
        <v>4</v>
      </c>
      <c r="E9" s="98" t="s">
        <v>21</v>
      </c>
      <c r="F9" s="97" t="s">
        <v>41</v>
      </c>
      <c r="G9" s="97"/>
      <c r="I9"/>
    </row>
    <row r="10" spans="1:9" s="92" customFormat="1" ht="19" customHeight="1" x14ac:dyDescent="0.35">
      <c r="A10" s="96" t="s">
        <v>13317</v>
      </c>
      <c r="B10" s="96">
        <v>6</v>
      </c>
      <c r="C10" s="97" t="s">
        <v>13374</v>
      </c>
      <c r="D10" s="97" t="s">
        <v>4312</v>
      </c>
      <c r="E10" s="98" t="s">
        <v>13280</v>
      </c>
      <c r="F10" s="97" t="s">
        <v>42</v>
      </c>
      <c r="G10" s="97"/>
      <c r="I10"/>
    </row>
    <row r="11" spans="1:9" s="92" customFormat="1" ht="19" customHeight="1" x14ac:dyDescent="0.35">
      <c r="A11" s="96" t="s">
        <v>8436</v>
      </c>
      <c r="B11" s="96">
        <v>7</v>
      </c>
      <c r="C11" s="97" t="s">
        <v>13374</v>
      </c>
      <c r="D11" s="97" t="s">
        <v>4302</v>
      </c>
      <c r="E11" s="98" t="s">
        <v>13281</v>
      </c>
      <c r="F11" s="97" t="s">
        <v>41</v>
      </c>
      <c r="G11" s="97"/>
      <c r="I11"/>
    </row>
    <row r="12" spans="1:9" s="92" customFormat="1" ht="19" customHeight="1" x14ac:dyDescent="0.35">
      <c r="A12" s="96" t="s">
        <v>13318</v>
      </c>
      <c r="B12" s="96">
        <v>8</v>
      </c>
      <c r="C12" s="97" t="s">
        <v>13374</v>
      </c>
      <c r="D12" s="97" t="s">
        <v>13376</v>
      </c>
      <c r="E12" s="98" t="s">
        <v>13377</v>
      </c>
      <c r="F12" s="97" t="s">
        <v>41</v>
      </c>
      <c r="G12" s="97"/>
      <c r="I12"/>
    </row>
    <row r="13" spans="1:9" s="92" customFormat="1" ht="19" customHeight="1" x14ac:dyDescent="0.35">
      <c r="A13" s="96" t="s">
        <v>13319</v>
      </c>
      <c r="B13" s="96">
        <v>9</v>
      </c>
      <c r="C13" s="97" t="s">
        <v>13374</v>
      </c>
      <c r="D13" s="97" t="s">
        <v>13378</v>
      </c>
      <c r="E13" s="98" t="s">
        <v>13379</v>
      </c>
      <c r="F13" s="103" t="s">
        <v>4293</v>
      </c>
      <c r="G13" s="97"/>
      <c r="I13"/>
    </row>
    <row r="14" spans="1:9" s="92" customFormat="1" ht="19" customHeight="1" x14ac:dyDescent="0.35">
      <c r="A14" s="96" t="s">
        <v>13320</v>
      </c>
      <c r="B14" s="96">
        <v>10</v>
      </c>
      <c r="C14" s="97" t="s">
        <v>13374</v>
      </c>
      <c r="D14" s="99" t="s">
        <v>13202</v>
      </c>
      <c r="E14" s="100" t="s">
        <v>13192</v>
      </c>
      <c r="F14" s="99" t="s">
        <v>41</v>
      </c>
      <c r="G14" s="101"/>
      <c r="I14"/>
    </row>
    <row r="15" spans="1:9" s="92" customFormat="1" ht="19" customHeight="1" thickBot="1" x14ac:dyDescent="0.4">
      <c r="A15" s="109" t="s">
        <v>8837</v>
      </c>
      <c r="B15" s="109">
        <v>11</v>
      </c>
      <c r="C15" s="110" t="s">
        <v>13374</v>
      </c>
      <c r="D15" s="111" t="s">
        <v>13308</v>
      </c>
      <c r="E15" s="112" t="s">
        <v>13309</v>
      </c>
      <c r="F15" s="111" t="s">
        <v>41</v>
      </c>
      <c r="G15" s="113"/>
      <c r="I15"/>
    </row>
    <row r="16" spans="1:9" s="92" customFormat="1" ht="19" customHeight="1" x14ac:dyDescent="0.35">
      <c r="A16" s="93"/>
      <c r="B16" s="93"/>
    </row>
  </sheetData>
  <mergeCells count="2">
    <mergeCell ref="A3:B3"/>
    <mergeCell ref="A4:B4"/>
  </mergeCells>
  <pageMargins left="0.75" right="0.25" top="0.75" bottom="0.75" header="0.3" footer="0.3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2FA-AE70-41BA-829A-A146E6CFB32A}">
  <sheetPr>
    <tabColor theme="9" tint="-0.249977111117893"/>
  </sheetPr>
  <dimension ref="A2:I26"/>
  <sheetViews>
    <sheetView showGridLines="0" workbookViewId="0">
      <selection activeCell="F23" sqref="F23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1">
        <v>1</v>
      </c>
      <c r="B3" s="26" t="s">
        <v>44</v>
      </c>
      <c r="C3" s="26"/>
      <c r="D3" s="27"/>
      <c r="E3" s="27"/>
      <c r="F3" s="27"/>
      <c r="G3" s="27"/>
    </row>
    <row r="4" spans="1:9" x14ac:dyDescent="0.35">
      <c r="A4" s="31">
        <v>2</v>
      </c>
      <c r="B4" s="2" t="s">
        <v>44</v>
      </c>
      <c r="C4" s="2" t="s">
        <v>4342</v>
      </c>
      <c r="D4" s="2" t="s">
        <v>4345</v>
      </c>
      <c r="E4" s="2" t="s">
        <v>41</v>
      </c>
      <c r="F4" s="22" t="s">
        <v>4306</v>
      </c>
    </row>
    <row r="5" spans="1:9" x14ac:dyDescent="0.35">
      <c r="A5" s="31">
        <v>3</v>
      </c>
      <c r="B5" s="2" t="s">
        <v>4290</v>
      </c>
      <c r="C5" s="2" t="s">
        <v>4343</v>
      </c>
      <c r="D5" s="2" t="s">
        <v>4346</v>
      </c>
      <c r="E5" s="2" t="s">
        <v>41</v>
      </c>
    </row>
    <row r="6" spans="1:9" x14ac:dyDescent="0.35">
      <c r="A6" s="31">
        <v>4</v>
      </c>
      <c r="B6" s="2" t="s">
        <v>4314</v>
      </c>
      <c r="C6" s="2" t="s">
        <v>5</v>
      </c>
      <c r="D6" s="2" t="s">
        <v>22</v>
      </c>
      <c r="E6" s="2" t="s">
        <v>42</v>
      </c>
    </row>
    <row r="7" spans="1:9" x14ac:dyDescent="0.35">
      <c r="A7" s="31">
        <v>5</v>
      </c>
      <c r="B7" s="2" t="s">
        <v>4314</v>
      </c>
      <c r="C7" s="2" t="s">
        <v>47</v>
      </c>
      <c r="D7" s="2" t="s">
        <v>48</v>
      </c>
      <c r="E7" s="2" t="s">
        <v>42</v>
      </c>
    </row>
    <row r="8" spans="1:9" x14ac:dyDescent="0.35">
      <c r="A8" s="31">
        <v>6</v>
      </c>
      <c r="B8" s="2" t="s">
        <v>4321</v>
      </c>
      <c r="C8" s="2" t="s">
        <v>2</v>
      </c>
      <c r="D8" s="2" t="s">
        <v>4347</v>
      </c>
      <c r="E8" s="2" t="s">
        <v>41</v>
      </c>
    </row>
    <row r="9" spans="1:9" ht="15" thickBot="1" x14ac:dyDescent="0.4">
      <c r="A9" s="25">
        <v>7</v>
      </c>
      <c r="B9" s="26" t="s">
        <v>4304</v>
      </c>
      <c r="C9" s="26"/>
      <c r="D9" s="27"/>
      <c r="E9" s="27"/>
      <c r="F9" s="27"/>
      <c r="G9" s="27"/>
      <c r="I9"/>
    </row>
    <row r="10" spans="1:9" x14ac:dyDescent="0.35">
      <c r="A10" s="31">
        <v>8</v>
      </c>
      <c r="B10" s="2" t="s">
        <v>4315</v>
      </c>
      <c r="C10" s="2" t="s">
        <v>4342</v>
      </c>
      <c r="D10" s="2" t="s">
        <v>4345</v>
      </c>
      <c r="E10" s="2" t="s">
        <v>41</v>
      </c>
      <c r="F10" s="21" t="s">
        <v>4306</v>
      </c>
    </row>
    <row r="11" spans="1:9" x14ac:dyDescent="0.35">
      <c r="A11" s="31">
        <v>10</v>
      </c>
      <c r="B11" s="2" t="s">
        <v>4304</v>
      </c>
      <c r="C11" s="2" t="s">
        <v>4339</v>
      </c>
      <c r="D11" s="2" t="s">
        <v>4348</v>
      </c>
      <c r="E11" s="2" t="s">
        <v>4341</v>
      </c>
    </row>
    <row r="12" spans="1:9" x14ac:dyDescent="0.35">
      <c r="A12" s="31">
        <v>9</v>
      </c>
      <c r="B12" s="2" t="s">
        <v>4316</v>
      </c>
      <c r="C12" s="2" t="s">
        <v>6</v>
      </c>
      <c r="D12" s="2" t="s">
        <v>4349</v>
      </c>
      <c r="E12" s="2" t="s">
        <v>41</v>
      </c>
    </row>
    <row r="13" spans="1:9" x14ac:dyDescent="0.35">
      <c r="A13" s="31">
        <v>11</v>
      </c>
      <c r="B13" s="2" t="s">
        <v>4317</v>
      </c>
      <c r="C13" s="2" t="s">
        <v>1</v>
      </c>
      <c r="D13" s="2" t="s">
        <v>4350</v>
      </c>
      <c r="E13" s="2" t="s">
        <v>41</v>
      </c>
    </row>
    <row r="14" spans="1:9" x14ac:dyDescent="0.35">
      <c r="A14" s="31">
        <v>12</v>
      </c>
      <c r="B14" s="2" t="s">
        <v>4318</v>
      </c>
      <c r="C14" s="2" t="s">
        <v>7</v>
      </c>
      <c r="D14" s="2" t="s">
        <v>4351</v>
      </c>
      <c r="E14" s="2" t="s">
        <v>41</v>
      </c>
    </row>
    <row r="15" spans="1:9" x14ac:dyDescent="0.35">
      <c r="A15" s="31">
        <v>13</v>
      </c>
      <c r="B15" s="2" t="s">
        <v>4319</v>
      </c>
      <c r="C15" s="2" t="s">
        <v>4364</v>
      </c>
      <c r="D15" s="2" t="s">
        <v>4362</v>
      </c>
      <c r="E15" s="2" t="s">
        <v>41</v>
      </c>
    </row>
    <row r="16" spans="1:9" ht="15" thickBot="1" x14ac:dyDescent="0.4">
      <c r="A16" s="25">
        <v>14</v>
      </c>
      <c r="B16" s="28" t="s">
        <v>4320</v>
      </c>
      <c r="C16" s="28" t="s">
        <v>4365</v>
      </c>
      <c r="D16" s="28" t="s">
        <v>4363</v>
      </c>
      <c r="E16" s="28" t="s">
        <v>41</v>
      </c>
      <c r="F16" s="28"/>
      <c r="G16" s="28"/>
    </row>
    <row r="17" spans="1:8" x14ac:dyDescent="0.35">
      <c r="A17" s="31">
        <v>15</v>
      </c>
      <c r="B17" s="2" t="s">
        <v>4329</v>
      </c>
      <c r="C17" s="2" t="s">
        <v>10</v>
      </c>
      <c r="D17" s="2" t="s">
        <v>4352</v>
      </c>
      <c r="E17" s="2" t="s">
        <v>41</v>
      </c>
    </row>
    <row r="18" spans="1:8" x14ac:dyDescent="0.35">
      <c r="A18" s="31">
        <v>16</v>
      </c>
      <c r="B18" s="2" t="s">
        <v>4330</v>
      </c>
      <c r="C18" s="2" t="s">
        <v>12</v>
      </c>
      <c r="D18" s="2" t="s">
        <v>4353</v>
      </c>
      <c r="E18" s="2" t="s">
        <v>42</v>
      </c>
    </row>
    <row r="19" spans="1:8" x14ac:dyDescent="0.35">
      <c r="A19" s="31">
        <v>17</v>
      </c>
      <c r="B19" s="2" t="s">
        <v>4331</v>
      </c>
      <c r="C19" s="2" t="s">
        <v>11</v>
      </c>
      <c r="D19" s="2" t="s">
        <v>4354</v>
      </c>
      <c r="E19" s="2" t="s">
        <v>41</v>
      </c>
    </row>
    <row r="20" spans="1:8" ht="15" thickBot="1" x14ac:dyDescent="0.4">
      <c r="A20" s="25">
        <v>18</v>
      </c>
      <c r="B20" s="28" t="s">
        <v>4332</v>
      </c>
      <c r="C20" s="28" t="s">
        <v>13</v>
      </c>
      <c r="D20" s="28" t="s">
        <v>4355</v>
      </c>
      <c r="E20" s="28" t="s">
        <v>41</v>
      </c>
      <c r="F20" s="28"/>
      <c r="G20" s="28"/>
    </row>
    <row r="21" spans="1:8" x14ac:dyDescent="0.35">
      <c r="A21" s="31">
        <v>19</v>
      </c>
      <c r="B21" s="2" t="s">
        <v>4333</v>
      </c>
      <c r="C21" s="2" t="s">
        <v>14</v>
      </c>
      <c r="D21" s="2" t="s">
        <v>4356</v>
      </c>
      <c r="E21" s="2" t="s">
        <v>41</v>
      </c>
    </row>
    <row r="22" spans="1:8" ht="15" thickBot="1" x14ac:dyDescent="0.4">
      <c r="A22" s="25">
        <v>20</v>
      </c>
      <c r="B22" s="28" t="s">
        <v>4334</v>
      </c>
      <c r="C22" s="28" t="s">
        <v>15</v>
      </c>
      <c r="D22" s="28" t="s">
        <v>4357</v>
      </c>
      <c r="E22" s="28" t="s">
        <v>41</v>
      </c>
      <c r="F22" s="28"/>
      <c r="G22" s="28"/>
    </row>
    <row r="23" spans="1:8" x14ac:dyDescent="0.35">
      <c r="A23" s="31">
        <v>21</v>
      </c>
      <c r="B23" s="2" t="s">
        <v>4335</v>
      </c>
      <c r="C23" s="2" t="s">
        <v>4344</v>
      </c>
      <c r="D23" s="2" t="s">
        <v>4358</v>
      </c>
      <c r="E23" s="2" t="s">
        <v>41</v>
      </c>
      <c r="H23" s="2" t="s">
        <v>4366</v>
      </c>
    </row>
    <row r="24" spans="1:8" x14ac:dyDescent="0.35">
      <c r="A24" s="31">
        <v>22</v>
      </c>
      <c r="B24" s="2" t="s">
        <v>4336</v>
      </c>
      <c r="C24" s="2" t="s">
        <v>17</v>
      </c>
      <c r="D24" s="2" t="s">
        <v>4359</v>
      </c>
      <c r="E24" s="2" t="s">
        <v>41</v>
      </c>
    </row>
    <row r="25" spans="1:8" x14ac:dyDescent="0.35">
      <c r="A25" s="31">
        <v>23</v>
      </c>
      <c r="B25" s="2" t="s">
        <v>4337</v>
      </c>
      <c r="C25" s="2" t="s">
        <v>18</v>
      </c>
      <c r="D25" s="2" t="s">
        <v>4360</v>
      </c>
      <c r="E25" s="2" t="s">
        <v>41</v>
      </c>
    </row>
    <row r="26" spans="1:8" ht="15" thickBot="1" x14ac:dyDescent="0.4">
      <c r="A26" s="25">
        <v>24</v>
      </c>
      <c r="B26" s="28" t="s">
        <v>4338</v>
      </c>
      <c r="C26" s="28" t="s">
        <v>19</v>
      </c>
      <c r="D26" s="28" t="s">
        <v>4361</v>
      </c>
      <c r="E26" s="28" t="s">
        <v>41</v>
      </c>
      <c r="F26" s="28"/>
      <c r="G26" s="2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</vt:i4>
      </vt:variant>
    </vt:vector>
  </HeadingPairs>
  <TitlesOfParts>
    <vt:vector size="25" baseType="lpstr">
      <vt:lpstr>GL</vt:lpstr>
      <vt:lpstr>CustomerTable</vt:lpstr>
      <vt:lpstr>CusDB</vt:lpstr>
      <vt:lpstr>Quotation</vt:lpstr>
      <vt:lpstr>SalesOrder</vt:lpstr>
      <vt:lpstr>DeliveryNotes</vt:lpstr>
      <vt:lpstr>SaleInvoice</vt:lpstr>
      <vt:lpstr>Customers</vt:lpstr>
      <vt:lpstr>SupplierTable</vt:lpstr>
      <vt:lpstr>SupDB </vt:lpstr>
      <vt:lpstr>ItemTable</vt:lpstr>
      <vt:lpstr>ItemLedger</vt:lpstr>
      <vt:lpstr>ItmDB</vt:lpstr>
      <vt:lpstr>Employee</vt:lpstr>
      <vt:lpstr>Employee (2)</vt:lpstr>
      <vt:lpstr>EmpDB</vt:lpstr>
      <vt:lpstr>Note</vt:lpstr>
      <vt:lpstr>Resources</vt:lpstr>
      <vt:lpstr>Program Setup</vt:lpstr>
      <vt:lpstr>Customers!Print_Area</vt:lpstr>
      <vt:lpstr>CustomerTable!Print_Area</vt:lpstr>
      <vt:lpstr>DeliveryNotes!Print_Area</vt:lpstr>
      <vt:lpstr>Quotation!Print_Area</vt:lpstr>
      <vt:lpstr>SaleInvoice!Print_Area</vt:lpstr>
      <vt:lpstr>SalesOrder!Print_Area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cp:lastPrinted>2023-05-13T05:55:21Z</cp:lastPrinted>
  <dcterms:created xsi:type="dcterms:W3CDTF">2015-06-05T18:17:20Z</dcterms:created>
  <dcterms:modified xsi:type="dcterms:W3CDTF">2023-06-07T19:58:26Z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2023-05-30T15:51:48Z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2eb36c11-bb0c-4801-b0e4-4f577630cc46</vt:lpwstr>
  </property>
  <property fmtid="{D5CDD505-2E9C-101B-9397-08002B2CF9AE}" pid="7" name="MSIP_Label_defa4170-0d19-0005-0004-bc88714345d2_ActionId">
    <vt:lpwstr>624f11e9-fe3d-48be-b01b-01ab58f4176d</vt:lpwstr>
  </property>
  <property fmtid="{D5CDD505-2E9C-101B-9397-08002B2CF9AE}" pid="8" name="MSIP_Label_defa4170-0d19-0005-0004-bc88714345d2_ContentBits">
    <vt:lpwstr>0</vt:lpwstr>
  </property>
</Properties>
</file>