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"/>
    </mc:Choice>
  </mc:AlternateContent>
  <xr:revisionPtr revIDLastSave="0" documentId="13_ncr:1_{DD45D13A-8844-4557-BBAB-B887D40A400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28" i="1"/>
  <c r="B10" i="3"/>
  <c r="K9" i="3"/>
  <c r="J9" i="3"/>
  <c r="I9" i="3"/>
  <c r="H9" i="3"/>
  <c r="G9" i="3"/>
  <c r="F9" i="3"/>
  <c r="E9" i="3"/>
  <c r="D9" i="3"/>
  <c r="C9" i="3"/>
  <c r="B9" i="3"/>
  <c r="E27" i="1" l="1"/>
  <c r="S3" i="3" l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B4" i="3" l="1"/>
</calcChain>
</file>

<file path=xl/sharedStrings.xml><?xml version="1.0" encoding="utf-8"?>
<sst xmlns="http://schemas.openxmlformats.org/spreadsheetml/2006/main" count="86" uniqueCount="69">
  <si>
    <t>id</t>
  </si>
  <si>
    <t>basData['soRef']</t>
  </si>
  <si>
    <t>soRef</t>
  </si>
  <si>
    <t xml:space="preserve"> basData['soRef']</t>
  </si>
  <si>
    <t>soDat</t>
  </si>
  <si>
    <t>basData['soDat']</t>
  </si>
  <si>
    <t>cusCode</t>
  </si>
  <si>
    <t>basData['cusCode']</t>
  </si>
  <si>
    <t>cusName</t>
  </si>
  <si>
    <t>basData['cusName']</t>
  </si>
  <si>
    <t>soTBD</t>
  </si>
  <si>
    <t>basData['soTBD']</t>
  </si>
  <si>
    <t>soTAD</t>
  </si>
  <si>
    <t>basData['soTAD']</t>
  </si>
  <si>
    <t>soTax</t>
  </si>
  <si>
    <t xml:space="preserve"> basData['soTax']</t>
  </si>
  <si>
    <t>soTAT</t>
  </si>
  <si>
    <t>basData['soTAT']</t>
  </si>
  <si>
    <t>shipTo</t>
  </si>
  <si>
    <t>basData['shipTo']</t>
  </si>
  <si>
    <t>soComm</t>
  </si>
  <si>
    <t>basData['soComm']</t>
  </si>
  <si>
    <t>opnClo</t>
  </si>
  <si>
    <t>"Open"</t>
  </si>
  <si>
    <t>spName</t>
  </si>
  <si>
    <t>basData['spName']</t>
  </si>
  <si>
    <t>spCode</t>
  </si>
  <si>
    <t>basData['salPer']</t>
  </si>
  <si>
    <t>qotRef</t>
  </si>
  <si>
    <t>basData['qotRef']</t>
  </si>
  <si>
    <t>traDate</t>
  </si>
  <si>
    <t>basData['qotDat']</t>
  </si>
  <si>
    <t>action</t>
  </si>
  <si>
    <t>Excel Heading</t>
  </si>
  <si>
    <t>Data Variable</t>
  </si>
  <si>
    <t>Combined</t>
  </si>
  <si>
    <t>" "</t>
  </si>
  <si>
    <t>desc</t>
  </si>
  <si>
    <t>dlRef</t>
  </si>
  <si>
    <t>dlDat</t>
  </si>
  <si>
    <t>dlTBD</t>
  </si>
  <si>
    <t>dlTAD</t>
  </si>
  <si>
    <t>dlTax</t>
  </si>
  <si>
    <t>dlTAT</t>
  </si>
  <si>
    <t>dlComm</t>
  </si>
  <si>
    <t>[</t>
  </si>
  <si>
    <t>]</t>
  </si>
  <si>
    <t>['id', 'dlRef', 'dlDat', 'cusCode', 'cusName', 'dlTBD', 'dlTAD', 'dlTax', 'dlTAT', 'shipTo', 'dlComm', 'opnClo', 'spName', 'spCode', 'soRef', 'soDat', 'traDate', 'action' ]</t>
  </si>
  <si>
    <t>itmCode</t>
  </si>
  <si>
    <t>    itmName</t>
  </si>
  <si>
    <t>    traDat</t>
  </si>
  <si>
    <t>    qtyPU</t>
  </si>
  <si>
    <t>    costPU</t>
  </si>
  <si>
    <t>    qtyTOT</t>
  </si>
  <si>
    <t>    costTOT</t>
  </si>
  <si>
    <t>    WAC</t>
  </si>
  <si>
    <t>['id', 'itmCode', '    itmName', '    traDat', '    qtyPU', '    costPU', '    qtyTOT', '    costTOT', '    WAC', 'desc', ]</t>
  </si>
  <si>
    <t>itmName</t>
  </si>
  <si>
    <t>traDat</t>
  </si>
  <si>
    <t>qtyPU</t>
  </si>
  <si>
    <t>costPU</t>
  </si>
  <si>
    <t>qtyTOT</t>
  </si>
  <si>
    <t>costTOT</t>
  </si>
  <si>
    <t>WAC</t>
  </si>
  <si>
    <t>{</t>
  </si>
  <si>
    <t>}</t>
  </si>
  <si>
    <t>"Opening Balance"</t>
  </si>
  <si>
    <t>"Test Product"</t>
  </si>
  <si>
    <t>"5/22/2023"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</si>
</sst>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8"/>
  <sheetViews>
    <sheetView showGridLines="0" topLeftCell="A3" workbookViewId="0">
      <selection activeCell="C11" sqref="C11"/>
    </sheetView>
  </sheetViews>
  <sheetFormatPr defaultRowHeight="14.5" x14ac:dyDescent="0.35"/>
  <cols>
    <col min="1" max="1" width="15.08984375" style="1" customWidth="1"/>
    <col min="2" max="2" width="21.6328125" style="6" customWidth="1"/>
    <col min="3" max="3" width="8.7265625" style="1"/>
    <col min="4" max="4" width="27.81640625" style="1" bestFit="1" customWidth="1"/>
    <col min="5" max="16384" width="8.7265625" style="1"/>
  </cols>
  <sheetData>
    <row r="3" spans="1:6" ht="21" customHeight="1" x14ac:dyDescent="0.35">
      <c r="A3" s="2" t="s">
        <v>33</v>
      </c>
      <c r="B3" s="5" t="s">
        <v>34</v>
      </c>
      <c r="C3" s="2"/>
      <c r="D3" s="2" t="s">
        <v>35</v>
      </c>
      <c r="E3" s="3"/>
      <c r="F3" s="3"/>
    </row>
    <row r="4" spans="1:6" x14ac:dyDescent="0.35">
      <c r="A4" s="1" t="s">
        <v>0</v>
      </c>
      <c r="B4" s="6" t="s">
        <v>1</v>
      </c>
      <c r="D4" s="1" t="str">
        <f>"'"&amp;A4&amp;"':"&amp;B4</f>
        <v>'id':basData['soRef']</v>
      </c>
    </row>
    <row r="5" spans="1:6" x14ac:dyDescent="0.35">
      <c r="A5" s="1" t="s">
        <v>2</v>
      </c>
      <c r="B5" s="6" t="s">
        <v>3</v>
      </c>
      <c r="D5" s="1" t="str">
        <f t="shared" ref="D5:D20" si="0">"'"&amp;A5&amp;"':"&amp;B5</f>
        <v>'soRef': basData['soRef']</v>
      </c>
    </row>
    <row r="6" spans="1:6" x14ac:dyDescent="0.35">
      <c r="A6" s="1" t="s">
        <v>4</v>
      </c>
      <c r="B6" s="6" t="s">
        <v>5</v>
      </c>
      <c r="D6" s="1" t="str">
        <f t="shared" si="0"/>
        <v>'soDat':basData['soDat']</v>
      </c>
    </row>
    <row r="7" spans="1:6" x14ac:dyDescent="0.35">
      <c r="A7" s="1" t="s">
        <v>6</v>
      </c>
      <c r="B7" s="6" t="s">
        <v>7</v>
      </c>
      <c r="D7" s="1" t="str">
        <f t="shared" si="0"/>
        <v>'cusCode':basData['cusCode']</v>
      </c>
    </row>
    <row r="8" spans="1:6" x14ac:dyDescent="0.35">
      <c r="A8" s="1" t="s">
        <v>8</v>
      </c>
      <c r="B8" s="6" t="s">
        <v>9</v>
      </c>
      <c r="D8" s="1" t="str">
        <f t="shared" si="0"/>
        <v>'cusName':basData['cusName']</v>
      </c>
    </row>
    <row r="9" spans="1:6" x14ac:dyDescent="0.35">
      <c r="A9" s="1" t="s">
        <v>10</v>
      </c>
      <c r="B9" s="6" t="s">
        <v>11</v>
      </c>
      <c r="D9" s="1" t="str">
        <f t="shared" si="0"/>
        <v>'soTBD':basData['soTBD']</v>
      </c>
    </row>
    <row r="10" spans="1:6" x14ac:dyDescent="0.35">
      <c r="A10" s="1" t="s">
        <v>12</v>
      </c>
      <c r="B10" s="6" t="s">
        <v>13</v>
      </c>
      <c r="D10" s="1" t="str">
        <f t="shared" si="0"/>
        <v>'soTAD':basData['soTAD']</v>
      </c>
    </row>
    <row r="11" spans="1:6" x14ac:dyDescent="0.35">
      <c r="A11" s="1" t="s">
        <v>14</v>
      </c>
      <c r="B11" s="6" t="s">
        <v>15</v>
      </c>
      <c r="D11" s="1" t="str">
        <f t="shared" si="0"/>
        <v>'soTax': basData['soTax']</v>
      </c>
    </row>
    <row r="12" spans="1:6" x14ac:dyDescent="0.35">
      <c r="A12" s="1" t="s">
        <v>16</v>
      </c>
      <c r="B12" s="6" t="s">
        <v>17</v>
      </c>
      <c r="D12" s="1" t="str">
        <f t="shared" si="0"/>
        <v>'soTAT':basData['soTAT']</v>
      </c>
    </row>
    <row r="13" spans="1:6" x14ac:dyDescent="0.35">
      <c r="A13" s="1" t="s">
        <v>18</v>
      </c>
      <c r="B13" s="6" t="s">
        <v>19</v>
      </c>
      <c r="D13" s="1" t="str">
        <f t="shared" si="0"/>
        <v>'shipTo':basData['shipTo']</v>
      </c>
    </row>
    <row r="14" spans="1:6" x14ac:dyDescent="0.35">
      <c r="A14" s="1" t="s">
        <v>20</v>
      </c>
      <c r="B14" s="6" t="s">
        <v>21</v>
      </c>
      <c r="D14" s="1" t="str">
        <f t="shared" si="0"/>
        <v>'soComm':basData['soComm']</v>
      </c>
    </row>
    <row r="15" spans="1:6" x14ac:dyDescent="0.35">
      <c r="A15" s="1" t="s">
        <v>22</v>
      </c>
      <c r="B15" s="6" t="s">
        <v>23</v>
      </c>
      <c r="D15" s="1" t="str">
        <f t="shared" si="0"/>
        <v>'opnClo':"Open"</v>
      </c>
    </row>
    <row r="16" spans="1:6" x14ac:dyDescent="0.35">
      <c r="A16" s="1" t="s">
        <v>24</v>
      </c>
      <c r="B16" s="6" t="s">
        <v>25</v>
      </c>
      <c r="D16" s="1" t="str">
        <f t="shared" si="0"/>
        <v>'spName':basData['spName']</v>
      </c>
    </row>
    <row r="17" spans="1:5" x14ac:dyDescent="0.35">
      <c r="A17" s="1" t="s">
        <v>26</v>
      </c>
      <c r="B17" s="6" t="s">
        <v>27</v>
      </c>
      <c r="D17" s="1" t="str">
        <f t="shared" si="0"/>
        <v>'spCode':basData['salPer']</v>
      </c>
    </row>
    <row r="18" spans="1:5" x14ac:dyDescent="0.35">
      <c r="A18" s="1" t="s">
        <v>28</v>
      </c>
      <c r="B18" s="6" t="s">
        <v>29</v>
      </c>
      <c r="D18" s="1" t="str">
        <f t="shared" si="0"/>
        <v>'qotRef':basData['qotRef']</v>
      </c>
    </row>
    <row r="19" spans="1:5" x14ac:dyDescent="0.35">
      <c r="A19" s="1" t="s">
        <v>30</v>
      </c>
      <c r="B19" s="6" t="s">
        <v>31</v>
      </c>
      <c r="D19" s="1" t="str">
        <f t="shared" si="0"/>
        <v>'traDate':basData['qotDat']</v>
      </c>
    </row>
    <row r="20" spans="1:5" x14ac:dyDescent="0.35">
      <c r="A20" s="1" t="s">
        <v>32</v>
      </c>
      <c r="B20" s="7" t="s">
        <v>36</v>
      </c>
      <c r="D20" s="1" t="str">
        <f t="shared" si="0"/>
        <v>'action':" "</v>
      </c>
    </row>
    <row r="26" spans="1:5" x14ac:dyDescent="0.35">
      <c r="A26" s="4"/>
    </row>
    <row r="27" spans="1:5" x14ac:dyDescent="0.35">
      <c r="D27" s="1" t="s">
        <v>64</v>
      </c>
      <c r="E27" s="1" t="str">
        <f>D27&amp;D28&amp;D29&amp;D30&amp;D31&amp;D32&amp;D33&amp;D34&amp;D35&amp;D36&amp;D37&amp;D38</f>
        <v>{'id':123,'itmCode':4013150,'itmName':"Test Product",'traDat':"5/22/2023",'qtyPU':1,'costPU':22475,'qtyTOT':10,'costTOT':22475,'WAC':22475,'desc':"Opening Balance",}</v>
      </c>
    </row>
    <row r="28" spans="1:5" x14ac:dyDescent="0.35">
      <c r="A28" t="s">
        <v>0</v>
      </c>
      <c r="B28" s="6">
        <v>123</v>
      </c>
      <c r="D28" s="1" t="str">
        <f>"'"&amp;A28&amp;"':"&amp;B28&amp;","</f>
        <v>'id':123,</v>
      </c>
    </row>
    <row r="29" spans="1:5" x14ac:dyDescent="0.35">
      <c r="A29" t="s">
        <v>48</v>
      </c>
      <c r="B29" s="6">
        <v>4013150</v>
      </c>
      <c r="D29" s="1" t="str">
        <f t="shared" ref="D29:D37" si="1">"'"&amp;A29&amp;"':"&amp;B29&amp;","</f>
        <v>'itmCode':4013150,</v>
      </c>
    </row>
    <row r="30" spans="1:5" x14ac:dyDescent="0.35">
      <c r="A30" t="s">
        <v>57</v>
      </c>
      <c r="B30" s="7" t="s">
        <v>67</v>
      </c>
      <c r="D30" s="1" t="str">
        <f t="shared" si="1"/>
        <v>'itmName':"Test Product",</v>
      </c>
    </row>
    <row r="31" spans="1:5" x14ac:dyDescent="0.35">
      <c r="A31" t="s">
        <v>58</v>
      </c>
      <c r="B31" s="8" t="s">
        <v>68</v>
      </c>
      <c r="D31" s="1" t="str">
        <f t="shared" si="1"/>
        <v>'traDat':"5/22/2023",</v>
      </c>
    </row>
    <row r="32" spans="1:5" x14ac:dyDescent="0.35">
      <c r="A32" t="s">
        <v>59</v>
      </c>
      <c r="B32" s="9">
        <v>1</v>
      </c>
      <c r="D32" s="1" t="str">
        <f t="shared" si="1"/>
        <v>'qtyPU':1,</v>
      </c>
    </row>
    <row r="33" spans="1:4" x14ac:dyDescent="0.35">
      <c r="A33" t="s">
        <v>60</v>
      </c>
      <c r="B33" s="9">
        <v>22475</v>
      </c>
      <c r="D33" s="1" t="str">
        <f t="shared" si="1"/>
        <v>'costPU':22475,</v>
      </c>
    </row>
    <row r="34" spans="1:4" x14ac:dyDescent="0.35">
      <c r="A34" t="s">
        <v>61</v>
      </c>
      <c r="B34" s="9">
        <v>10</v>
      </c>
      <c r="D34" s="1" t="str">
        <f t="shared" si="1"/>
        <v>'qtyTOT':10,</v>
      </c>
    </row>
    <row r="35" spans="1:4" x14ac:dyDescent="0.35">
      <c r="A35" t="s">
        <v>62</v>
      </c>
      <c r="B35" s="9">
        <v>22475</v>
      </c>
      <c r="D35" s="1" t="str">
        <f t="shared" si="1"/>
        <v>'costTOT':22475,</v>
      </c>
    </row>
    <row r="36" spans="1:4" x14ac:dyDescent="0.35">
      <c r="A36" t="s">
        <v>63</v>
      </c>
      <c r="B36" s="9">
        <v>22475</v>
      </c>
      <c r="D36" s="1" t="str">
        <f t="shared" si="1"/>
        <v>'WAC':22475,</v>
      </c>
    </row>
    <row r="37" spans="1:4" x14ac:dyDescent="0.35">
      <c r="A37" t="s">
        <v>37</v>
      </c>
      <c r="B37" s="10" t="s">
        <v>66</v>
      </c>
      <c r="D37" s="1" t="str">
        <f t="shared" si="1"/>
        <v>'desc':"Opening Balance",</v>
      </c>
    </row>
    <row r="38" spans="1:4" x14ac:dyDescent="0.35">
      <c r="A38"/>
      <c r="D38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D4D8-C68C-4FB0-8E60-C16AA5B61BD4}">
  <dimension ref="A2:T11"/>
  <sheetViews>
    <sheetView tabSelected="1" workbookViewId="0">
      <selection activeCell="B8" sqref="B8:K8"/>
    </sheetView>
  </sheetViews>
  <sheetFormatPr defaultRowHeight="14.5" x14ac:dyDescent="0.35"/>
  <cols>
    <col min="1" max="1" width="3.36328125" customWidth="1"/>
    <col min="20" max="20" width="3.6328125" customWidth="1"/>
  </cols>
  <sheetData>
    <row r="2" spans="1:20" x14ac:dyDescent="0.35">
      <c r="B2" t="s">
        <v>0</v>
      </c>
      <c r="C2" t="s">
        <v>38</v>
      </c>
      <c r="D2" t="s">
        <v>39</v>
      </c>
      <c r="E2" t="s">
        <v>6</v>
      </c>
      <c r="F2" t="s">
        <v>8</v>
      </c>
      <c r="G2" t="s">
        <v>40</v>
      </c>
      <c r="H2" t="s">
        <v>41</v>
      </c>
      <c r="I2" t="s">
        <v>42</v>
      </c>
      <c r="J2" t="s">
        <v>43</v>
      </c>
      <c r="K2" t="s">
        <v>18</v>
      </c>
      <c r="L2" t="s">
        <v>44</v>
      </c>
      <c r="M2" t="s">
        <v>22</v>
      </c>
      <c r="N2" t="s">
        <v>24</v>
      </c>
      <c r="O2" t="s">
        <v>26</v>
      </c>
      <c r="P2" t="s">
        <v>2</v>
      </c>
      <c r="Q2" t="s">
        <v>4</v>
      </c>
      <c r="R2" t="s">
        <v>30</v>
      </c>
      <c r="S2" t="s">
        <v>32</v>
      </c>
    </row>
    <row r="3" spans="1:20" x14ac:dyDescent="0.35">
      <c r="A3" t="s">
        <v>45</v>
      </c>
      <c r="B3" t="str">
        <f>"'"&amp;B2&amp;"', "</f>
        <v xml:space="preserve">'id', </v>
      </c>
      <c r="C3" t="str">
        <f t="shared" ref="C3:S3" si="0">"'"&amp;C2&amp;"', "</f>
        <v xml:space="preserve">'dlRef', </v>
      </c>
      <c r="D3" t="str">
        <f t="shared" si="0"/>
        <v xml:space="preserve">'dlDat', </v>
      </c>
      <c r="E3" t="str">
        <f t="shared" si="0"/>
        <v xml:space="preserve">'cusCode', </v>
      </c>
      <c r="F3" t="str">
        <f t="shared" si="0"/>
        <v xml:space="preserve">'cusName', </v>
      </c>
      <c r="G3" t="str">
        <f t="shared" si="0"/>
        <v xml:space="preserve">'dlTBD', </v>
      </c>
      <c r="H3" t="str">
        <f t="shared" si="0"/>
        <v xml:space="preserve">'dlTAD', </v>
      </c>
      <c r="I3" t="str">
        <f t="shared" si="0"/>
        <v xml:space="preserve">'dlTax', </v>
      </c>
      <c r="J3" t="str">
        <f t="shared" si="0"/>
        <v xml:space="preserve">'dlTAT', </v>
      </c>
      <c r="K3" t="str">
        <f t="shared" si="0"/>
        <v xml:space="preserve">'shipTo', </v>
      </c>
      <c r="L3" t="str">
        <f t="shared" si="0"/>
        <v xml:space="preserve">'dlComm', </v>
      </c>
      <c r="M3" t="str">
        <f t="shared" si="0"/>
        <v xml:space="preserve">'opnClo', </v>
      </c>
      <c r="N3" t="str">
        <f t="shared" si="0"/>
        <v xml:space="preserve">'spName', </v>
      </c>
      <c r="O3" t="str">
        <f t="shared" si="0"/>
        <v xml:space="preserve">'spCode', </v>
      </c>
      <c r="P3" t="str">
        <f t="shared" si="0"/>
        <v xml:space="preserve">'soRef', </v>
      </c>
      <c r="Q3" t="str">
        <f t="shared" si="0"/>
        <v xml:space="preserve">'soDat', </v>
      </c>
      <c r="R3" t="str">
        <f t="shared" si="0"/>
        <v xml:space="preserve">'traDate', </v>
      </c>
      <c r="S3" t="str">
        <f t="shared" si="0"/>
        <v xml:space="preserve">'action', </v>
      </c>
      <c r="T3" t="s">
        <v>46</v>
      </c>
    </row>
    <row r="4" spans="1:20" x14ac:dyDescent="0.35">
      <c r="B4" t="str">
        <f>A3&amp;B3&amp;C3&amp;D3&amp;E3&amp;F3&amp;G3&amp;H3&amp;I3&amp;J3&amp;K3&amp;L3&amp;M3&amp;N3&amp;O3&amp;P3&amp;Q3&amp;R3&amp;S3&amp;T3</f>
        <v>['id', 'dlRef', 'dlDat', 'cusCode', 'cusName', 'dlTBD', 'dlTAD', 'dlTax', 'dlTAT', 'shipTo', 'dlComm', 'opnClo', 'spName', 'spCode', 'soRef', 'soDat', 'traDate', 'action', ]</v>
      </c>
    </row>
    <row r="5" spans="1:20" x14ac:dyDescent="0.35">
      <c r="B5" t="s">
        <v>47</v>
      </c>
    </row>
    <row r="8" spans="1:20" x14ac:dyDescent="0.35">
      <c r="B8" t="s">
        <v>0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37</v>
      </c>
    </row>
    <row r="9" spans="1:20" x14ac:dyDescent="0.35">
      <c r="A9" t="s">
        <v>45</v>
      </c>
      <c r="B9" t="str">
        <f>"'"&amp;B8&amp;"', "</f>
        <v xml:space="preserve">'id', </v>
      </c>
      <c r="C9" t="str">
        <f t="shared" ref="C9" si="1">"'"&amp;C8&amp;"', "</f>
        <v xml:space="preserve">'itmCode', </v>
      </c>
      <c r="D9" t="str">
        <f t="shared" ref="D9" si="2">"'"&amp;D8&amp;"', "</f>
        <v xml:space="preserve">'    itmName', </v>
      </c>
      <c r="E9" t="str">
        <f t="shared" ref="E9" si="3">"'"&amp;E8&amp;"', "</f>
        <v xml:space="preserve">'    traDat', </v>
      </c>
      <c r="F9" t="str">
        <f t="shared" ref="F9" si="4">"'"&amp;F8&amp;"', "</f>
        <v xml:space="preserve">'    qtyPU', </v>
      </c>
      <c r="G9" t="str">
        <f t="shared" ref="G9" si="5">"'"&amp;G8&amp;"', "</f>
        <v xml:space="preserve">'    costPU', </v>
      </c>
      <c r="H9" t="str">
        <f t="shared" ref="H9" si="6">"'"&amp;H8&amp;"', "</f>
        <v xml:space="preserve">'    qtyTOT', </v>
      </c>
      <c r="I9" t="str">
        <f t="shared" ref="I9" si="7">"'"&amp;I8&amp;"', "</f>
        <v xml:space="preserve">'    costTOT', </v>
      </c>
      <c r="J9" t="str">
        <f t="shared" ref="J9" si="8">"'"&amp;J8&amp;"', "</f>
        <v xml:space="preserve">'    WAC', </v>
      </c>
      <c r="K9" t="str">
        <f t="shared" ref="K9" si="9">"'"&amp;K8&amp;"', "</f>
        <v xml:space="preserve">'desc', </v>
      </c>
      <c r="L9" t="s">
        <v>46</v>
      </c>
    </row>
    <row r="10" spans="1:20" x14ac:dyDescent="0.35">
      <c r="B10" t="str">
        <f>A9&amp;B9&amp;C9&amp;D9&amp;E9&amp;F9&amp;G9&amp;H9&amp;I9&amp;J9&amp;K9&amp;L9</f>
        <v>['id', 'itmCode', '    itmName', '    traDat', '    qtyPU', '    costPU', '    qtyTOT', '    costTOT', '    WAC', 'desc', ]</v>
      </c>
    </row>
    <row r="11" spans="1:20" x14ac:dyDescent="0.35">
      <c r="B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dcterms:created xsi:type="dcterms:W3CDTF">2015-06-05T18:17:20Z</dcterms:created>
  <dcterms:modified xsi:type="dcterms:W3CDTF">2023-05-25T03:16:42Z</dcterms:modified>
</cp:coreProperties>
</file>