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7-1. 발전전력량 (발전원별/에너지원별)</t>
        </is>
      </c>
    </row>
    <row r="2">
      <c r="A2" t="inlineStr">
        <is>
          <t xml:space="preserve">       Power Generation by Plant Type and Energy Source</t>
        </is>
      </c>
    </row>
    <row r="3">
      <c r="A3" t="inlineStr">
        <is>
          <t xml:space="preserve">  2024년 2월</t>
        </is>
      </c>
      <c r="V3" t="inlineStr">
        <is>
          <t xml:space="preserve">(단위: MWh)  </t>
        </is>
      </c>
    </row>
    <row r="4">
      <c r="A4" t="inlineStr">
        <is>
          <t xml:space="preserve">            발전원
에너지원</t>
        </is>
      </c>
      <c r="B4" t="inlineStr">
        <is>
          <t>수력</t>
        </is>
      </c>
      <c r="F4" t="inlineStr">
        <is>
          <t>기력</t>
        </is>
      </c>
      <c r="K4" t="inlineStr">
        <is>
          <t>복합화력</t>
        </is>
      </c>
      <c r="N4" t="inlineStr">
        <is>
          <t>내연력</t>
        </is>
      </c>
      <c r="O4" t="inlineStr">
        <is>
          <t>원자력</t>
        </is>
      </c>
      <c r="P4" t="inlineStr">
        <is>
          <t>집단</t>
        </is>
      </c>
      <c r="Q4" t="inlineStr">
        <is>
          <t>대체에너지</t>
        </is>
      </c>
      <c r="R4" t="inlineStr">
        <is>
          <t>기타</t>
        </is>
      </c>
      <c r="S4" t="inlineStr">
        <is>
          <t>총계</t>
        </is>
      </c>
      <c r="T4" t="inlineStr">
        <is>
          <t>상용자가</t>
        </is>
      </c>
      <c r="U4" t="inlineStr">
        <is>
          <t>총발전량</t>
        </is>
      </c>
      <c r="V4" t="inlineStr">
        <is>
          <t>발전원
        에너지원</t>
        </is>
      </c>
    </row>
    <row r="5">
      <c r="B5" t="inlineStr">
        <is>
          <t>일반</t>
        </is>
      </c>
      <c r="C5" t="inlineStr">
        <is>
          <t>양수</t>
        </is>
      </c>
      <c r="D5" t="inlineStr">
        <is>
          <t>소수력</t>
        </is>
      </c>
      <c r="E5" t="inlineStr">
        <is>
          <t>계</t>
        </is>
      </c>
      <c r="F5" t="inlineStr">
        <is>
          <t>무연탄</t>
        </is>
      </c>
      <c r="G5" t="inlineStr">
        <is>
          <t>유연탄</t>
        </is>
      </c>
      <c r="H5" t="inlineStr">
        <is>
          <t>중유</t>
        </is>
      </c>
      <c r="I5" t="inlineStr">
        <is>
          <t>LNG</t>
        </is>
      </c>
      <c r="J5" t="inlineStr">
        <is>
          <t>계</t>
        </is>
      </c>
      <c r="K5" t="inlineStr">
        <is>
          <t>LNG</t>
        </is>
      </c>
      <c r="L5" t="inlineStr">
        <is>
          <t>유류</t>
        </is>
      </c>
      <c r="M5" t="inlineStr">
        <is>
          <t>계</t>
        </is>
      </c>
      <c r="T5" t="inlineStr">
        <is>
          <t>한전구입분</t>
        </is>
      </c>
    </row>
    <row r="6">
      <c r="A6" t="inlineStr">
        <is>
          <t>양수</t>
        </is>
      </c>
      <c r="B6" t="inlineStr">
        <is>
          <t>-</t>
        </is>
      </c>
      <c r="C6" t="n">
        <v>350629.9205</v>
      </c>
      <c r="D6" t="inlineStr">
        <is>
          <t>-</t>
        </is>
      </c>
      <c r="E6" t="n">
        <v>350629.9205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350629.9205</v>
      </c>
      <c r="T6" t="inlineStr">
        <is>
          <t>-</t>
        </is>
      </c>
      <c r="U6" t="n">
        <v>350629.9205</v>
      </c>
      <c r="V6" t="inlineStr">
        <is>
          <t>양수</t>
        </is>
      </c>
    </row>
    <row r="7">
      <c r="A7" t="inlineStr">
        <is>
          <t>무연탄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105272.650306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105272.650306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105272.650306</v>
      </c>
      <c r="T7" t="inlineStr">
        <is>
          <t>-</t>
        </is>
      </c>
      <c r="U7" t="n">
        <v>105272.650306</v>
      </c>
      <c r="V7" t="inlineStr">
        <is>
          <t>무연탄</t>
        </is>
      </c>
    </row>
    <row r="8">
      <c r="A8" t="inlineStr">
        <is>
          <t>유연탄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32570.072059</v>
      </c>
      <c r="G8" t="n">
        <v>13792920.226007</v>
      </c>
      <c r="H8" t="inlineStr">
        <is>
          <t>-</t>
        </is>
      </c>
      <c r="I8" t="inlineStr">
        <is>
          <t>-</t>
        </is>
      </c>
      <c r="J8" t="n">
        <v>13825490.298066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628637.927412</v>
      </c>
      <c r="Q8" t="inlineStr">
        <is>
          <t>-</t>
        </is>
      </c>
      <c r="R8" t="inlineStr">
        <is>
          <t>-</t>
        </is>
      </c>
      <c r="S8" t="n">
        <v>14454128.225478</v>
      </c>
      <c r="T8" t="inlineStr">
        <is>
          <t>-</t>
        </is>
      </c>
      <c r="U8" t="n">
        <v>14454128.225478</v>
      </c>
      <c r="V8" t="inlineStr">
        <is>
          <t>유연탄</t>
        </is>
      </c>
    </row>
    <row r="9">
      <c r="A9" t="inlineStr">
        <is>
          <t>유류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569.054635</v>
      </c>
      <c r="G9" t="n">
        <v>56448.352511</v>
      </c>
      <c r="H9" t="inlineStr">
        <is>
          <t>-</t>
        </is>
      </c>
      <c r="I9" t="n">
        <v>2.707388</v>
      </c>
      <c r="J9" t="n">
        <v>57020.114534</v>
      </c>
      <c r="K9" t="n">
        <v>2.857483</v>
      </c>
      <c r="L9" t="n">
        <v>0</v>
      </c>
      <c r="M9" t="n">
        <v>2.857483</v>
      </c>
      <c r="N9" t="n">
        <v>25704.545</v>
      </c>
      <c r="O9" t="inlineStr">
        <is>
          <t>-</t>
        </is>
      </c>
      <c r="P9" t="n">
        <v>12443.875598</v>
      </c>
      <c r="Q9" t="inlineStr">
        <is>
          <t>-</t>
        </is>
      </c>
      <c r="R9" t="inlineStr">
        <is>
          <t>-</t>
        </is>
      </c>
      <c r="S9" t="n">
        <v>95171.392615</v>
      </c>
      <c r="T9" t="inlineStr">
        <is>
          <t>-</t>
        </is>
      </c>
      <c r="U9" t="n">
        <v>95171.392615</v>
      </c>
      <c r="V9" t="inlineStr">
        <is>
          <t>유류</t>
        </is>
      </c>
    </row>
    <row r="10">
      <c r="A10" t="inlineStr">
        <is>
          <t>LNG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13197.292612</v>
      </c>
      <c r="J10" t="n">
        <v>13197.292612</v>
      </c>
      <c r="K10" t="n">
        <v>9062431.051835001</v>
      </c>
      <c r="L10" t="n">
        <v>72565.74678</v>
      </c>
      <c r="M10" t="n">
        <v>9134996.798614999</v>
      </c>
      <c r="N10" t="inlineStr">
        <is>
          <t>-</t>
        </is>
      </c>
      <c r="O10" t="inlineStr">
        <is>
          <t>-</t>
        </is>
      </c>
      <c r="P10" t="n">
        <v>3835414.376295</v>
      </c>
      <c r="Q10" t="inlineStr">
        <is>
          <t>-</t>
        </is>
      </c>
      <c r="R10" t="inlineStr">
        <is>
          <t>-</t>
        </is>
      </c>
      <c r="S10" t="n">
        <v>12983608.467522</v>
      </c>
      <c r="T10" t="n">
        <v>59107.382</v>
      </c>
      <c r="U10" t="n">
        <v>13042715.849522</v>
      </c>
      <c r="V10" t="inlineStr">
        <is>
          <t>LNG</t>
        </is>
      </c>
    </row>
    <row r="11">
      <c r="A11" t="inlineStr">
        <is>
          <t>원자력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14716512.94832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14716512.94832</v>
      </c>
      <c r="T11" t="inlineStr">
        <is>
          <t>-</t>
        </is>
      </c>
      <c r="U11" t="n">
        <v>14716512.94832</v>
      </c>
      <c r="V11" t="inlineStr">
        <is>
          <t>원자력</t>
        </is>
      </c>
    </row>
    <row r="12">
      <c r="A12" t="inlineStr">
        <is>
          <t>기타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29133.907081</v>
      </c>
      <c r="H12" t="inlineStr">
        <is>
          <t>-</t>
        </is>
      </c>
      <c r="I12" t="inlineStr">
        <is>
          <t>-</t>
        </is>
      </c>
      <c r="J12" t="n">
        <v>29133.907081</v>
      </c>
      <c r="K12" t="n">
        <v>0.261002</v>
      </c>
      <c r="L12" t="inlineStr">
        <is>
          <t>-</t>
        </is>
      </c>
      <c r="M12" t="n">
        <v>0.261002</v>
      </c>
      <c r="N12" t="inlineStr">
        <is>
          <t>-</t>
        </is>
      </c>
      <c r="O12" t="inlineStr">
        <is>
          <t>-</t>
        </is>
      </c>
      <c r="P12" t="n">
        <v>59368.464645</v>
      </c>
      <c r="Q12" t="inlineStr">
        <is>
          <t>-</t>
        </is>
      </c>
      <c r="R12" t="n">
        <v>85880.07823</v>
      </c>
      <c r="S12" t="n">
        <v>174382.710958</v>
      </c>
      <c r="T12" t="n">
        <v>117256.237622</v>
      </c>
      <c r="U12" t="n">
        <v>291638.94858</v>
      </c>
      <c r="V12" t="inlineStr">
        <is>
          <t>기타</t>
        </is>
      </c>
    </row>
    <row r="13">
      <c r="A13" t="inlineStr">
        <is>
          <t>소계</t>
        </is>
      </c>
      <c r="B13" t="inlineStr">
        <is>
          <t>-</t>
        </is>
      </c>
      <c r="C13" t="n">
        <v>350629.9205</v>
      </c>
      <c r="D13" t="inlineStr">
        <is>
          <t>-</t>
        </is>
      </c>
      <c r="E13" t="n">
        <v>350629.9205</v>
      </c>
      <c r="F13" t="n">
        <v>138411.777</v>
      </c>
      <c r="G13" t="n">
        <v>13878502.485599</v>
      </c>
      <c r="H13" t="inlineStr">
        <is>
          <t>-</t>
        </is>
      </c>
      <c r="I13" t="n">
        <v>13200</v>
      </c>
      <c r="J13" t="n">
        <v>14030114.262599</v>
      </c>
      <c r="K13" t="n">
        <v>9062434.17032</v>
      </c>
      <c r="L13" t="n">
        <v>72565.74678</v>
      </c>
      <c r="M13" t="n">
        <v>9134999.917099999</v>
      </c>
      <c r="N13" t="n">
        <v>25704.545</v>
      </c>
      <c r="O13" t="n">
        <v>14716512.94832</v>
      </c>
      <c r="P13" t="n">
        <v>4535864.64395</v>
      </c>
      <c r="Q13" t="inlineStr">
        <is>
          <t>-</t>
        </is>
      </c>
      <c r="R13" t="n">
        <v>85880.07823</v>
      </c>
      <c r="S13" t="n">
        <v>42879706.315699</v>
      </c>
      <c r="T13" t="n">
        <v>176363.619622</v>
      </c>
      <c r="U13" t="n">
        <v>43056069.935321</v>
      </c>
      <c r="V13" t="inlineStr">
        <is>
          <t>소계</t>
        </is>
      </c>
    </row>
    <row r="14">
      <c r="A14" t="inlineStr">
        <is>
          <t>수력</t>
        </is>
      </c>
      <c r="B14" t="n">
        <v>179111.611117</v>
      </c>
      <c r="C14" t="inlineStr">
        <is>
          <t>-</t>
        </is>
      </c>
      <c r="D14" t="n">
        <v>67727.440688</v>
      </c>
      <c r="E14" t="n">
        <v>246839.051805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246839.051805</v>
      </c>
      <c r="T14" t="inlineStr">
        <is>
          <t>-</t>
        </is>
      </c>
      <c r="U14" t="n">
        <v>246839.051805</v>
      </c>
      <c r="V14" t="inlineStr">
        <is>
          <t>수력</t>
        </is>
      </c>
    </row>
    <row r="15">
      <c r="A15" t="inlineStr">
        <is>
          <t>태양에너지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1692980.050449</v>
      </c>
      <c r="R15" t="inlineStr">
        <is>
          <t>-</t>
        </is>
      </c>
      <c r="S15" t="n">
        <v>1692980.050449</v>
      </c>
      <c r="T15" t="inlineStr">
        <is>
          <t>-</t>
        </is>
      </c>
      <c r="U15" t="n">
        <v>1692980.050449</v>
      </c>
      <c r="V15" t="inlineStr">
        <is>
          <t>태양에너지</t>
        </is>
      </c>
    </row>
    <row r="16">
      <c r="A16" t="inlineStr">
        <is>
          <t>풍력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286893.19083</v>
      </c>
      <c r="R16" t="inlineStr">
        <is>
          <t>-</t>
        </is>
      </c>
      <c r="S16" t="n">
        <v>286893.19083</v>
      </c>
      <c r="T16" t="inlineStr">
        <is>
          <t>-</t>
        </is>
      </c>
      <c r="U16" t="n">
        <v>286893.19083</v>
      </c>
      <c r="V16" t="inlineStr">
        <is>
          <t>풍력</t>
        </is>
      </c>
    </row>
    <row r="17">
      <c r="A17" t="inlineStr">
        <is>
          <t>해양에너지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34800.1731</v>
      </c>
      <c r="R17" t="inlineStr">
        <is>
          <t>-</t>
        </is>
      </c>
      <c r="S17" t="n">
        <v>34800.1731</v>
      </c>
      <c r="T17" t="inlineStr">
        <is>
          <t>-</t>
        </is>
      </c>
      <c r="U17" t="n">
        <v>34800.1731</v>
      </c>
      <c r="V17" t="inlineStr">
        <is>
          <t>해양에너지</t>
        </is>
      </c>
    </row>
    <row r="18">
      <c r="A18" t="inlineStr">
        <is>
          <t>바이오에너지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</v>
      </c>
      <c r="G18" t="n">
        <v>62111.993582</v>
      </c>
      <c r="H18" t="inlineStr">
        <is>
          <t>-</t>
        </is>
      </c>
      <c r="I18" t="inlineStr">
        <is>
          <t>-</t>
        </is>
      </c>
      <c r="J18" t="n">
        <v>62111.993582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137787.348728</v>
      </c>
      <c r="Q18" t="n">
        <v>833161.40202</v>
      </c>
      <c r="R18" t="inlineStr">
        <is>
          <t>-</t>
        </is>
      </c>
      <c r="S18" t="n">
        <v>1033060.74433</v>
      </c>
      <c r="T18" t="inlineStr">
        <is>
          <t>-</t>
        </is>
      </c>
      <c r="U18" t="n">
        <v>1033060.74433</v>
      </c>
      <c r="V18" t="inlineStr">
        <is>
          <t>바이오에너지</t>
        </is>
      </c>
    </row>
    <row r="19">
      <c r="A19" t="inlineStr">
        <is>
          <t>연료전지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578682.801234</v>
      </c>
      <c r="R19" t="inlineStr">
        <is>
          <t>-</t>
        </is>
      </c>
      <c r="S19" t="n">
        <v>578682.801234</v>
      </c>
      <c r="T19" t="inlineStr">
        <is>
          <t>-</t>
        </is>
      </c>
      <c r="U19" t="n">
        <v>578682.801234</v>
      </c>
      <c r="V19" t="inlineStr">
        <is>
          <t>연료전지</t>
        </is>
      </c>
    </row>
    <row r="20">
      <c r="A20" t="inlineStr">
        <is>
          <t>석탄액화가스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234905.2</v>
      </c>
      <c r="R20" t="inlineStr">
        <is>
          <t>-</t>
        </is>
      </c>
      <c r="S20" t="n">
        <v>234905.2</v>
      </c>
      <c r="T20" t="inlineStr">
        <is>
          <t>-</t>
        </is>
      </c>
      <c r="U20" t="n">
        <v>234905.2</v>
      </c>
      <c r="V20" t="inlineStr">
        <is>
          <t>석탄액화가스</t>
        </is>
      </c>
    </row>
    <row r="21">
      <c r="A21" t="inlineStr">
        <is>
          <t>신재생 소계</t>
        </is>
      </c>
      <c r="B21" t="n">
        <v>179111.611117</v>
      </c>
      <c r="C21" t="inlineStr">
        <is>
          <t>-</t>
        </is>
      </c>
      <c r="D21" t="n">
        <v>67727.440688</v>
      </c>
      <c r="E21" t="n">
        <v>246839.051805</v>
      </c>
      <c r="F21" t="n">
        <v>0</v>
      </c>
      <c r="G21" t="n">
        <v>62111.993582</v>
      </c>
      <c r="H21" t="inlineStr">
        <is>
          <t>-</t>
        </is>
      </c>
      <c r="I21" t="inlineStr">
        <is>
          <t>-</t>
        </is>
      </c>
      <c r="J21" t="n">
        <v>62111.993582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137787.348728</v>
      </c>
      <c r="Q21" t="n">
        <v>3661422.817633</v>
      </c>
      <c r="R21" t="inlineStr">
        <is>
          <t>-</t>
        </is>
      </c>
      <c r="S21" t="n">
        <v>4108161.211748</v>
      </c>
      <c r="T21" t="inlineStr">
        <is>
          <t>-</t>
        </is>
      </c>
      <c r="U21" t="n">
        <v>4108161.211748</v>
      </c>
      <c r="V21" t="inlineStr">
        <is>
          <t>신재생 소계</t>
        </is>
      </c>
    </row>
    <row r="22">
      <c r="A22" t="inlineStr">
        <is>
          <t>총계</t>
        </is>
      </c>
      <c r="B22" t="n">
        <v>179111.611117</v>
      </c>
      <c r="C22" t="n">
        <v>350629.9205</v>
      </c>
      <c r="D22" t="n">
        <v>67727.440688</v>
      </c>
      <c r="E22" t="n">
        <v>597468.9723049999</v>
      </c>
      <c r="F22" t="n">
        <v>138411.777</v>
      </c>
      <c r="G22" t="n">
        <v>13940614.479181</v>
      </c>
      <c r="H22" t="inlineStr">
        <is>
          <t>-</t>
        </is>
      </c>
      <c r="I22" t="n">
        <v>13200</v>
      </c>
      <c r="J22" t="n">
        <v>14092226.256181</v>
      </c>
      <c r="K22" t="n">
        <v>9062434.17032</v>
      </c>
      <c r="L22" t="n">
        <v>72565.74678</v>
      </c>
      <c r="M22" t="n">
        <v>9134999.917099999</v>
      </c>
      <c r="N22" t="n">
        <v>25704.545</v>
      </c>
      <c r="O22" t="n">
        <v>14716512.94832</v>
      </c>
      <c r="P22" t="n">
        <v>4673651.992678</v>
      </c>
      <c r="Q22" t="n">
        <v>3661422.817633</v>
      </c>
      <c r="R22" t="n">
        <v>85880.07823</v>
      </c>
      <c r="S22" t="n">
        <v>46987867.527447</v>
      </c>
      <c r="T22" t="n">
        <v>176363.619622</v>
      </c>
      <c r="U22" t="n">
        <v>47164231.147069</v>
      </c>
      <c r="V22" t="inlineStr">
        <is>
          <t>총계</t>
        </is>
      </c>
    </row>
    <row r="23"/>
    <row r="24">
      <c r="A24" t="inlineStr">
        <is>
          <t>○ 발전원별 발전량</t>
        </is>
      </c>
      <c r="I24" t="inlineStr">
        <is>
          <t>(단위: MWh)</t>
        </is>
      </c>
      <c r="L24" t="inlineStr">
        <is>
          <t>○ 발전원별 발전량</t>
        </is>
      </c>
    </row>
    <row r="25">
      <c r="A25" t="inlineStr">
        <is>
          <t>구  분</t>
        </is>
      </c>
      <c r="B25" t="inlineStr">
        <is>
          <t>원자력</t>
        </is>
      </c>
      <c r="C25" t="inlineStr">
        <is>
          <t>석탄</t>
        </is>
      </c>
      <c r="D25" t="inlineStr">
        <is>
          <t>LNG</t>
        </is>
      </c>
      <c r="E25" t="inlineStr">
        <is>
          <t>신재생</t>
        </is>
      </c>
      <c r="F25" t="inlineStr">
        <is>
          <t>유류</t>
        </is>
      </c>
      <c r="G25" t="inlineStr">
        <is>
          <t>양수</t>
        </is>
      </c>
      <c r="H25" t="inlineStr">
        <is>
          <t>기타</t>
        </is>
      </c>
      <c r="I25" t="inlineStr">
        <is>
          <t>총계</t>
        </is>
      </c>
      <c r="L25" t="inlineStr">
        <is>
          <t>＊ 석탄 발전량(MWh) :</t>
        </is>
      </c>
      <c r="N25">
        <f>M26+O26+Q26+S26+U26</f>
        <v/>
      </c>
    </row>
    <row r="26">
      <c r="A26" t="inlineStr">
        <is>
          <t>발전량</t>
        </is>
      </c>
      <c r="B26" t="n">
        <v>14716512.948</v>
      </c>
      <c r="C26" t="n">
        <v>14864731.757</v>
      </c>
      <c r="D26" t="n">
        <v>12970155.929</v>
      </c>
      <c r="E26" t="n">
        <v>3908261.869</v>
      </c>
      <c r="F26" t="n">
        <v>110714.167</v>
      </c>
      <c r="G26" t="n">
        <v>350629.921</v>
      </c>
      <c r="H26" t="n">
        <v>243224.555</v>
      </c>
      <c r="I26" t="n">
        <v>47164231.147</v>
      </c>
      <c r="L26" t="inlineStr">
        <is>
          <t>(무연탄)</t>
        </is>
      </c>
      <c r="M26">
        <f>F22</f>
        <v/>
      </c>
      <c r="N26" t="inlineStr">
        <is>
          <t>+ (유연탄)</t>
        </is>
      </c>
      <c r="O26">
        <f>G22</f>
        <v/>
      </c>
      <c r="P26" t="inlineStr">
        <is>
          <t>+(집단 유연탄)</t>
        </is>
      </c>
      <c r="Q26">
        <f>P8</f>
        <v/>
      </c>
      <c r="R26" t="inlineStr">
        <is>
          <t>+(집단 바이오)</t>
        </is>
      </c>
      <c r="S26">
        <f>P18</f>
        <v/>
      </c>
      <c r="T26" t="inlineStr">
        <is>
          <t>+(집단 기타)</t>
        </is>
      </c>
      <c r="U26" t="n">
        <v>19280.225055</v>
      </c>
    </row>
    <row r="27">
      <c r="A27" t="inlineStr">
        <is>
          <t>점유율</t>
        </is>
      </c>
      <c r="B27" t="n">
        <v>31.2027</v>
      </c>
      <c r="C27" t="n">
        <v>31.517</v>
      </c>
      <c r="D27" t="n">
        <v>27.5</v>
      </c>
      <c r="E27" t="n">
        <v>8.2865</v>
      </c>
      <c r="F27" t="n">
        <v>0.2347</v>
      </c>
      <c r="G27" t="n">
        <v>0.7433999999999999</v>
      </c>
      <c r="H27" t="n">
        <v>0.5157</v>
      </c>
      <c r="I27" t="n">
        <v>100</v>
      </c>
      <c r="L27" t="inlineStr">
        <is>
          <t>＊ LNG 발전량(MWh) :</t>
        </is>
      </c>
      <c r="N27">
        <f>M28+O28+Q28+S28</f>
        <v/>
      </c>
    </row>
    <row r="28">
      <c r="A28" t="inlineStr">
        <is>
          <t xml:space="preserve">  - 집단에너지 별도 분리</t>
        </is>
      </c>
      <c r="J28" t="inlineStr">
        <is>
          <t>(단위: MWh)</t>
        </is>
      </c>
      <c r="L28" t="inlineStr">
        <is>
          <t>(기력 LNG)</t>
        </is>
      </c>
      <c r="M28">
        <f>I22</f>
        <v/>
      </c>
      <c r="N28" t="inlineStr">
        <is>
          <t>+ (복합 LNG)</t>
        </is>
      </c>
      <c r="O28">
        <f>K22</f>
        <v/>
      </c>
      <c r="P28" t="inlineStr">
        <is>
          <t>+(집단 LNG)</t>
        </is>
      </c>
      <c r="Q28">
        <f>P10</f>
        <v/>
      </c>
      <c r="R28" t="inlineStr">
        <is>
          <t>+ (상용자가)</t>
        </is>
      </c>
      <c r="S28">
        <f>T10</f>
        <v/>
      </c>
    </row>
    <row r="29">
      <c r="A29" t="inlineStr">
        <is>
          <t>구  분</t>
        </is>
      </c>
      <c r="B29" t="inlineStr">
        <is>
          <t>원자력</t>
        </is>
      </c>
      <c r="C29" t="inlineStr">
        <is>
          <t>석탄</t>
        </is>
      </c>
      <c r="D29" t="inlineStr">
        <is>
          <t>LNG</t>
        </is>
      </c>
      <c r="E29" t="inlineStr">
        <is>
          <t>신재생</t>
        </is>
      </c>
      <c r="F29" t="inlineStr">
        <is>
          <t>유류</t>
        </is>
      </c>
      <c r="G29" t="inlineStr">
        <is>
          <t>양수</t>
        </is>
      </c>
      <c r="H29" t="inlineStr">
        <is>
          <t>집단</t>
        </is>
      </c>
      <c r="I29" t="inlineStr">
        <is>
          <t>기타</t>
        </is>
      </c>
      <c r="J29" t="inlineStr">
        <is>
          <t>총계</t>
        </is>
      </c>
      <c r="L29" t="inlineStr">
        <is>
          <t>＊ 신재생 발전량(MWh) :</t>
        </is>
      </c>
      <c r="N29">
        <f>M30+O30+Q30+S30</f>
        <v/>
      </c>
    </row>
    <row r="30">
      <c r="A30" t="inlineStr">
        <is>
          <t>발전량</t>
        </is>
      </c>
      <c r="B30" t="n">
        <v>14716512.948</v>
      </c>
      <c r="C30" t="n">
        <v>14079026.256</v>
      </c>
      <c r="D30" t="n">
        <v>9134741.551999999</v>
      </c>
      <c r="E30" t="n">
        <v>3908261.869</v>
      </c>
      <c r="F30" t="n">
        <v>98270.292</v>
      </c>
      <c r="G30" t="n">
        <v>350629.921</v>
      </c>
      <c r="H30" t="n">
        <v>4673651.993</v>
      </c>
      <c r="I30" t="n">
        <v>203136.316</v>
      </c>
      <c r="J30" t="n">
        <v>47164231.147</v>
      </c>
      <c r="L30" t="inlineStr">
        <is>
          <t>(일반,소수력)</t>
        </is>
      </c>
      <c r="M30">
        <f>E21</f>
        <v/>
      </c>
      <c r="N30" t="inlineStr">
        <is>
          <t>+ (대체 계)</t>
        </is>
      </c>
      <c r="O30">
        <f>Q22</f>
        <v/>
      </c>
    </row>
    <row r="31">
      <c r="A31" t="inlineStr">
        <is>
          <t>점유율</t>
        </is>
      </c>
      <c r="B31" t="n">
        <v>31.2027</v>
      </c>
      <c r="C31" t="n">
        <v>29.8511</v>
      </c>
      <c r="D31" t="n">
        <v>19.3679</v>
      </c>
      <c r="E31" t="n">
        <v>8.2865</v>
      </c>
      <c r="F31" t="n">
        <v>0.2084</v>
      </c>
      <c r="G31" t="n">
        <v>0.7433999999999999</v>
      </c>
      <c r="H31" t="n">
        <v>9.9093</v>
      </c>
      <c r="I31" t="n">
        <v>0.4307</v>
      </c>
      <c r="J31" t="n">
        <v>100</v>
      </c>
      <c r="L31" t="inlineStr">
        <is>
          <t>＊ 유류 발전량(MWh) :</t>
        </is>
      </c>
      <c r="N31">
        <f>M32+O32+Q32+S32</f>
        <v/>
      </c>
    </row>
    <row r="32">
      <c r="L32" t="inlineStr">
        <is>
          <t>(기력 중유)</t>
        </is>
      </c>
      <c r="M32" t="n">
        <v>0</v>
      </c>
      <c r="N32" t="inlineStr">
        <is>
          <t>+ (복합 유류)</t>
        </is>
      </c>
      <c r="O32">
        <f>L22</f>
        <v/>
      </c>
      <c r="P32" t="inlineStr">
        <is>
          <t>+(내연력)</t>
        </is>
      </c>
      <c r="Q32">
        <f>N22</f>
        <v/>
      </c>
      <c r="R32" t="inlineStr">
        <is>
          <t>+ (집단 유류)</t>
        </is>
      </c>
      <c r="S32">
        <f>P9</f>
        <v/>
      </c>
    </row>
    <row r="33">
      <c r="A33" t="inlineStr">
        <is>
          <t>○ 에너지원별 발전량</t>
        </is>
      </c>
      <c r="I33" t="inlineStr">
        <is>
          <t>(단위: MWh)</t>
        </is>
      </c>
    </row>
    <row r="34">
      <c r="A34" t="inlineStr">
        <is>
          <t>구  분</t>
        </is>
      </c>
      <c r="B34" t="inlineStr">
        <is>
          <t>원자력</t>
        </is>
      </c>
      <c r="C34" t="inlineStr">
        <is>
          <t>석탄</t>
        </is>
      </c>
      <c r="D34" t="inlineStr">
        <is>
          <t>LNG</t>
        </is>
      </c>
      <c r="E34" t="inlineStr">
        <is>
          <t>신재생</t>
        </is>
      </c>
      <c r="F34" t="inlineStr">
        <is>
          <t>유류</t>
        </is>
      </c>
      <c r="G34" t="inlineStr">
        <is>
          <t>양수</t>
        </is>
      </c>
      <c r="H34" t="inlineStr">
        <is>
          <t>기타</t>
        </is>
      </c>
      <c r="I34" t="inlineStr">
        <is>
          <t>총계</t>
        </is>
      </c>
      <c r="L34" t="inlineStr">
        <is>
          <t>○ 에너지원별 발전량</t>
        </is>
      </c>
    </row>
    <row r="35">
      <c r="A35" t="inlineStr">
        <is>
          <t>발전량</t>
        </is>
      </c>
      <c r="B35" t="n">
        <v>14716512.948</v>
      </c>
      <c r="C35" t="n">
        <v>14559400.876</v>
      </c>
      <c r="D35" t="n">
        <v>13042715.85</v>
      </c>
      <c r="E35" t="n">
        <v>4108161.212</v>
      </c>
      <c r="F35" t="n">
        <v>95171.393</v>
      </c>
      <c r="G35" t="n">
        <v>350629.921</v>
      </c>
      <c r="H35" t="n">
        <v>291638.949</v>
      </c>
      <c r="I35" t="n">
        <v>47164231.147</v>
      </c>
      <c r="L35" t="inlineStr">
        <is>
          <t>- 화력발전소의 혼소발전량을 에너지원별로 분리한 발전량(총 발전량의 세로값)</t>
        </is>
      </c>
    </row>
    <row r="36">
      <c r="A36" t="inlineStr">
        <is>
          <t>점유율</t>
        </is>
      </c>
      <c r="B36" t="n">
        <v>31.203</v>
      </c>
      <c r="C36" t="n">
        <v>30.87</v>
      </c>
      <c r="D36" t="n">
        <v>27.654</v>
      </c>
      <c r="E36" t="n">
        <v>8.710000000000001</v>
      </c>
      <c r="F36" t="n">
        <v>0.202</v>
      </c>
      <c r="G36" t="n">
        <v>0.743</v>
      </c>
      <c r="H36" t="n">
        <v>0.618</v>
      </c>
      <c r="I36" t="n">
        <v>100</v>
      </c>
    </row>
    <row r="37">
      <c r="A37" t="inlineStr">
        <is>
          <t xml:space="preserve">  주1) 발전량은 자가용을 제외한 사업자용만 집계(한전에서 구입한 상용자가 발전량은 포함)</t>
        </is>
      </c>
    </row>
    <row r="38">
      <c r="A38" t="inlineStr">
        <is>
          <t xml:space="preserve">  주2) 기타 : 증류탑폐열, 여열회수, 천연가스압터빈, 부생가스, 폐기물에너지('20년 1월 이후 신재생에서 기타로 분류)</t>
        </is>
      </c>
    </row>
    <row r="39">
      <c r="A39" t="inlineStr">
        <is>
          <t xml:space="preserve">  주3) 세부항목은 반올림되므로 합계와 총계의 차이가 있을수 있음</t>
        </is>
      </c>
    </row>
    <row r="40"/>
    <row r="41"/>
    <row r="42"/>
    <row r="43"/>
    <row r="44">
      <c r="U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2024-05-03T17:07:04Z</dcterms:created>
  <dcterms:modified xmlns:dcterms="http://purl.org/dc/terms/" xmlns:xsi="http://www.w3.org/2001/XMLSchema-instance" xsi:type="dcterms:W3CDTF">2024-05-03T17:07:04Z</dcterms:modified>
</cp:coreProperties>
</file>