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<sst xmlns="http://schemas.openxmlformats.org/spreadsheetml/2006/main" count="68" uniqueCount="31">
  <si>
    <t>Estado Analítico de la Deuda y Otros Pasivos</t>
  </si>
  <si>
    <t>Del 1 de Enero al 31 de Octubre de 2017</t>
  </si>
  <si>
    <t>(Pesos)</t>
  </si>
  <si>
    <t>Ente Público:</t>
  </si>
  <si>
    <t xml:space="preserve">H. AYUNTAMIENTO DE SAN SEBASTIÁN DEL OESTE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</si>
  <si>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</si>
  <si>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</si>
  <si>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</si>
  <si>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</si>
  <si>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</si>
  <si>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</si>
  <si>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</si>
  <si>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</si>
  <si>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</si>
  <si>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Peso</t>
  </si>
  <si>
    <t>México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</si>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</sst>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General_)"/>
    <numFmt numFmtId="165" formatCode="_-* #,##0.00_-;\-* #,##0.00_-;_-* &quot;-&quot;??_-;_-@"/>
  </numFmts>
  <fonts count="10">
    <font>
      <sz val="11.0"/>
      <color rgb="FF000000"/>
      <name val="Calibri"/>
    </font>
    <font>
      <b/>
      <sz val="9.0"/>
      <name val="Arial"/>
    </font>
    <font/>
    <font>
      <sz val="9.0"/>
      <name val="Arial"/>
    </font>
    <font>
      <b/>
      <sz val="9.0"/>
      <color rgb="FFFFFFFF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sz val="9.0"/>
      <color rgb="FF808080"/>
      <name val="Arial"/>
    </font>
    <font>
      <b/>
      <i/>
      <sz val="9.0"/>
      <color rgb="FF000000"/>
      <name val="Arial"/>
    </font>
    <font>
      <b/>
      <i/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shrinkToFit="0" vertical="center" wrapText="0"/>
    </xf>
    <xf borderId="5" fillId="2" fontId="1" numFmtId="0" xfId="0" applyAlignment="1" applyBorder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3" numFmtId="164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horizontal="center" shrinkToFit="0" vertical="center" wrapText="0"/>
    </xf>
    <xf borderId="9" fillId="3" fontId="4" numFmtId="0" xfId="0" applyAlignment="1" applyBorder="1" applyFill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0"/>
    </xf>
    <xf borderId="11" fillId="0" fontId="2" numFmtId="0" xfId="0" applyBorder="1" applyFont="1"/>
    <xf borderId="12" fillId="0" fontId="2" numFmtId="0" xfId="0" applyBorder="1" applyFont="1"/>
    <xf borderId="13" fillId="3" fontId="4" numFmtId="0" xfId="0" applyAlignment="1" applyBorder="1" applyFont="1">
      <alignment horizontal="center" shrinkToFit="0" vertical="center" wrapText="1"/>
    </xf>
    <xf borderId="14" fillId="3" fontId="4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shrinkToFit="0" vertical="center" wrapText="0"/>
    </xf>
    <xf borderId="16" fillId="0" fontId="2" numFmtId="0" xfId="0" applyBorder="1" applyFont="1"/>
    <xf borderId="15" fillId="2" fontId="1" numFmtId="0" xfId="0" applyAlignment="1" applyBorder="1" applyFont="1">
      <alignment shrinkToFit="0" vertical="center" wrapText="0"/>
    </xf>
    <xf borderId="2" fillId="2" fontId="1" numFmtId="0" xfId="0" applyAlignment="1" applyBorder="1" applyFont="1">
      <alignment horizontal="center" shrinkToFit="0" vertical="top" wrapText="0"/>
    </xf>
    <xf borderId="2" fillId="2" fontId="1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shrinkToFit="0" vertical="top" wrapText="0"/>
    </xf>
    <xf borderId="17" fillId="2" fontId="1" numFmtId="0" xfId="0" applyAlignment="1" applyBorder="1" applyFont="1">
      <alignment shrinkToFit="0" vertical="top" wrapText="0"/>
    </xf>
    <xf borderId="15" fillId="2" fontId="5" numFmtId="0" xfId="0" applyAlignment="1" applyBorder="1" applyFont="1">
      <alignment shrinkToFit="0" vertical="bottom" wrapText="0"/>
    </xf>
    <xf borderId="1" fillId="2" fontId="1" numFmtId="3" xfId="0" applyAlignment="1" applyBorder="1" applyFont="1" applyNumberFormat="1">
      <alignment horizontal="center" shrinkToFit="0" vertical="top" wrapText="0"/>
    </xf>
    <xf borderId="1" fillId="2" fontId="1" numFmtId="3" xfId="0" applyAlignment="1" applyBorder="1" applyFont="1" applyNumberFormat="1">
      <alignment horizontal="right" shrinkToFit="0" vertical="top" wrapText="0"/>
    </xf>
    <xf borderId="17" fillId="2" fontId="5" numFmtId="0" xfId="0" applyAlignment="1" applyBorder="1" applyFont="1">
      <alignment shrinkToFit="0" vertical="top" wrapText="0"/>
    </xf>
    <xf borderId="15" fillId="2" fontId="6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0"/>
    </xf>
    <xf borderId="1" fillId="2" fontId="3" numFmtId="3" xfId="0" applyAlignment="1" applyBorder="1" applyFont="1" applyNumberFormat="1">
      <alignment horizontal="center" shrinkToFit="0" vertical="top" wrapText="0"/>
    </xf>
    <xf borderId="1" fillId="2" fontId="3" numFmtId="3" xfId="0" applyAlignment="1" applyBorder="1" applyFont="1" applyNumberFormat="1">
      <alignment horizontal="right" shrinkToFit="0" vertical="top" wrapText="0"/>
    </xf>
    <xf borderId="17" fillId="2" fontId="6" numFmtId="0" xfId="0" applyAlignment="1" applyBorder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1" fillId="2" fontId="1" numFmtId="0" xfId="0" applyAlignment="1" applyBorder="1" applyFont="1">
      <alignment horizontal="center" shrinkToFit="0" vertical="top" wrapText="0"/>
    </xf>
    <xf borderId="1" fillId="2" fontId="1" numFmtId="0" xfId="0" applyAlignment="1" applyBorder="1" applyFont="1">
      <alignment horizontal="right" shrinkToFit="0" vertical="top" wrapText="0"/>
    </xf>
    <xf borderId="1" fillId="2" fontId="6" numFmtId="0" xfId="0" applyAlignment="1" applyBorder="1" applyFont="1">
      <alignment shrinkToFit="0" vertical="top" wrapText="0"/>
    </xf>
    <xf borderId="1" fillId="2" fontId="3" numFmtId="0" xfId="0" applyAlignment="1" applyBorder="1" applyFont="1">
      <alignment horizontal="right" shrinkToFit="0" vertical="top" wrapText="0"/>
    </xf>
    <xf borderId="15" fillId="2" fontId="8" numFmtId="0" xfId="0" applyAlignment="1" applyBorder="1" applyFont="1">
      <alignment shrinkToFit="0" vertical="bottom" wrapText="0"/>
    </xf>
    <xf borderId="2" fillId="2" fontId="9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shrinkToFit="0" vertical="top" wrapText="0"/>
    </xf>
    <xf borderId="1" fillId="2" fontId="9" numFmtId="3" xfId="0" applyAlignment="1" applyBorder="1" applyFont="1" applyNumberFormat="1">
      <alignment horizontal="center" shrinkToFit="0" vertical="top" wrapText="0"/>
    </xf>
    <xf borderId="1" fillId="2" fontId="9" numFmtId="3" xfId="0" applyAlignment="1" applyBorder="1" applyFont="1" applyNumberFormat="1">
      <alignment horizontal="right" shrinkToFit="0" vertical="top" wrapText="0"/>
    </xf>
    <xf borderId="17" fillId="2" fontId="8" numFmtId="0" xfId="0" applyAlignment="1" applyBorder="1" applyFont="1">
      <alignment shrinkToFit="0" vertical="top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center" shrinkToFit="0" vertical="top" wrapText="0"/>
    </xf>
    <xf borderId="18" fillId="2" fontId="8" numFmtId="0" xfId="0" applyAlignment="1" applyBorder="1" applyFont="1">
      <alignment shrinkToFit="0" vertical="bottom" wrapText="0"/>
    </xf>
    <xf borderId="5" fillId="2" fontId="9" numFmtId="0" xfId="0" applyAlignment="1" applyBorder="1" applyFont="1">
      <alignment horizontal="left" shrinkToFit="0" vertical="top" wrapText="0"/>
    </xf>
    <xf borderId="8" fillId="2" fontId="9" numFmtId="0" xfId="0" applyAlignment="1" applyBorder="1" applyFont="1">
      <alignment shrinkToFit="0" vertical="top" wrapText="0"/>
    </xf>
    <xf borderId="8" fillId="2" fontId="9" numFmtId="3" xfId="0" applyAlignment="1" applyBorder="1" applyFont="1" applyNumberFormat="1">
      <alignment horizontal="center" shrinkToFit="0" vertical="top" wrapText="0"/>
    </xf>
    <xf borderId="8" fillId="2" fontId="9" numFmtId="3" xfId="0" applyAlignment="1" applyBorder="1" applyFont="1" applyNumberFormat="1">
      <alignment horizontal="right" shrinkToFit="0" vertical="top" wrapText="0"/>
    </xf>
    <xf borderId="19" fillId="2" fontId="8" numFmtId="0" xfId="0" applyAlignment="1" applyBorder="1" applyFont="1">
      <alignment shrinkToFit="0" vertical="top" wrapText="0"/>
    </xf>
    <xf borderId="1" fillId="2" fontId="1" numFmtId="3" xfId="0" applyAlignment="1" applyBorder="1" applyFont="1" applyNumberFormat="1">
      <alignment horizontal="center" shrinkToFit="0" vertical="center" wrapText="0"/>
    </xf>
    <xf borderId="1" fillId="2" fontId="1" numFmtId="3" xfId="0" applyAlignment="1" applyBorder="1" applyFont="1" applyNumberFormat="1">
      <alignment shrinkToFit="0" vertical="center" wrapText="0"/>
    </xf>
    <xf borderId="1" fillId="2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3" numFmtId="165" xfId="0" applyAlignment="1" applyBorder="1" applyFont="1" applyNumberFormat="1">
      <alignment shrinkToFit="0" vertical="bottom" wrapText="0"/>
    </xf>
    <xf borderId="1" fillId="2" fontId="3" numFmtId="0" xfId="0" applyAlignment="1" applyBorder="1" applyFont="1">
      <alignment shrinkToFit="0" vertical="center" wrapText="0"/>
    </xf>
    <xf borderId="5" fillId="2" fontId="3" numFmtId="0" xfId="0" applyAlignment="1" applyBorder="1" applyFont="1">
      <alignment horizontal="center" shrinkToFit="0" vertical="bottom" wrapText="0"/>
    </xf>
    <xf borderId="5" fillId="2" fontId="3" numFmtId="0" xfId="0" applyAlignment="1" applyBorder="1" applyFont="1">
      <alignment horizontal="center" shrinkToFit="0" vertical="center" wrapText="0"/>
    </xf>
    <xf borderId="20" fillId="2" fontId="6" numFmtId="0" xfId="0" applyAlignment="1" applyBorder="1" applyFont="1">
      <alignment horizontal="center" shrinkToFit="0" vertical="bottom" wrapText="0"/>
    </xf>
    <xf borderId="21" fillId="0" fontId="2" numFmtId="0" xfId="0" applyBorder="1" applyFont="1"/>
    <xf borderId="1" fillId="2" fontId="3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center" shrinkToFit="0" vertical="top" wrapText="1"/>
    </xf>
    <xf borderId="1" fillId="2" fontId="3" numFmtId="165" xfId="0" applyAlignment="1" applyBorder="1" applyFont="1" applyNumberFormat="1">
      <alignment shrinkToFit="0" vertical="top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3.0"/>
    <col customWidth="1" min="3" max="4" width="11.43"/>
    <col customWidth="1" min="5" max="5" width="23.57"/>
    <col customWidth="1" min="6" max="6" width="2.86"/>
    <col customWidth="1" min="7" max="10" width="21.0"/>
    <col customWidth="1" min="11" max="11" width="2.71"/>
    <col customWidth="1" min="12" max="26" width="10.0"/>
  </cols>
  <sheetData>
    <row r="1" ht="8.25" customHeight="1"/>
    <row r="2">
      <c r="C2" s="1"/>
      <c r="D2" s="2"/>
      <c r="E2" s="3"/>
      <c r="F2" s="3"/>
      <c r="G2" s="3"/>
      <c r="H2" s="3"/>
      <c r="I2" s="4"/>
      <c r="J2" s="1"/>
      <c r="K2" s="1"/>
    </row>
    <row r="3">
      <c r="C3" s="1"/>
      <c r="D3" s="2" t="s">
        <v>0</v>
      </c>
      <c r="E3" s="3"/>
      <c r="F3" s="3"/>
      <c r="G3" s="3"/>
      <c r="H3" s="3"/>
      <c r="I3" s="4"/>
      <c r="J3" s="1"/>
      <c r="K3" s="1"/>
    </row>
    <row r="4">
      <c r="C4" s="1"/>
      <c r="D4" s="2" t="s">
        <v>1</v>
      </c>
      <c r="E4" s="3"/>
      <c r="F4" s="3"/>
      <c r="G4" s="3"/>
      <c r="H4" s="3"/>
      <c r="I4" s="4"/>
      <c r="J4" s="1"/>
      <c r="K4" s="1"/>
    </row>
    <row r="5">
      <c r="C5" s="1"/>
      <c r="D5" s="2" t="s">
        <v>2</v>
      </c>
      <c r="E5" s="3"/>
      <c r="F5" s="3"/>
      <c r="G5" s="3"/>
      <c r="H5" s="3"/>
      <c r="I5" s="4"/>
      <c r="J5" s="1"/>
      <c r="K5" s="1"/>
    </row>
    <row r="6">
      <c r="B6" s="5"/>
      <c r="C6" s="1" t="s">
        <v>3</v>
      </c>
      <c r="D6" s="6" t="s">
        <v>4</v>
      </c>
      <c r="E6" s="7"/>
      <c r="F6" s="7"/>
      <c r="G6" s="7"/>
      <c r="H6" s="7"/>
      <c r="I6" s="8"/>
      <c r="J6" s="9"/>
      <c r="K6" s="10"/>
    </row>
    <row r="7" ht="9.0" customHeight="1">
      <c r="B7" s="11"/>
      <c r="C7" s="12"/>
      <c r="D7" s="3"/>
      <c r="E7" s="3"/>
      <c r="F7" s="3"/>
      <c r="G7" s="3"/>
      <c r="H7" s="3"/>
      <c r="I7" s="3"/>
      <c r="J7" s="3"/>
      <c r="K7" s="4"/>
    </row>
    <row r="8" ht="9.0" customHeight="1">
      <c r="B8" s="11"/>
      <c r="C8" s="12"/>
      <c r="D8" s="3"/>
      <c r="E8" s="3"/>
      <c r="F8" s="3"/>
      <c r="G8" s="3"/>
      <c r="H8" s="3"/>
      <c r="I8" s="3"/>
      <c r="J8" s="3"/>
      <c r="K8" s="4"/>
    </row>
    <row r="9" ht="24.0" customHeight="1">
      <c r="B9" s="13"/>
      <c r="C9" s="14" t="s">
        <v>5</v>
      </c>
      <c r="D9" s="15"/>
      <c r="E9" s="16"/>
      <c r="F9" s="17"/>
      <c r="G9" s="17" t="s">
        <v>6</v>
      </c>
      <c r="H9" s="17" t="s">
        <v>7</v>
      </c>
      <c r="I9" s="17" t="s">
        <v>8</v>
      </c>
      <c r="J9" s="17" t="s">
        <v>9</v>
      </c>
      <c r="K9" s="18"/>
    </row>
    <row r="10" ht="7.5" customHeight="1">
      <c r="B10" s="19"/>
      <c r="C10" s="12"/>
      <c r="D10" s="3"/>
      <c r="E10" s="3"/>
      <c r="F10" s="3"/>
      <c r="G10" s="3"/>
      <c r="H10" s="3"/>
      <c r="I10" s="3"/>
      <c r="J10" s="3"/>
      <c r="K10" s="20"/>
    </row>
    <row r="11" ht="7.5" customHeight="1">
      <c r="B11" s="21"/>
      <c r="C11" s="22"/>
      <c r="D11" s="3"/>
      <c r="E11" s="3"/>
      <c r="F11" s="3"/>
      <c r="G11" s="3"/>
      <c r="H11" s="3"/>
      <c r="I11" s="3"/>
      <c r="J11" s="3"/>
      <c r="K11" s="20"/>
    </row>
    <row r="12">
      <c r="B12" s="21"/>
      <c r="C12" s="23" t="s">
        <v>10</v>
      </c>
      <c r="D12" s="3"/>
      <c r="E12" s="4"/>
      <c r="F12" s="24"/>
      <c r="G12" s="24"/>
      <c r="H12" s="24"/>
      <c r="I12" s="24"/>
      <c r="J12" s="24"/>
      <c r="K12" s="25"/>
    </row>
    <row r="13">
      <c r="B13" s="26"/>
      <c r="C13" s="22" t="s">
        <v>11</v>
      </c>
      <c r="D13" s="3"/>
      <c r="E13" s="4"/>
      <c r="F13" s="24"/>
      <c r="G13" s="24"/>
      <c r="H13" s="24"/>
      <c r="I13" s="24"/>
      <c r="J13" s="24"/>
      <c r="K13" s="25"/>
    </row>
    <row r="14">
      <c r="B14" s="26"/>
      <c r="C14" s="23" t="s">
        <v>12</v>
      </c>
      <c r="D14" s="3"/>
      <c r="E14" s="4"/>
      <c r="F14" s="24"/>
      <c r="G14" s="27"/>
      <c r="H14" s="27"/>
      <c r="I14" s="28">
        <f t="shared" ref="I14:J14" si="1">SUM(I15:I17)</f>
        <v>0</v>
      </c>
      <c r="J14" s="28">
        <f t="shared" si="1"/>
        <v>268314.34</v>
      </c>
      <c r="K14" s="29"/>
    </row>
    <row r="15">
      <c r="B15" s="30"/>
      <c r="C15" s="31"/>
      <c r="D15" s="32" t="s">
        <v>13</v>
      </c>
      <c r="E15" s="4"/>
      <c r="F15" s="24"/>
      <c r="G15" s="33" t="s">
        <v>14</v>
      </c>
      <c r="H15" s="33" t="s">
        <v>15</v>
      </c>
      <c r="I15" s="34">
        <v>0.0</v>
      </c>
      <c r="J15" s="34">
        <v>268314.34</v>
      </c>
      <c r="K15" s="35"/>
    </row>
    <row r="16">
      <c r="B16" s="30"/>
      <c r="C16" s="31"/>
      <c r="D16" s="32" t="s">
        <v>16</v>
      </c>
      <c r="E16" s="4"/>
      <c r="F16" s="24"/>
      <c r="G16" s="33" t="s">
        <v>14</v>
      </c>
      <c r="H16" s="33" t="s">
        <v>15</v>
      </c>
      <c r="I16" s="34">
        <v>0.0</v>
      </c>
      <c r="J16" s="34">
        <v>0.0</v>
      </c>
      <c r="K16" s="35"/>
    </row>
    <row r="17">
      <c r="B17" s="30"/>
      <c r="C17" s="31"/>
      <c r="D17" s="32" t="s">
        <v>17</v>
      </c>
      <c r="E17" s="4"/>
      <c r="F17" s="24"/>
      <c r="G17" s="33" t="s">
        <v>14</v>
      </c>
      <c r="H17" s="33" t="s">
        <v>15</v>
      </c>
      <c r="I17" s="34">
        <v>0.0</v>
      </c>
      <c r="J17" s="34">
        <v>0.0</v>
      </c>
      <c r="K17" s="35"/>
    </row>
    <row r="18">
      <c r="B18" s="30"/>
      <c r="C18" s="31"/>
      <c r="D18" s="31"/>
      <c r="E18" s="36"/>
      <c r="F18" s="24"/>
      <c r="G18" s="37"/>
      <c r="H18" s="37"/>
      <c r="I18" s="38"/>
      <c r="J18" s="38"/>
      <c r="K18" s="35"/>
    </row>
    <row r="19">
      <c r="B19" s="26"/>
      <c r="C19" s="23" t="s">
        <v>18</v>
      </c>
      <c r="D19" s="3"/>
      <c r="E19" s="4"/>
      <c r="F19" s="24"/>
      <c r="G19" s="27"/>
      <c r="H19" s="27"/>
      <c r="I19" s="28">
        <f t="shared" ref="I19:J19" si="2">SUM(I20:I23)</f>
        <v>0</v>
      </c>
      <c r="J19" s="28">
        <f t="shared" si="2"/>
        <v>0</v>
      </c>
      <c r="K19" s="29"/>
    </row>
    <row r="20">
      <c r="B20" s="30"/>
      <c r="C20" s="31"/>
      <c r="D20" s="32" t="s">
        <v>19</v>
      </c>
      <c r="E20" s="4"/>
      <c r="F20" s="24"/>
      <c r="G20" s="33" t="s">
        <v>14</v>
      </c>
      <c r="H20" s="33" t="s">
        <v>15</v>
      </c>
      <c r="I20" s="34">
        <v>0.0</v>
      </c>
      <c r="J20" s="34">
        <v>0.0</v>
      </c>
      <c r="K20" s="35"/>
    </row>
    <row r="21" ht="15.75" customHeight="1">
      <c r="B21" s="30"/>
      <c r="C21" s="31"/>
      <c r="D21" s="32" t="s">
        <v>20</v>
      </c>
      <c r="E21" s="4"/>
      <c r="F21" s="24"/>
      <c r="G21" s="33" t="s">
        <v>14</v>
      </c>
      <c r="H21" s="33" t="s">
        <v>15</v>
      </c>
      <c r="I21" s="34">
        <v>0.0</v>
      </c>
      <c r="J21" s="34">
        <v>0.0</v>
      </c>
      <c r="K21" s="35"/>
    </row>
    <row r="22" ht="15.75" customHeight="1">
      <c r="B22" s="30"/>
      <c r="C22" s="31"/>
      <c r="D22" s="32" t="s">
        <v>16</v>
      </c>
      <c r="E22" s="4"/>
      <c r="F22" s="24"/>
      <c r="G22" s="33" t="s">
        <v>14</v>
      </c>
      <c r="H22" s="33" t="s">
        <v>15</v>
      </c>
      <c r="I22" s="34">
        <v>0.0</v>
      </c>
      <c r="J22" s="34">
        <v>0.0</v>
      </c>
      <c r="K22" s="35"/>
    </row>
    <row r="23" ht="15.75" customHeight="1">
      <c r="B23" s="30"/>
      <c r="C23" s="39"/>
      <c r="D23" s="32" t="s">
        <v>17</v>
      </c>
      <c r="E23" s="4"/>
      <c r="F23" s="24"/>
      <c r="G23" s="33" t="s">
        <v>14</v>
      </c>
      <c r="H23" s="33" t="s">
        <v>15</v>
      </c>
      <c r="I23" s="40">
        <v>0.0</v>
      </c>
      <c r="J23" s="40">
        <v>0.0</v>
      </c>
      <c r="K23" s="35"/>
    </row>
    <row r="24" ht="15.75" customHeight="1">
      <c r="B24" s="30"/>
      <c r="C24" s="31"/>
      <c r="D24" s="31"/>
      <c r="E24" s="36"/>
      <c r="F24" s="24"/>
      <c r="G24" s="37"/>
      <c r="H24" s="37"/>
      <c r="I24" s="38"/>
      <c r="J24" s="38"/>
      <c r="K24" s="35"/>
    </row>
    <row r="25" ht="15.75" customHeight="1">
      <c r="B25" s="41"/>
      <c r="C25" s="42" t="s">
        <v>21</v>
      </c>
      <c r="D25" s="3"/>
      <c r="E25" s="4"/>
      <c r="F25" s="43"/>
      <c r="G25" s="44"/>
      <c r="H25" s="44"/>
      <c r="I25" s="45">
        <f t="shared" ref="I25:J25" si="3">I14+I19</f>
        <v>0</v>
      </c>
      <c r="J25" s="45">
        <f t="shared" si="3"/>
        <v>268314.34</v>
      </c>
      <c r="K25" s="46"/>
    </row>
    <row r="26" ht="15.75" customHeight="1">
      <c r="B26" s="26"/>
      <c r="C26" s="31"/>
      <c r="D26" s="31"/>
      <c r="E26" s="47"/>
      <c r="F26" s="24"/>
      <c r="G26" s="37"/>
      <c r="H26" s="37"/>
      <c r="I26" s="38"/>
      <c r="J26" s="38"/>
      <c r="K26" s="29"/>
    </row>
    <row r="27" ht="15.75" customHeight="1">
      <c r="B27" s="26"/>
      <c r="C27" s="22" t="s">
        <v>22</v>
      </c>
      <c r="D27" s="3"/>
      <c r="E27" s="4"/>
      <c r="F27" s="24"/>
      <c r="G27" s="37"/>
      <c r="H27" s="37"/>
      <c r="I27" s="38"/>
      <c r="J27" s="38"/>
      <c r="K27" s="29"/>
    </row>
    <row r="28" ht="15.75" customHeight="1">
      <c r="B28" s="26"/>
      <c r="C28" s="23" t="s">
        <v>12</v>
      </c>
      <c r="D28" s="3"/>
      <c r="E28" s="4"/>
      <c r="F28" s="24"/>
      <c r="G28" s="27"/>
      <c r="H28" s="27"/>
      <c r="I28" s="28">
        <f t="shared" ref="I28:J28" si="4">SUM(I29:I31)</f>
        <v>13173710.72</v>
      </c>
      <c r="J28" s="28">
        <f t="shared" si="4"/>
        <v>11028110.4</v>
      </c>
      <c r="K28" s="29"/>
    </row>
    <row r="29" ht="15.75" customHeight="1">
      <c r="B29" s="30"/>
      <c r="C29" s="31"/>
      <c r="D29" s="32" t="s">
        <v>13</v>
      </c>
      <c r="E29" s="4"/>
      <c r="F29" s="24"/>
      <c r="G29" s="33" t="s">
        <v>14</v>
      </c>
      <c r="H29" s="33" t="s">
        <v>15</v>
      </c>
      <c r="I29" s="34">
        <v>1.317371072E7</v>
      </c>
      <c r="J29" s="34">
        <v>1.10281104E7</v>
      </c>
      <c r="K29" s="35"/>
    </row>
    <row r="30" ht="15.75" customHeight="1">
      <c r="B30" s="30"/>
      <c r="C30" s="39"/>
      <c r="D30" s="32" t="s">
        <v>16</v>
      </c>
      <c r="E30" s="4"/>
      <c r="F30" s="39"/>
      <c r="G30" s="48" t="s">
        <v>14</v>
      </c>
      <c r="H30" s="48" t="s">
        <v>15</v>
      </c>
      <c r="I30" s="34">
        <v>0.0</v>
      </c>
      <c r="J30" s="34">
        <v>0.0</v>
      </c>
      <c r="K30" s="35"/>
    </row>
    <row r="31" ht="15.75" customHeight="1">
      <c r="B31" s="30"/>
      <c r="C31" s="39"/>
      <c r="D31" s="32" t="s">
        <v>17</v>
      </c>
      <c r="E31" s="4"/>
      <c r="F31" s="39"/>
      <c r="G31" s="48" t="s">
        <v>14</v>
      </c>
      <c r="H31" s="48" t="s">
        <v>15</v>
      </c>
      <c r="I31" s="34">
        <v>0.0</v>
      </c>
      <c r="J31" s="34">
        <v>0.0</v>
      </c>
      <c r="K31" s="35"/>
    </row>
    <row r="32" ht="10.5" customHeight="1">
      <c r="B32" s="30"/>
      <c r="C32" s="31"/>
      <c r="D32" s="31"/>
      <c r="E32" s="36"/>
      <c r="F32" s="24"/>
      <c r="G32" s="37"/>
      <c r="H32" s="37"/>
      <c r="I32" s="38"/>
      <c r="J32" s="38"/>
      <c r="K32" s="35"/>
    </row>
    <row r="33" ht="15.75" customHeight="1">
      <c r="B33" s="26"/>
      <c r="C33" s="23" t="s">
        <v>18</v>
      </c>
      <c r="D33" s="3"/>
      <c r="E33" s="4"/>
      <c r="F33" s="24"/>
      <c r="G33" s="27"/>
      <c r="H33" s="27"/>
      <c r="I33" s="28">
        <f t="shared" ref="I33:J33" si="5">SUM(I34:I37)</f>
        <v>0</v>
      </c>
      <c r="J33" s="28">
        <f t="shared" si="5"/>
        <v>0</v>
      </c>
      <c r="K33" s="29"/>
    </row>
    <row r="34" ht="15.75" customHeight="1">
      <c r="B34" s="30"/>
      <c r="C34" s="31"/>
      <c r="D34" s="32" t="s">
        <v>19</v>
      </c>
      <c r="E34" s="4"/>
      <c r="F34" s="24"/>
      <c r="G34" s="33" t="s">
        <v>14</v>
      </c>
      <c r="H34" s="33" t="s">
        <v>15</v>
      </c>
      <c r="I34" s="34">
        <v>0.0</v>
      </c>
      <c r="J34" s="34">
        <v>0.0</v>
      </c>
      <c r="K34" s="35"/>
    </row>
    <row r="35" ht="15.75" customHeight="1">
      <c r="B35" s="30"/>
      <c r="C35" s="31"/>
      <c r="D35" s="32" t="s">
        <v>20</v>
      </c>
      <c r="E35" s="4"/>
      <c r="F35" s="24"/>
      <c r="G35" s="33" t="s">
        <v>14</v>
      </c>
      <c r="H35" s="33" t="s">
        <v>15</v>
      </c>
      <c r="I35" s="34">
        <v>0.0</v>
      </c>
      <c r="J35" s="34">
        <v>0.0</v>
      </c>
      <c r="K35" s="35"/>
    </row>
    <row r="36" ht="15.75" customHeight="1">
      <c r="B36" s="30"/>
      <c r="C36" s="31"/>
      <c r="D36" s="32" t="s">
        <v>16</v>
      </c>
      <c r="E36" s="4"/>
      <c r="F36" s="24"/>
      <c r="G36" s="33" t="s">
        <v>14</v>
      </c>
      <c r="H36" s="33" t="s">
        <v>15</v>
      </c>
      <c r="I36" s="34">
        <v>0.0</v>
      </c>
      <c r="J36" s="34">
        <v>0.0</v>
      </c>
      <c r="K36" s="35"/>
    </row>
    <row r="37" ht="15.75" customHeight="1">
      <c r="B37" s="30"/>
      <c r="C37" s="24"/>
      <c r="D37" s="32" t="s">
        <v>17</v>
      </c>
      <c r="E37" s="4"/>
      <c r="F37" s="24"/>
      <c r="G37" s="33"/>
      <c r="H37" s="33"/>
      <c r="I37" s="34">
        <v>0.0</v>
      </c>
      <c r="J37" s="34">
        <v>0.0</v>
      </c>
      <c r="K37" s="35"/>
    </row>
    <row r="38" ht="15.75" customHeight="1">
      <c r="B38" s="30"/>
      <c r="C38" s="24"/>
      <c r="D38" s="24"/>
      <c r="E38" s="36"/>
      <c r="F38" s="24"/>
      <c r="G38" s="37"/>
      <c r="H38" s="37"/>
      <c r="I38" s="38"/>
      <c r="J38" s="38"/>
      <c r="K38" s="35"/>
    </row>
    <row r="39" ht="15.75" customHeight="1">
      <c r="B39" s="41"/>
      <c r="C39" s="42" t="s">
        <v>23</v>
      </c>
      <c r="D39" s="3"/>
      <c r="E39" s="4"/>
      <c r="F39" s="43"/>
      <c r="G39" s="44"/>
      <c r="H39" s="44"/>
      <c r="I39" s="45">
        <f t="shared" ref="I39:J39" si="6">I28+I33</f>
        <v>13173710.72</v>
      </c>
      <c r="J39" s="45">
        <f t="shared" si="6"/>
        <v>11028110.4</v>
      </c>
      <c r="K39" s="46"/>
    </row>
    <row r="40" ht="9.75" customHeight="1">
      <c r="B40" s="30"/>
      <c r="C40" s="31"/>
      <c r="D40" s="31"/>
      <c r="E40" s="36"/>
      <c r="F40" s="24"/>
      <c r="G40" s="37"/>
      <c r="H40" s="37"/>
      <c r="I40" s="38"/>
      <c r="J40" s="38"/>
      <c r="K40" s="35"/>
    </row>
    <row r="41" ht="15.75" customHeight="1">
      <c r="B41" s="30"/>
      <c r="C41" s="23" t="s">
        <v>24</v>
      </c>
      <c r="D41" s="3"/>
      <c r="E41" s="4"/>
      <c r="F41" s="24"/>
      <c r="G41" s="33" t="s">
        <v>14</v>
      </c>
      <c r="H41" s="33" t="s">
        <v>15</v>
      </c>
      <c r="I41" s="28">
        <v>833080.12</v>
      </c>
      <c r="J41" s="28">
        <v>684070.16</v>
      </c>
      <c r="K41" s="35"/>
    </row>
    <row r="42" ht="8.25" customHeight="1">
      <c r="B42" s="30"/>
      <c r="C42" s="31"/>
      <c r="D42" s="31"/>
      <c r="E42" s="36"/>
      <c r="F42" s="24"/>
      <c r="G42" s="37"/>
      <c r="H42" s="37"/>
      <c r="I42" s="38"/>
      <c r="J42" s="38"/>
      <c r="K42" s="35"/>
    </row>
    <row r="43" ht="15.75" customHeight="1">
      <c r="B43" s="49"/>
      <c r="C43" s="50" t="s">
        <v>25</v>
      </c>
      <c r="D43" s="7"/>
      <c r="E43" s="8"/>
      <c r="F43" s="51"/>
      <c r="G43" s="52"/>
      <c r="H43" s="52"/>
      <c r="I43" s="53">
        <f t="shared" ref="I43:J43" si="7">I41+I39+I25</f>
        <v>14006790.84</v>
      </c>
      <c r="J43" s="53">
        <f t="shared" si="7"/>
        <v>11980494.9</v>
      </c>
      <c r="K43" s="54"/>
    </row>
    <row r="44" ht="9.0" customHeight="1">
      <c r="C44" s="22"/>
      <c r="D44" s="3"/>
      <c r="E44" s="3"/>
      <c r="F44" s="3"/>
      <c r="G44" s="3"/>
      <c r="H44" s="3"/>
      <c r="I44" s="3"/>
      <c r="J44" s="3"/>
      <c r="K44" s="4"/>
    </row>
    <row r="45" ht="10.5" customHeight="1">
      <c r="C45" s="55"/>
      <c r="D45" s="55"/>
      <c r="E45" s="56"/>
      <c r="F45" s="57"/>
      <c r="G45" s="56"/>
      <c r="H45" s="57"/>
      <c r="I45" s="57"/>
      <c r="J45" s="57"/>
    </row>
    <row r="46" ht="15.75" customHeight="1">
      <c r="B46" s="58"/>
      <c r="C46" s="32" t="s">
        <v>26</v>
      </c>
      <c r="D46" s="3"/>
      <c r="E46" s="3"/>
      <c r="F46" s="3"/>
      <c r="G46" s="3"/>
      <c r="H46" s="3"/>
      <c r="I46" s="3"/>
      <c r="J46" s="3"/>
      <c r="K46" s="4"/>
    </row>
    <row r="47" ht="15.75" customHeight="1">
      <c r="B47" s="58"/>
      <c r="C47" s="36"/>
      <c r="D47" s="57"/>
      <c r="E47" s="59"/>
      <c r="F47" s="59"/>
      <c r="G47" s="58"/>
      <c r="H47" s="60"/>
      <c r="I47" s="57"/>
      <c r="J47" s="59"/>
      <c r="K47" s="59"/>
    </row>
    <row r="48" ht="15.75" customHeight="1">
      <c r="B48" s="58"/>
      <c r="C48" s="36"/>
      <c r="D48" s="61"/>
      <c r="E48" s="8"/>
      <c r="F48" s="59"/>
      <c r="G48" s="58"/>
      <c r="H48" s="62"/>
      <c r="I48" s="8"/>
      <c r="J48" s="59"/>
      <c r="K48" s="59"/>
    </row>
    <row r="49" ht="15.75" customHeight="1">
      <c r="B49" s="58"/>
      <c r="C49" s="38"/>
      <c r="D49" s="63" t="s">
        <v>27</v>
      </c>
      <c r="E49" s="64"/>
      <c r="F49" s="59"/>
      <c r="G49" s="59"/>
      <c r="H49" s="63" t="s">
        <v>28</v>
      </c>
      <c r="I49" s="64"/>
      <c r="J49" s="24"/>
      <c r="K49" s="59"/>
    </row>
    <row r="50" ht="15.75" customHeight="1">
      <c r="B50" s="58"/>
      <c r="C50" s="65"/>
      <c r="D50" s="66" t="s">
        <v>29</v>
      </c>
      <c r="E50" s="4"/>
      <c r="F50" s="67"/>
      <c r="G50" s="67"/>
      <c r="H50" s="66" t="s">
        <v>30</v>
      </c>
      <c r="I50" s="4"/>
      <c r="J50" s="24"/>
      <c r="K50" s="59"/>
    </row>
    <row r="51" ht="30.0" customHeight="1"/>
    <row r="52" ht="15.75" customHeight="1">
      <c r="A52" s="68"/>
      <c r="B52" s="68"/>
      <c r="C52" s="68"/>
      <c r="D52" s="69"/>
      <c r="F52" s="68"/>
      <c r="G52" s="68"/>
      <c r="H52" s="69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70"/>
      <c r="B53" s="70"/>
      <c r="C53" s="70"/>
      <c r="D53" s="71"/>
      <c r="F53" s="70"/>
      <c r="G53" s="70"/>
      <c r="H53" s="71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5.75" customHeight="1">
      <c r="A54" s="70"/>
      <c r="B54" s="70"/>
      <c r="C54" s="70"/>
      <c r="D54" s="71"/>
      <c r="E54" s="71"/>
      <c r="F54" s="70"/>
      <c r="G54" s="70"/>
      <c r="H54" s="71"/>
      <c r="I54" s="71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5.75" customHeight="1">
      <c r="A55" s="70"/>
      <c r="B55" s="70"/>
      <c r="C55" s="70"/>
      <c r="D55" s="71"/>
      <c r="F55" s="70"/>
      <c r="G55" s="70"/>
      <c r="H55" s="71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5.75" customHeight="1">
      <c r="A56" s="70"/>
      <c r="B56" s="70"/>
      <c r="C56" s="70"/>
      <c r="D56" s="71"/>
      <c r="F56" s="70"/>
      <c r="G56" s="70"/>
      <c r="H56" s="71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5.75" hidden="1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D52:E52"/>
    <mergeCell ref="D50:E50"/>
    <mergeCell ref="D20:E20"/>
    <mergeCell ref="D21:E21"/>
    <mergeCell ref="D22:E22"/>
    <mergeCell ref="D23:E23"/>
    <mergeCell ref="D29:E29"/>
    <mergeCell ref="D16:E16"/>
    <mergeCell ref="D17:E17"/>
    <mergeCell ref="D15:E15"/>
    <mergeCell ref="D56:E56"/>
    <mergeCell ref="D53:E53"/>
    <mergeCell ref="D55:E55"/>
    <mergeCell ref="C13:E13"/>
    <mergeCell ref="C14:E14"/>
    <mergeCell ref="C7:K7"/>
    <mergeCell ref="C11:K11"/>
    <mergeCell ref="C8:K8"/>
    <mergeCell ref="C9:E9"/>
    <mergeCell ref="C10:K10"/>
    <mergeCell ref="C12:E12"/>
    <mergeCell ref="C44:K44"/>
    <mergeCell ref="C46:K46"/>
    <mergeCell ref="C43:E43"/>
    <mergeCell ref="C41:E41"/>
    <mergeCell ref="C39:E39"/>
    <mergeCell ref="H52:I52"/>
    <mergeCell ref="H53:I53"/>
    <mergeCell ref="H56:I56"/>
    <mergeCell ref="H55:I55"/>
    <mergeCell ref="H50:I50"/>
    <mergeCell ref="H48:I48"/>
    <mergeCell ref="H49:I49"/>
    <mergeCell ref="D48:E48"/>
    <mergeCell ref="D49:E49"/>
    <mergeCell ref="D34:E34"/>
    <mergeCell ref="D35:E35"/>
    <mergeCell ref="C33:E33"/>
    <mergeCell ref="D36:E36"/>
    <mergeCell ref="D37:E37"/>
    <mergeCell ref="D30:E30"/>
    <mergeCell ref="C27:E27"/>
    <mergeCell ref="C28:E28"/>
    <mergeCell ref="D31:E31"/>
    <mergeCell ref="D2:I2"/>
    <mergeCell ref="D3:I3"/>
    <mergeCell ref="D4:I4"/>
    <mergeCell ref="D5:I5"/>
    <mergeCell ref="D6:I6"/>
    <mergeCell ref="C19:E19"/>
    <mergeCell ref="C25:E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