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03" sheetId="1" r:id="rId3"/>
  </sheets>
  <definedNames/>
  <calcPr/>
</workbook>
</file>

<file path=xl/sharedStrings.xml><?xml version="1.0" encoding="utf-8"?>
<sst xmlns="http://schemas.openxmlformats.org/spreadsheetml/2006/main" count="63" uniqueCount="63">
  <si>
    <t>Estado de Cambios en la Situación Financiera</t>
  </si>
  <si>
    <t>Del 1 de Enero al 31 de Octubre de 2017</t>
  </si>
  <si>
    <t>(Pesos)</t>
  </si>
  <si>
    <t>Ente Público:</t>
  </si>
  <si>
    <t xml:space="preserve">H. AYUNTAMIENTO DE SAN SEBASTIÁN DEL OESTE </t>
  </si>
  <si>
    <t>Concepto</t>
  </si>
  <si>
    <t>Origen</t>
  </si>
  <si>
    <t>Aplicación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</si>
  <si>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</si>
  <si>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</si>
  <si>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</si>
  <si>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</si>
  <si>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</si>
  <si>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</si>
  <si>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</si>
  <si>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</si>
  <si>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</si>
  <si>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</si>
  <si>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</si>
  <si>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</si>
  <si>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</si>
  <si>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</si>
  <si>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</si>
  <si>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</si>
  <si>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</si>
  <si>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</si>
  <si>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</si>
  <si>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</si>
  <si>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</si>
  <si>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</si>
  <si>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</si>
  <si>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</si>
  <si>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</si>
  <si>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</si>
  <si>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</si>
  <si>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</si>
  <si>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</si>
  <si>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</si>
  <si>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</si>
  <si>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</si>
  <si>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</si>
  <si>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</si>
  <si>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</si>
  <si>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</si>
  <si>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</si>
  <si>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</si>
  <si>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</si>
  <si>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</si>
  <si>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</si>
  <si>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</si>
  <si>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</si>
  <si>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</si>
  <si>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</si>
  <si>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</si>
  <si>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</si>
  <si>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</si>
  <si>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</si>
  <si>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</si>
  <si>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 son razonablemente correctos y responsabilidad del emisor</t>
  </si>
  <si>
    <t>JESUS DAMIAN VAZQUEZ BARAJAS</t>
  </si>
  <si>
    <t>JOSE ALBERTO GARCIA</t>
  </si>
  <si>
    <t>PRESIDENTE MUNICIPAL</t>
  </si>
  <si>
    <t>ENCARGADO DE HACIENDA MUNICIPAL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</si>
</sst>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 ;\-0\ "/>
    <numFmt numFmtId="165" formatCode="_-* #,##0.00_-;\-* #,##0.00_-;_-* &quot;-&quot;??_-;_-@"/>
  </numFmts>
  <fonts count="10">
    <font>
      <sz val="11.0"/>
      <color rgb="FF000000"/>
      <name val="Calibri"/>
    </font>
    <font>
      <sz val="9.0"/>
      <color rgb="FF000000"/>
      <name val="Arial"/>
    </font>
    <font>
      <b/>
      <sz val="9.0"/>
      <name val="Arial"/>
    </font>
    <font/>
    <font>
      <b/>
      <sz val="9.0"/>
      <color rgb="FF000000"/>
      <name val="Arial"/>
    </font>
    <font>
      <sz val="9.0"/>
      <name val="Arial"/>
    </font>
    <font>
      <sz val="9.0"/>
      <color rgb="FFFF0000"/>
      <name val="Arial"/>
    </font>
    <font>
      <b/>
      <sz val="9.0"/>
      <color rgb="FFFFFFFF"/>
      <name val="Arial"/>
    </font>
    <font>
      <b/>
      <sz val="9.0"/>
      <color rgb="FF808080"/>
      <name val="Arial"/>
    </font>
    <font>
      <b/>
      <i/>
      <sz val="9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9966"/>
        <bgColor rgb="FF339966"/>
      </patternFill>
    </fill>
  </fills>
  <borders count="19">
    <border/>
    <border>
      <left/>
      <right/>
      <top/>
      <bottom/>
    </border>
    <border>
      <left/>
      <top/>
      <bottom/>
    </border>
    <border>
      <right/>
      <top/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top/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2" fontId="1" numFmtId="0" xfId="0" applyAlignment="1" applyBorder="1" applyFont="1">
      <alignment shrinkToFit="0" vertical="top" wrapText="0"/>
    </xf>
    <xf borderId="2" fillId="2" fontId="2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1" fillId="2" fontId="2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right" shrinkToFit="0" vertical="bottom" wrapText="0"/>
    </xf>
    <xf borderId="4" fillId="2" fontId="2" numFmtId="0" xfId="0" applyAlignment="1" applyBorder="1" applyFont="1">
      <alignment horizontal="center" shrinkToFit="0" vertical="bottom" wrapText="0"/>
    </xf>
    <xf borderId="5" fillId="0" fontId="3" numFmtId="0" xfId="0" applyBorder="1" applyFont="1"/>
    <xf borderId="1" fillId="2" fontId="4" numFmtId="0" xfId="0" applyAlignment="1" applyBorder="1" applyFont="1">
      <alignment horizontal="center" shrinkToFit="0" vertical="bottom" wrapText="0"/>
    </xf>
    <xf borderId="1" fillId="2" fontId="5" numFmtId="0" xfId="0" applyAlignment="1" applyBorder="1" applyFont="1">
      <alignment horizontal="center" shrinkToFit="0" vertical="center" wrapText="0"/>
    </xf>
    <xf borderId="1" fillId="2" fontId="5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6" fillId="3" fontId="6" numFmtId="0" xfId="0" applyAlignment="1" applyBorder="1" applyFill="1" applyFont="1">
      <alignment horizontal="center" shrinkToFit="0" vertical="center" wrapText="0"/>
    </xf>
    <xf borderId="7" fillId="3" fontId="7" numFmtId="0" xfId="0" applyAlignment="1" applyBorder="1" applyFont="1">
      <alignment horizontal="center" shrinkToFit="0" vertical="center" wrapText="0"/>
    </xf>
    <xf borderId="8" fillId="0" fontId="3" numFmtId="0" xfId="0" applyBorder="1" applyFont="1"/>
    <xf borderId="9" fillId="3" fontId="7" numFmtId="164" xfId="0" applyAlignment="1" applyBorder="1" applyFont="1" applyNumberFormat="1">
      <alignment horizontal="center" shrinkToFit="0" vertical="center" wrapText="0"/>
    </xf>
    <xf borderId="9" fillId="3" fontId="7" numFmtId="0" xfId="0" applyAlignment="1" applyBorder="1" applyFont="1">
      <alignment horizontal="center" shrinkToFit="0" vertical="center" wrapText="0"/>
    </xf>
    <xf borderId="10" fillId="2" fontId="1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top" wrapText="0"/>
    </xf>
    <xf borderId="1" fillId="2" fontId="2" numFmtId="0" xfId="0" applyAlignment="1" applyBorder="1" applyFont="1">
      <alignment shrinkToFit="0" vertical="top" wrapText="0"/>
    </xf>
    <xf borderId="1" fillId="2" fontId="8" numFmtId="0" xfId="0" applyAlignment="1" applyBorder="1" applyFont="1">
      <alignment horizontal="center" shrinkToFit="0" vertical="bottom" wrapText="0"/>
    </xf>
    <xf borderId="10" fillId="2" fontId="5" numFmtId="0" xfId="0" applyAlignment="1" applyBorder="1" applyFont="1">
      <alignment horizontal="left" shrinkToFit="0" vertical="top" wrapText="0"/>
    </xf>
    <xf borderId="2" fillId="2" fontId="2" numFmtId="0" xfId="0" applyAlignment="1" applyBorder="1" applyFont="1">
      <alignment horizontal="left" shrinkToFit="0" vertical="top" wrapText="1"/>
    </xf>
    <xf borderId="1" fillId="2" fontId="2" numFmtId="3" xfId="0" applyAlignment="1" applyBorder="1" applyFont="1" applyNumberFormat="1">
      <alignment horizontal="right" shrinkToFit="0" vertical="top" wrapText="0"/>
    </xf>
    <xf borderId="10" fillId="2" fontId="2" numFmtId="0" xfId="0" applyAlignment="1" applyBorder="1" applyFont="1">
      <alignment horizontal="left" shrinkToFit="0" vertical="top" wrapText="0"/>
    </xf>
    <xf borderId="1" fillId="2" fontId="2" numFmtId="0" xfId="0" applyAlignment="1" applyBorder="1" applyFont="1">
      <alignment shrinkToFit="0" vertical="top" wrapText="1"/>
    </xf>
    <xf borderId="1" fillId="2" fontId="5" numFmtId="3" xfId="0" applyAlignment="1" applyBorder="1" applyFont="1" applyNumberFormat="1">
      <alignment horizontal="right" shrinkToFit="0" vertical="top" wrapText="0"/>
    </xf>
    <xf borderId="2" fillId="2" fontId="5" numFmtId="0" xfId="0" applyAlignment="1" applyBorder="1" applyFont="1">
      <alignment horizontal="left" shrinkToFit="0" vertical="top" wrapText="1"/>
    </xf>
    <xf borderId="1" fillId="2" fontId="5" numFmtId="3" xfId="0" applyAlignment="1" applyBorder="1" applyFont="1" applyNumberFormat="1">
      <alignment horizontal="right" shrinkToFit="0" vertical="top" wrapText="1"/>
    </xf>
    <xf borderId="2" fillId="2" fontId="9" numFmtId="0" xfId="0" applyAlignment="1" applyBorder="1" applyFont="1">
      <alignment horizontal="left" shrinkToFit="0" vertical="top" wrapText="1"/>
    </xf>
    <xf borderId="12" fillId="2" fontId="5" numFmtId="0" xfId="0" applyAlignment="1" applyBorder="1" applyFont="1">
      <alignment horizontal="left" shrinkToFit="0" vertical="top" wrapText="0"/>
    </xf>
    <xf borderId="13" fillId="2" fontId="1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top" wrapText="0"/>
    </xf>
    <xf borderId="14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3" fillId="2" fontId="5" numFmtId="0" xfId="0" applyAlignment="1" applyBorder="1" applyFont="1">
      <alignment shrinkToFit="0" vertical="top" wrapText="0"/>
    </xf>
    <xf borderId="13" fillId="2" fontId="5" numFmtId="0" xfId="0" applyAlignment="1" applyBorder="1" applyFont="1">
      <alignment shrinkToFit="0" vertical="bottom" wrapText="0"/>
    </xf>
    <xf borderId="13" fillId="2" fontId="5" numFmtId="165" xfId="0" applyAlignment="1" applyBorder="1" applyFont="1" applyNumberFormat="1">
      <alignment shrinkToFit="0" vertical="bottom" wrapText="0"/>
    </xf>
    <xf borderId="1" fillId="2" fontId="5" numFmtId="0" xfId="0" applyAlignment="1" applyBorder="1" applyFont="1">
      <alignment shrinkToFit="0" vertical="top" wrapText="0"/>
    </xf>
    <xf borderId="1" fillId="2" fontId="5" numFmtId="165" xfId="0" applyAlignment="1" applyBorder="1" applyFont="1" applyNumberFormat="1">
      <alignment shrinkToFit="0" vertical="bottom" wrapText="0"/>
    </xf>
    <xf borderId="2" fillId="2" fontId="5" numFmtId="0" xfId="0" applyAlignment="1" applyBorder="1" applyFont="1">
      <alignment horizontal="left" shrinkToFit="0" vertical="top" wrapText="0"/>
    </xf>
    <xf borderId="15" fillId="0" fontId="3" numFmtId="0" xfId="0" applyBorder="1" applyFont="1"/>
    <xf borderId="4" fillId="2" fontId="5" numFmtId="0" xfId="0" applyAlignment="1" applyBorder="1" applyFont="1">
      <alignment horizontal="center" shrinkToFit="0" vertical="bottom" wrapText="0"/>
    </xf>
    <xf borderId="16" fillId="2" fontId="1" numFmtId="0" xfId="0" applyAlignment="1" applyBorder="1" applyFont="1">
      <alignment horizontal="center" shrinkToFit="0" vertical="bottom" wrapText="0"/>
    </xf>
    <xf borderId="17" fillId="2" fontId="1" numFmtId="0" xfId="0" applyAlignment="1" applyBorder="1" applyFont="1">
      <alignment horizontal="center" shrinkToFit="0" vertical="bottom" wrapText="0"/>
    </xf>
    <xf borderId="18" fillId="0" fontId="3" numFmtId="0" xfId="0" applyBorder="1" applyFont="1"/>
    <xf borderId="1" fillId="2" fontId="5" numFmtId="0" xfId="0" applyAlignment="1" applyBorder="1" applyFont="1">
      <alignment horizontal="center" shrinkToFit="0" vertical="top" wrapText="0"/>
    </xf>
    <xf borderId="2" fillId="2" fontId="5" numFmtId="0" xfId="0" applyAlignment="1" applyBorder="1" applyFont="1">
      <alignment horizontal="center" shrinkToFit="0" vertical="top" wrapText="1"/>
    </xf>
    <xf borderId="1" fillId="2" fontId="5" numFmtId="165" xfId="0" applyAlignment="1" applyBorder="1" applyFont="1" applyNumberFormat="1">
      <alignment shrinkToFit="0" vertical="top" wrapText="0"/>
    </xf>
    <xf borderId="1" fillId="2" fontId="5" numFmtId="0" xfId="0" applyAlignment="1" applyBorder="1" applyFont="1">
      <alignment horizontal="left" shrinkToFit="0" vertical="top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1"/>
    </xf>
    <xf borderId="1" fillId="2" fontId="5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bottom" wrapText="1"/>
    </xf>
    <xf borderId="1" fillId="2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43"/>
    <col customWidth="1" min="2" max="2" width="3.29"/>
    <col customWidth="1" min="3" max="3" width="38.43"/>
    <col customWidth="1" min="4" max="4" width="46.86"/>
    <col customWidth="1" min="5" max="6" width="21.0"/>
    <col customWidth="1" min="7" max="7" width="3.43"/>
    <col customWidth="1" min="8" max="8" width="3.57"/>
    <col customWidth="1" min="9" max="26" width="10.0"/>
  </cols>
  <sheetData>
    <row r="1" ht="10.5" customHeight="1">
      <c r="B1" s="1"/>
      <c r="C1" s="1"/>
      <c r="D1" s="2"/>
      <c r="E1" s="1"/>
      <c r="F1" s="1"/>
      <c r="G1" s="2"/>
      <c r="H1" s="1"/>
    </row>
    <row r="2" ht="9.0" customHeight="1">
      <c r="B2" s="1"/>
      <c r="C2" s="1"/>
      <c r="D2" s="3"/>
      <c r="E2" s="1"/>
      <c r="F2" s="1"/>
      <c r="G2" s="1"/>
      <c r="H2" s="1"/>
    </row>
    <row r="3">
      <c r="B3" s="1"/>
      <c r="D3" s="4"/>
      <c r="E3" s="5"/>
      <c r="F3" s="6"/>
      <c r="G3" s="6"/>
      <c r="H3" s="6"/>
    </row>
    <row r="4">
      <c r="B4" s="7"/>
      <c r="D4" s="4" t="s">
        <v>0</v>
      </c>
      <c r="E4" s="5"/>
      <c r="F4" s="6"/>
      <c r="G4" s="6"/>
      <c r="H4" s="7"/>
    </row>
    <row r="5">
      <c r="B5" s="8"/>
      <c r="D5" s="4" t="s">
        <v>1</v>
      </c>
      <c r="E5" s="5"/>
      <c r="F5" s="6"/>
      <c r="G5" s="6"/>
      <c r="H5" s="7"/>
    </row>
    <row r="6">
      <c r="B6" s="8"/>
      <c r="D6" s="4" t="s">
        <v>2</v>
      </c>
      <c r="E6" s="5"/>
      <c r="F6" s="6"/>
      <c r="G6" s="6"/>
      <c r="H6" s="7"/>
    </row>
    <row r="7">
      <c r="B7" s="8"/>
      <c r="C7" s="9" t="s">
        <v>3</v>
      </c>
      <c r="D7" s="10" t="s">
        <v>4</v>
      </c>
      <c r="E7" s="11"/>
      <c r="F7" s="6"/>
      <c r="G7" s="6"/>
    </row>
    <row r="8" ht="10.5" customHeight="1">
      <c r="B8" s="6"/>
      <c r="C8" s="6"/>
      <c r="D8" s="6"/>
      <c r="E8" s="6"/>
      <c r="F8" s="6"/>
      <c r="G8" s="6"/>
    </row>
    <row r="9" ht="11.25" customHeight="1">
      <c r="B9" s="8"/>
      <c r="C9" s="8"/>
      <c r="D9" s="8"/>
      <c r="E9" s="8"/>
      <c r="F9" s="8"/>
      <c r="G9" s="12"/>
      <c r="H9" s="1"/>
    </row>
    <row r="10" ht="8.25" customHeight="1">
      <c r="B10" s="13"/>
      <c r="C10" s="13"/>
      <c r="D10" s="13"/>
      <c r="E10" s="14"/>
      <c r="F10" s="14"/>
      <c r="G10" s="15"/>
      <c r="H10" s="1"/>
    </row>
    <row r="11">
      <c r="B11" s="16"/>
      <c r="C11" s="17" t="s">
        <v>5</v>
      </c>
      <c r="D11" s="18"/>
      <c r="E11" s="19" t="s">
        <v>6</v>
      </c>
      <c r="F11" s="19" t="s">
        <v>7</v>
      </c>
      <c r="G11" s="20"/>
      <c r="H11" s="20"/>
    </row>
    <row r="12">
      <c r="B12" s="21"/>
      <c r="C12" s="22"/>
      <c r="D12" s="22"/>
      <c r="E12" s="23"/>
      <c r="F12" s="23"/>
      <c r="G12" s="1"/>
      <c r="H12" s="24"/>
    </row>
    <row r="13">
      <c r="B13" s="25"/>
      <c r="C13" s="26"/>
      <c r="D13" s="26"/>
      <c r="E13" s="27"/>
      <c r="F13" s="27"/>
      <c r="G13" s="3"/>
      <c r="H13" s="24"/>
    </row>
    <row r="14">
      <c r="B14" s="28"/>
      <c r="C14" s="29" t="s">
        <v>8</v>
      </c>
      <c r="D14" s="5"/>
      <c r="E14" s="30">
        <f t="shared" ref="E14:F14" si="1">E16+E26</f>
        <v>0</v>
      </c>
      <c r="F14" s="30">
        <f t="shared" si="1"/>
        <v>16294520.01</v>
      </c>
      <c r="G14" s="3"/>
      <c r="H14" s="24"/>
    </row>
    <row r="15">
      <c r="B15" s="31"/>
      <c r="C15" s="32"/>
      <c r="D15" s="26"/>
      <c r="E15" s="33"/>
      <c r="F15" s="33"/>
      <c r="G15" s="3"/>
      <c r="H15" s="24"/>
    </row>
    <row r="16">
      <c r="B16" s="31"/>
      <c r="C16" s="29" t="s">
        <v>9</v>
      </c>
      <c r="D16" s="5"/>
      <c r="E16" s="30">
        <f t="shared" ref="E16:F16" si="2">SUM(E18:E24)</f>
        <v>0</v>
      </c>
      <c r="F16" s="30">
        <f t="shared" si="2"/>
        <v>8117903.1</v>
      </c>
      <c r="G16" s="3"/>
      <c r="H16" s="24"/>
    </row>
    <row r="17">
      <c r="B17" s="31"/>
      <c r="C17" s="32"/>
      <c r="D17" s="26"/>
      <c r="E17" s="33"/>
      <c r="F17" s="33"/>
      <c r="G17" s="3"/>
      <c r="H17" s="24"/>
    </row>
    <row r="18">
      <c r="B18" s="28"/>
      <c r="C18" s="34" t="s">
        <v>10</v>
      </c>
      <c r="D18" s="5"/>
      <c r="E18" s="35">
        <v>0.0</v>
      </c>
      <c r="F18" s="35">
        <v>4527855.56</v>
      </c>
      <c r="G18" s="3"/>
      <c r="H18" s="24"/>
    </row>
    <row r="19">
      <c r="B19" s="28"/>
      <c r="C19" s="34" t="s">
        <v>11</v>
      </c>
      <c r="D19" s="5"/>
      <c r="E19" s="35">
        <v>0.0</v>
      </c>
      <c r="F19" s="35">
        <v>1492298.92</v>
      </c>
      <c r="G19" s="3"/>
      <c r="H19" s="24"/>
    </row>
    <row r="20">
      <c r="B20" s="28"/>
      <c r="C20" s="34" t="s">
        <v>12</v>
      </c>
      <c r="D20" s="5"/>
      <c r="E20" s="35">
        <v>0.0</v>
      </c>
      <c r="F20" s="35">
        <v>2097748.62</v>
      </c>
      <c r="G20" s="3"/>
      <c r="H20" s="24"/>
    </row>
    <row r="21" ht="15.75" customHeight="1">
      <c r="B21" s="28"/>
      <c r="C21" s="34" t="s">
        <v>13</v>
      </c>
      <c r="D21" s="5"/>
      <c r="E21" s="35">
        <v>0.0</v>
      </c>
      <c r="F21" s="35">
        <v>0.0</v>
      </c>
      <c r="G21" s="3"/>
      <c r="H21" s="24"/>
    </row>
    <row r="22" ht="15.75" customHeight="1">
      <c r="B22" s="28"/>
      <c r="C22" s="34" t="s">
        <v>14</v>
      </c>
      <c r="D22" s="5"/>
      <c r="E22" s="35">
        <v>0.0</v>
      </c>
      <c r="F22" s="35">
        <v>0.0</v>
      </c>
      <c r="G22" s="3"/>
      <c r="H22" s="24"/>
    </row>
    <row r="23" ht="15.75" customHeight="1">
      <c r="B23" s="28"/>
      <c r="C23" s="34" t="s">
        <v>15</v>
      </c>
      <c r="D23" s="5"/>
      <c r="E23" s="35">
        <v>0.0</v>
      </c>
      <c r="F23" s="35">
        <v>0.0</v>
      </c>
      <c r="G23" s="3"/>
      <c r="H23" s="24"/>
    </row>
    <row r="24" ht="15.75" customHeight="1">
      <c r="B24" s="28"/>
      <c r="C24" s="34" t="s">
        <v>16</v>
      </c>
      <c r="D24" s="5"/>
      <c r="E24" s="35">
        <v>0.0</v>
      </c>
      <c r="F24" s="35">
        <v>0.0</v>
      </c>
      <c r="G24" s="3"/>
      <c r="H24" s="24"/>
    </row>
    <row r="25" ht="15.75" customHeight="1">
      <c r="B25" s="31"/>
      <c r="C25" s="32"/>
      <c r="D25" s="26"/>
      <c r="E25" s="33"/>
      <c r="F25" s="33"/>
      <c r="G25" s="3"/>
      <c r="H25" s="24"/>
    </row>
    <row r="26" ht="15.75" customHeight="1">
      <c r="B26" s="31"/>
      <c r="C26" s="29" t="s">
        <v>17</v>
      </c>
      <c r="D26" s="5"/>
      <c r="E26" s="30">
        <f t="shared" ref="E26:F26" si="3">SUM(E28:E36)</f>
        <v>0</v>
      </c>
      <c r="F26" s="30">
        <f t="shared" si="3"/>
        <v>8176616.91</v>
      </c>
      <c r="G26" s="3"/>
      <c r="H26" s="24"/>
    </row>
    <row r="27" ht="15.75" customHeight="1">
      <c r="B27" s="31"/>
      <c r="C27" s="32"/>
      <c r="D27" s="26"/>
      <c r="E27" s="33"/>
      <c r="F27" s="33"/>
      <c r="G27" s="3"/>
      <c r="H27" s="24"/>
    </row>
    <row r="28" ht="15.75" customHeight="1">
      <c r="B28" s="28"/>
      <c r="C28" s="34" t="s">
        <v>18</v>
      </c>
      <c r="D28" s="5"/>
      <c r="E28" s="35">
        <v>0.0</v>
      </c>
      <c r="F28" s="35">
        <v>0.0</v>
      </c>
      <c r="G28" s="3"/>
      <c r="H28" s="24"/>
    </row>
    <row r="29" ht="15.75" customHeight="1">
      <c r="B29" s="28"/>
      <c r="C29" s="34" t="s">
        <v>19</v>
      </c>
      <c r="D29" s="5"/>
      <c r="E29" s="35">
        <v>0.0</v>
      </c>
      <c r="F29" s="35">
        <v>0.0</v>
      </c>
      <c r="G29" s="3"/>
      <c r="H29" s="24"/>
    </row>
    <row r="30" ht="15.75" customHeight="1">
      <c r="B30" s="28"/>
      <c r="C30" s="34" t="s">
        <v>20</v>
      </c>
      <c r="D30" s="5"/>
      <c r="E30" s="35">
        <v>0.0</v>
      </c>
      <c r="F30" s="35">
        <v>8055879.78</v>
      </c>
      <c r="G30" s="3"/>
      <c r="H30" s="24"/>
    </row>
    <row r="31" ht="15.75" customHeight="1">
      <c r="B31" s="28"/>
      <c r="C31" s="34" t="s">
        <v>21</v>
      </c>
      <c r="D31" s="5"/>
      <c r="E31" s="35">
        <v>0.0</v>
      </c>
      <c r="F31" s="35">
        <v>120737.13</v>
      </c>
      <c r="G31" s="3"/>
      <c r="H31" s="24"/>
    </row>
    <row r="32" ht="15.75" customHeight="1">
      <c r="B32" s="28"/>
      <c r="C32" s="34" t="s">
        <v>22</v>
      </c>
      <c r="D32" s="5"/>
      <c r="E32" s="35">
        <v>0.0</v>
      </c>
      <c r="F32" s="35">
        <v>0.0</v>
      </c>
      <c r="G32" s="3"/>
      <c r="H32" s="24"/>
    </row>
    <row r="33" ht="15.75" customHeight="1">
      <c r="B33" s="28"/>
      <c r="C33" s="34" t="s">
        <v>23</v>
      </c>
      <c r="D33" s="5"/>
      <c r="E33" s="35">
        <v>0.0</v>
      </c>
      <c r="F33" s="35">
        <v>0.0</v>
      </c>
      <c r="G33" s="3"/>
      <c r="H33" s="24"/>
    </row>
    <row r="34" ht="15.75" customHeight="1">
      <c r="B34" s="28"/>
      <c r="C34" s="34" t="s">
        <v>24</v>
      </c>
      <c r="D34" s="5"/>
      <c r="E34" s="35">
        <v>0.0</v>
      </c>
      <c r="F34" s="35">
        <v>0.0</v>
      </c>
      <c r="G34" s="3"/>
      <c r="H34" s="24"/>
    </row>
    <row r="35" ht="15.75" customHeight="1">
      <c r="B35" s="28"/>
      <c r="C35" s="34" t="s">
        <v>25</v>
      </c>
      <c r="D35" s="5"/>
      <c r="E35" s="35">
        <v>0.0</v>
      </c>
      <c r="F35" s="35">
        <v>0.0</v>
      </c>
      <c r="G35" s="3"/>
      <c r="H35" s="24"/>
    </row>
    <row r="36" ht="15.75" customHeight="1">
      <c r="B36" s="28"/>
      <c r="C36" s="34" t="s">
        <v>26</v>
      </c>
      <c r="D36" s="5"/>
      <c r="E36" s="35">
        <v>0.0</v>
      </c>
      <c r="F36" s="35">
        <v>0.0</v>
      </c>
      <c r="G36" s="3"/>
      <c r="H36" s="24"/>
    </row>
    <row r="37" ht="15.75" customHeight="1">
      <c r="B37" s="31"/>
      <c r="C37" s="32"/>
      <c r="D37" s="26"/>
      <c r="E37" s="27"/>
      <c r="F37" s="27"/>
      <c r="G37" s="3"/>
      <c r="H37" s="24"/>
    </row>
    <row r="38" ht="15.75" customHeight="1">
      <c r="B38" s="28"/>
      <c r="C38" s="29" t="s">
        <v>27</v>
      </c>
      <c r="D38" s="5"/>
      <c r="E38" s="30">
        <f t="shared" ref="E38:F38" si="4">E40+E51</f>
        <v>268314.34</v>
      </c>
      <c r="F38" s="30">
        <f t="shared" si="4"/>
        <v>2294610.28</v>
      </c>
      <c r="G38" s="3"/>
      <c r="H38" s="24"/>
    </row>
    <row r="39" ht="15.75" customHeight="1">
      <c r="B39" s="28"/>
      <c r="C39" s="32"/>
      <c r="D39" s="32"/>
      <c r="E39" s="33"/>
      <c r="F39" s="33"/>
      <c r="G39" s="3"/>
      <c r="H39" s="24"/>
    </row>
    <row r="40" ht="15.75" customHeight="1">
      <c r="B40" s="28"/>
      <c r="C40" s="29" t="s">
        <v>28</v>
      </c>
      <c r="D40" s="5"/>
      <c r="E40" s="30">
        <f t="shared" ref="E40:F40" si="5">SUM(E42:E49)</f>
        <v>268314.34</v>
      </c>
      <c r="F40" s="30">
        <f t="shared" si="5"/>
        <v>149009.96</v>
      </c>
      <c r="G40" s="3"/>
      <c r="H40" s="24"/>
    </row>
    <row r="41" ht="15.75" customHeight="1">
      <c r="B41" s="28"/>
      <c r="C41" s="32"/>
      <c r="D41" s="32"/>
      <c r="E41" s="33"/>
      <c r="F41" s="33"/>
      <c r="G41" s="3"/>
      <c r="H41" s="24"/>
    </row>
    <row r="42" ht="15.75" customHeight="1">
      <c r="B42" s="28"/>
      <c r="C42" s="34" t="s">
        <v>29</v>
      </c>
      <c r="D42" s="5"/>
      <c r="E42" s="35">
        <v>0.0</v>
      </c>
      <c r="F42" s="35">
        <v>149009.96</v>
      </c>
      <c r="G42" s="3"/>
      <c r="H42" s="24"/>
    </row>
    <row r="43" ht="15.75" customHeight="1">
      <c r="B43" s="28"/>
      <c r="C43" s="34" t="s">
        <v>30</v>
      </c>
      <c r="D43" s="5"/>
      <c r="E43" s="35">
        <v>0.0</v>
      </c>
      <c r="F43" s="35">
        <v>0.0</v>
      </c>
      <c r="G43" s="3"/>
      <c r="H43" s="24"/>
    </row>
    <row r="44" ht="15.75" customHeight="1">
      <c r="B44" s="28"/>
      <c r="C44" s="34" t="s">
        <v>31</v>
      </c>
      <c r="D44" s="5"/>
      <c r="E44" s="35">
        <v>268314.34</v>
      </c>
      <c r="F44" s="35">
        <v>0.0</v>
      </c>
      <c r="G44" s="3"/>
      <c r="H44" s="24"/>
    </row>
    <row r="45" ht="15.75" customHeight="1">
      <c r="B45" s="28"/>
      <c r="C45" s="34" t="s">
        <v>32</v>
      </c>
      <c r="D45" s="5"/>
      <c r="E45" s="35">
        <v>0.0</v>
      </c>
      <c r="F45" s="35">
        <v>0.0</v>
      </c>
      <c r="G45" s="3"/>
      <c r="H45" s="24"/>
    </row>
    <row r="46" ht="15.75" customHeight="1">
      <c r="B46" s="28"/>
      <c r="C46" s="34" t="s">
        <v>33</v>
      </c>
      <c r="D46" s="5"/>
      <c r="E46" s="35">
        <v>0.0</v>
      </c>
      <c r="F46" s="35">
        <v>0.0</v>
      </c>
      <c r="G46" s="3"/>
      <c r="H46" s="24"/>
    </row>
    <row r="47" ht="15.75" customHeight="1">
      <c r="B47" s="28"/>
      <c r="C47" s="34" t="s">
        <v>34</v>
      </c>
      <c r="D47" s="5"/>
      <c r="E47" s="35">
        <v>0.0</v>
      </c>
      <c r="F47" s="35">
        <v>0.0</v>
      </c>
      <c r="G47" s="3"/>
      <c r="H47" s="24"/>
    </row>
    <row r="48" ht="15.75" customHeight="1">
      <c r="B48" s="28"/>
      <c r="C48" s="34" t="s">
        <v>35</v>
      </c>
      <c r="D48" s="5"/>
      <c r="E48" s="35">
        <v>0.0</v>
      </c>
      <c r="F48" s="35">
        <v>0.0</v>
      </c>
      <c r="G48" s="3"/>
      <c r="H48" s="24"/>
    </row>
    <row r="49" ht="15.75" customHeight="1">
      <c r="B49" s="28"/>
      <c r="C49" s="34" t="s">
        <v>36</v>
      </c>
      <c r="D49" s="5"/>
      <c r="E49" s="35">
        <v>0.0</v>
      </c>
      <c r="F49" s="35">
        <v>0.0</v>
      </c>
      <c r="G49" s="3"/>
      <c r="H49" s="24"/>
    </row>
    <row r="50" ht="15.75" customHeight="1">
      <c r="B50" s="28"/>
      <c r="C50" s="32"/>
      <c r="D50" s="32"/>
      <c r="E50" s="33"/>
      <c r="F50" s="33"/>
      <c r="G50" s="3"/>
      <c r="H50" s="24"/>
    </row>
    <row r="51" ht="15.75" customHeight="1">
      <c r="B51" s="28"/>
      <c r="C51" s="36" t="s">
        <v>37</v>
      </c>
      <c r="D51" s="5"/>
      <c r="E51" s="30">
        <f t="shared" ref="E51:F51" si="6">SUM(E53:E58)</f>
        <v>0</v>
      </c>
      <c r="F51" s="30">
        <f t="shared" si="6"/>
        <v>2145600.32</v>
      </c>
      <c r="G51" s="3"/>
      <c r="H51" s="24"/>
    </row>
    <row r="52" ht="15.75" customHeight="1">
      <c r="B52" s="28"/>
      <c r="C52" s="32"/>
      <c r="D52" s="32"/>
      <c r="E52" s="33"/>
      <c r="F52" s="33"/>
      <c r="G52" s="3"/>
      <c r="H52" s="24"/>
    </row>
    <row r="53" ht="15.75" customHeight="1">
      <c r="B53" s="28"/>
      <c r="C53" s="34" t="s">
        <v>38</v>
      </c>
      <c r="D53" s="5"/>
      <c r="E53" s="35">
        <v>0.0</v>
      </c>
      <c r="F53" s="35">
        <v>0.0</v>
      </c>
      <c r="G53" s="3"/>
      <c r="H53" s="24"/>
    </row>
    <row r="54" ht="15.75" customHeight="1">
      <c r="B54" s="28"/>
      <c r="C54" s="34" t="s">
        <v>39</v>
      </c>
      <c r="D54" s="5"/>
      <c r="E54" s="35">
        <v>0.0</v>
      </c>
      <c r="F54" s="35">
        <v>0.0</v>
      </c>
      <c r="G54" s="3"/>
      <c r="H54" s="24"/>
    </row>
    <row r="55" ht="15.75" customHeight="1">
      <c r="B55" s="28"/>
      <c r="C55" s="34" t="s">
        <v>40</v>
      </c>
      <c r="D55" s="5"/>
      <c r="E55" s="35">
        <v>0.0</v>
      </c>
      <c r="F55" s="35">
        <v>2145600.32</v>
      </c>
      <c r="G55" s="3"/>
      <c r="H55" s="24"/>
    </row>
    <row r="56" ht="15.75" customHeight="1">
      <c r="B56" s="28"/>
      <c r="C56" s="34" t="s">
        <v>41</v>
      </c>
      <c r="D56" s="5"/>
      <c r="E56" s="35">
        <v>0.0</v>
      </c>
      <c r="F56" s="35">
        <v>0.0</v>
      </c>
      <c r="G56" s="3"/>
      <c r="H56" s="24"/>
    </row>
    <row r="57" ht="15.75" customHeight="1">
      <c r="B57" s="28"/>
      <c r="C57" s="34" t="s">
        <v>42</v>
      </c>
      <c r="D57" s="5"/>
      <c r="E57" s="35">
        <v>0.0</v>
      </c>
      <c r="F57" s="35">
        <v>0.0</v>
      </c>
      <c r="G57" s="3"/>
      <c r="H57" s="24"/>
    </row>
    <row r="58" ht="15.75" customHeight="1">
      <c r="B58" s="28"/>
      <c r="C58" s="34" t="s">
        <v>43</v>
      </c>
      <c r="D58" s="5"/>
      <c r="E58" s="35">
        <v>0.0</v>
      </c>
      <c r="F58" s="35">
        <v>0.0</v>
      </c>
      <c r="G58" s="3"/>
      <c r="H58" s="24"/>
    </row>
    <row r="59" ht="15.75" customHeight="1">
      <c r="B59" s="28"/>
      <c r="C59" s="32"/>
      <c r="D59" s="32"/>
      <c r="E59" s="27"/>
      <c r="F59" s="27"/>
      <c r="G59" s="3"/>
      <c r="H59" s="24"/>
    </row>
    <row r="60" ht="15.75" customHeight="1">
      <c r="B60" s="28"/>
      <c r="C60" s="29" t="s">
        <v>44</v>
      </c>
      <c r="D60" s="5"/>
      <c r="E60" s="30">
        <f t="shared" ref="E60:F60" si="7">E62+E67+E75</f>
        <v>18383918.13</v>
      </c>
      <c r="F60" s="30">
        <f t="shared" si="7"/>
        <v>63102.18</v>
      </c>
      <c r="G60" s="3"/>
      <c r="H60" s="24"/>
    </row>
    <row r="61" ht="15.75" customHeight="1">
      <c r="B61" s="28"/>
      <c r="C61" s="32"/>
      <c r="D61" s="32"/>
      <c r="E61" s="33"/>
      <c r="F61" s="33"/>
      <c r="G61" s="3"/>
      <c r="H61" s="24"/>
    </row>
    <row r="62" ht="15.75" customHeight="1">
      <c r="B62" s="28"/>
      <c r="C62" s="29" t="s">
        <v>45</v>
      </c>
      <c r="D62" s="5"/>
      <c r="E62" s="30">
        <f t="shared" ref="E62:F62" si="8">SUM(E63:E65)</f>
        <v>0</v>
      </c>
      <c r="F62" s="30">
        <f t="shared" si="8"/>
        <v>0</v>
      </c>
      <c r="G62" s="3"/>
      <c r="H62" s="24"/>
    </row>
    <row r="63" ht="15.75" customHeight="1">
      <c r="B63" s="31"/>
      <c r="C63" s="34" t="s">
        <v>46</v>
      </c>
      <c r="D63" s="5"/>
      <c r="E63" s="35">
        <v>0.0</v>
      </c>
      <c r="F63" s="35">
        <v>0.0</v>
      </c>
      <c r="G63" s="3"/>
      <c r="H63" s="24"/>
    </row>
    <row r="64" ht="15.75" customHeight="1">
      <c r="B64" s="28"/>
      <c r="C64" s="34" t="s">
        <v>47</v>
      </c>
      <c r="D64" s="5"/>
      <c r="E64" s="35">
        <v>0.0</v>
      </c>
      <c r="F64" s="35">
        <v>0.0</v>
      </c>
      <c r="G64" s="3"/>
      <c r="H64" s="24"/>
    </row>
    <row r="65" ht="15.75" customHeight="1">
      <c r="B65" s="31"/>
      <c r="C65" s="34" t="s">
        <v>48</v>
      </c>
      <c r="D65" s="5"/>
      <c r="E65" s="35">
        <v>0.0</v>
      </c>
      <c r="F65" s="35">
        <v>0.0</v>
      </c>
      <c r="G65" s="3"/>
      <c r="H65" s="24"/>
    </row>
    <row r="66" ht="15.75" customHeight="1">
      <c r="B66" s="28"/>
      <c r="C66" s="32"/>
      <c r="D66" s="32"/>
      <c r="E66" s="33"/>
      <c r="F66" s="33"/>
      <c r="G66" s="3"/>
      <c r="H66" s="24"/>
    </row>
    <row r="67" ht="15.75" customHeight="1">
      <c r="B67" s="28"/>
      <c r="C67" s="29" t="s">
        <v>49</v>
      </c>
      <c r="D67" s="5"/>
      <c r="E67" s="30">
        <f t="shared" ref="E67:F67" si="9">SUM(E69:E73)</f>
        <v>18383918.13</v>
      </c>
      <c r="F67" s="30">
        <f t="shared" si="9"/>
        <v>63102.18</v>
      </c>
      <c r="G67" s="3"/>
      <c r="H67" s="24"/>
    </row>
    <row r="68" ht="15.75" customHeight="1">
      <c r="B68" s="28"/>
      <c r="C68" s="32"/>
      <c r="D68" s="32"/>
      <c r="E68" s="33"/>
      <c r="F68" s="33"/>
      <c r="G68" s="3"/>
      <c r="H68" s="24"/>
    </row>
    <row r="69" ht="15.75" customHeight="1">
      <c r="B69" s="28"/>
      <c r="C69" s="34" t="s">
        <v>50</v>
      </c>
      <c r="D69" s="5"/>
      <c r="E69" s="35">
        <v>1.838391813E7</v>
      </c>
      <c r="F69" s="35">
        <v>0.0</v>
      </c>
      <c r="G69" s="3"/>
      <c r="H69" s="24"/>
    </row>
    <row r="70" ht="15.75" customHeight="1">
      <c r="B70" s="28"/>
      <c r="C70" s="34" t="s">
        <v>51</v>
      </c>
      <c r="D70" s="5"/>
      <c r="E70" s="35">
        <v>0.0</v>
      </c>
      <c r="F70" s="35">
        <v>0.0</v>
      </c>
      <c r="G70" s="3"/>
      <c r="H70" s="24"/>
    </row>
    <row r="71" ht="15.75" customHeight="1">
      <c r="B71" s="28"/>
      <c r="C71" s="34" t="s">
        <v>52</v>
      </c>
      <c r="D71" s="5"/>
      <c r="E71" s="35">
        <v>0.0</v>
      </c>
      <c r="F71" s="35">
        <v>0.0</v>
      </c>
      <c r="G71" s="3"/>
      <c r="H71" s="24"/>
    </row>
    <row r="72" ht="15.75" customHeight="1">
      <c r="B72" s="28"/>
      <c r="C72" s="34" t="s">
        <v>53</v>
      </c>
      <c r="D72" s="5"/>
      <c r="E72" s="35">
        <v>0.0</v>
      </c>
      <c r="F72" s="35">
        <v>0.0</v>
      </c>
      <c r="G72" s="3"/>
      <c r="H72" s="24"/>
    </row>
    <row r="73" ht="15.75" customHeight="1">
      <c r="B73" s="28"/>
      <c r="C73" s="34" t="s">
        <v>54</v>
      </c>
      <c r="D73" s="5"/>
      <c r="E73" s="35">
        <v>0.0</v>
      </c>
      <c r="F73" s="35">
        <v>63102.18</v>
      </c>
      <c r="G73" s="3"/>
      <c r="H73" s="24"/>
    </row>
    <row r="74" ht="15.75" customHeight="1">
      <c r="B74" s="31"/>
      <c r="C74" s="32"/>
      <c r="D74" s="32"/>
      <c r="E74" s="33"/>
      <c r="F74" s="33"/>
      <c r="G74" s="3"/>
      <c r="H74" s="24"/>
    </row>
    <row r="75" ht="15.75" customHeight="1">
      <c r="B75" s="28"/>
      <c r="C75" s="29" t="s">
        <v>55</v>
      </c>
      <c r="D75" s="5"/>
      <c r="E75" s="30">
        <f t="shared" ref="E75:F75" si="10">SUM(E77:E78)</f>
        <v>0</v>
      </c>
      <c r="F75" s="30">
        <f t="shared" si="10"/>
        <v>0</v>
      </c>
      <c r="G75" s="3"/>
      <c r="H75" s="24"/>
    </row>
    <row r="76" ht="24.0" customHeight="1">
      <c r="B76" s="31"/>
      <c r="C76" s="32"/>
      <c r="D76" s="32"/>
      <c r="E76" s="33"/>
      <c r="F76" s="33"/>
      <c r="G76" s="3"/>
      <c r="H76" s="24"/>
    </row>
    <row r="77" ht="15.75" customHeight="1">
      <c r="B77" s="28"/>
      <c r="C77" s="34" t="s">
        <v>56</v>
      </c>
      <c r="D77" s="5"/>
      <c r="E77" s="35">
        <v>0.0</v>
      </c>
      <c r="F77" s="35">
        <v>0.0</v>
      </c>
      <c r="G77" s="3"/>
      <c r="H77" s="24"/>
    </row>
    <row r="78" ht="15.75" customHeight="1">
      <c r="B78" s="28"/>
      <c r="C78" s="34" t="s">
        <v>57</v>
      </c>
      <c r="D78" s="5"/>
      <c r="E78" s="35">
        <v>0.0</v>
      </c>
      <c r="F78" s="35">
        <v>0.0</v>
      </c>
      <c r="G78" s="3"/>
      <c r="H78" s="24"/>
    </row>
    <row r="79" ht="15.75" customHeight="1">
      <c r="B79" s="37"/>
      <c r="C79" s="38"/>
      <c r="D79" s="38"/>
      <c r="E79" s="38"/>
      <c r="F79" s="38"/>
      <c r="G79" s="39"/>
      <c r="H79" s="40"/>
    </row>
    <row r="80" ht="15.75" customHeight="1">
      <c r="B80" s="41"/>
      <c r="C80" s="38"/>
      <c r="D80" s="42"/>
      <c r="E80" s="43"/>
      <c r="F80" s="44"/>
      <c r="G80" s="44"/>
      <c r="H80" s="44"/>
    </row>
    <row r="81" ht="15.75" customHeight="1">
      <c r="B81" s="1"/>
      <c r="D81" s="45"/>
      <c r="E81" s="23"/>
      <c r="F81" s="46"/>
      <c r="G81" s="46"/>
      <c r="H81" s="46"/>
    </row>
    <row r="82" ht="15.75" customHeight="1">
      <c r="C82" s="47" t="s">
        <v>58</v>
      </c>
      <c r="D82" s="48"/>
      <c r="E82" s="48"/>
      <c r="F82" s="48"/>
      <c r="G82" s="5"/>
    </row>
    <row r="83" ht="15.75" customHeight="1">
      <c r="C83" s="45"/>
      <c r="D83" s="23"/>
      <c r="E83" s="46"/>
      <c r="F83" s="46"/>
    </row>
    <row r="84" ht="15.75" customHeight="1">
      <c r="C84" s="45"/>
      <c r="D84" s="23"/>
      <c r="E84" s="49"/>
      <c r="F84" s="11"/>
    </row>
    <row r="85" ht="15.75" customHeight="1">
      <c r="C85" s="50" t="s">
        <v>59</v>
      </c>
      <c r="E85" s="51" t="s">
        <v>60</v>
      </c>
      <c r="F85" s="52"/>
      <c r="G85" s="46"/>
    </row>
    <row r="86" ht="15.75" customHeight="1">
      <c r="C86" s="53" t="s">
        <v>61</v>
      </c>
      <c r="E86" s="54" t="s">
        <v>62</v>
      </c>
      <c r="F86" s="5"/>
      <c r="G86" s="55"/>
    </row>
    <row r="87" ht="30.0" customHeight="1">
      <c r="B87" s="56"/>
      <c r="G87" s="3"/>
    </row>
    <row r="88" ht="15.75" customHeight="1">
      <c r="A88" s="57"/>
      <c r="B88" s="56"/>
      <c r="C88" s="58"/>
      <c r="D88" s="57"/>
      <c r="E88" s="58"/>
      <c r="G88" s="3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5.75" customHeight="1">
      <c r="A89" s="59"/>
      <c r="B89" s="60"/>
      <c r="C89" s="61"/>
      <c r="D89" s="59"/>
      <c r="E89" s="61"/>
      <c r="G89" s="62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15.75" customHeight="1">
      <c r="A90" s="59"/>
      <c r="B90" s="60"/>
      <c r="C90" s="61"/>
      <c r="D90" s="59"/>
      <c r="E90" s="61"/>
      <c r="F90" s="61"/>
      <c r="G90" s="62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15.75" customHeight="1">
      <c r="A91" s="59"/>
      <c r="B91" s="60"/>
      <c r="C91" s="61"/>
      <c r="D91" s="59"/>
      <c r="E91" s="61"/>
      <c r="G91" s="62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15.75" customHeight="1">
      <c r="A92" s="59"/>
      <c r="B92" s="60"/>
      <c r="C92" s="61"/>
      <c r="D92" s="59"/>
      <c r="E92" s="61"/>
      <c r="G92" s="62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72:D72"/>
    <mergeCell ref="C77:D77"/>
    <mergeCell ref="C82:G82"/>
    <mergeCell ref="C75:D75"/>
    <mergeCell ref="C73:D73"/>
    <mergeCell ref="C71:D71"/>
    <mergeCell ref="C65:D65"/>
    <mergeCell ref="C67:D67"/>
    <mergeCell ref="C70:D70"/>
    <mergeCell ref="C69:D69"/>
    <mergeCell ref="E85:F85"/>
    <mergeCell ref="E86:F86"/>
    <mergeCell ref="C49:D49"/>
    <mergeCell ref="C57:D57"/>
    <mergeCell ref="C56:D56"/>
    <mergeCell ref="C53:D53"/>
    <mergeCell ref="C55:D55"/>
    <mergeCell ref="C51:D51"/>
    <mergeCell ref="C54:D54"/>
    <mergeCell ref="C58:D58"/>
    <mergeCell ref="C62:D62"/>
    <mergeCell ref="C60:D60"/>
    <mergeCell ref="C63:D63"/>
    <mergeCell ref="C64:D64"/>
    <mergeCell ref="C48:D48"/>
    <mergeCell ref="E88:F88"/>
    <mergeCell ref="E89:F89"/>
    <mergeCell ref="E91:F91"/>
    <mergeCell ref="E92:F92"/>
    <mergeCell ref="C78:D78"/>
    <mergeCell ref="E84:F84"/>
    <mergeCell ref="D3:E3"/>
    <mergeCell ref="D4:E4"/>
    <mergeCell ref="D5:E5"/>
    <mergeCell ref="D6:E6"/>
    <mergeCell ref="D7:E7"/>
    <mergeCell ref="C23:D23"/>
    <mergeCell ref="C24:D24"/>
    <mergeCell ref="C19:D19"/>
    <mergeCell ref="C18:D18"/>
    <mergeCell ref="C20:D20"/>
    <mergeCell ref="C21:D21"/>
    <mergeCell ref="C22:D22"/>
    <mergeCell ref="C14:D14"/>
    <mergeCell ref="C11:D11"/>
    <mergeCell ref="C26:D26"/>
    <mergeCell ref="C16:D16"/>
    <mergeCell ref="C31:D31"/>
    <mergeCell ref="C30:D30"/>
    <mergeCell ref="C29:D29"/>
    <mergeCell ref="C28:D28"/>
    <mergeCell ref="C36:D36"/>
    <mergeCell ref="C35:D35"/>
    <mergeCell ref="C33:D33"/>
    <mergeCell ref="C34:D34"/>
    <mergeCell ref="C32:D32"/>
    <mergeCell ref="C38:D38"/>
    <mergeCell ref="C42:D42"/>
    <mergeCell ref="C40:D40"/>
    <mergeCell ref="C47:D47"/>
    <mergeCell ref="C46:D46"/>
    <mergeCell ref="C45:D45"/>
    <mergeCell ref="C43:D43"/>
    <mergeCell ref="C44:D44"/>
  </mergeCells>
  <printOptions/>
  <pageMargins bottom="0.75" footer="0.0" header="0.0" left="0.7" right="0.7" top="0.75"/>
  <pageSetup orientation="landscape"/>
  <drawing r:id="rId1"/>
</worksheet>
</file>