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rver SSO\Documents\TRANSPARENCIA\8VW DEUDA, INFORMES DE FINANZAS\"/>
    </mc:Choice>
  </mc:AlternateContent>
  <bookViews>
    <workbookView xWindow="0" yWindow="0" windowWidth="20490" windowHeight="7755"/>
  </bookViews>
  <sheets>
    <sheet name="EDP" sheetId="3" r:id="rId1"/>
    <sheet name="IDP" sheetId="2" r:id="rId2"/>
    <sheet name="IAO" sheetId="5" r:id="rId3"/>
  </sheets>
  <calcPr calcId="152511"/>
</workbook>
</file>

<file path=xl/calcChain.xml><?xml version="1.0" encoding="utf-8"?>
<calcChain xmlns="http://schemas.openxmlformats.org/spreadsheetml/2006/main">
  <c r="AR48" i="3" l="1"/>
  <c r="BL12" i="5" l="1"/>
  <c r="AT15" i="5"/>
  <c r="AT11" i="5"/>
  <c r="AT19" i="5" l="1"/>
  <c r="AN15" i="5"/>
  <c r="AN11" i="5"/>
  <c r="BL18" i="5"/>
  <c r="BL17" i="5"/>
  <c r="BL16" i="5"/>
  <c r="BL14" i="5"/>
  <c r="BL13" i="5"/>
  <c r="BL11" i="5" l="1"/>
  <c r="AC15" i="5"/>
  <c r="AZ15" i="5"/>
  <c r="BL15" i="5"/>
  <c r="BF11" i="5"/>
  <c r="AC11" i="5"/>
  <c r="BF15" i="5"/>
  <c r="AZ11" i="5"/>
  <c r="AP37" i="3"/>
  <c r="AP36" i="3"/>
  <c r="AP35" i="3"/>
  <c r="AP34" i="3"/>
  <c r="AP33" i="3"/>
  <c r="AP30" i="3"/>
  <c r="AP29" i="3"/>
  <c r="AP28" i="3"/>
  <c r="AP27" i="3"/>
  <c r="AP26" i="3"/>
  <c r="LN2" i="2"/>
  <c r="LM2" i="2"/>
  <c r="KE2" i="2"/>
  <c r="KD2" i="2"/>
  <c r="IV2" i="2"/>
  <c r="IU2" i="2"/>
  <c r="HM2" i="2"/>
  <c r="HL2" i="2"/>
  <c r="GD2" i="2"/>
  <c r="GC2" i="2"/>
  <c r="EU2" i="2"/>
  <c r="ET2" i="2"/>
  <c r="DL2" i="2"/>
  <c r="DK2" i="2"/>
  <c r="CC2" i="2"/>
  <c r="CB2" i="2"/>
  <c r="AT2" i="2"/>
  <c r="AS2" i="2"/>
  <c r="J2" i="2"/>
  <c r="K2" i="2"/>
  <c r="MF25" i="2"/>
  <c r="LZ25" i="2"/>
  <c r="LT25" i="2"/>
  <c r="LN25" i="2"/>
  <c r="LH25" i="2"/>
  <c r="KW25" i="2"/>
  <c r="KQ25" i="2"/>
  <c r="KK25" i="2"/>
  <c r="KE25" i="2"/>
  <c r="JY25" i="2"/>
  <c r="JN25" i="2"/>
  <c r="JH25" i="2"/>
  <c r="JB25" i="2"/>
  <c r="IV25" i="2"/>
  <c r="IP25" i="2"/>
  <c r="IE25" i="2"/>
  <c r="HY25" i="2"/>
  <c r="HS25" i="2"/>
  <c r="HM25" i="2"/>
  <c r="HG25" i="2"/>
  <c r="GV25" i="2"/>
  <c r="GP25" i="2"/>
  <c r="GJ25" i="2"/>
  <c r="GD25" i="2"/>
  <c r="FX25" i="2"/>
  <c r="FM25" i="2"/>
  <c r="FG25" i="2"/>
  <c r="FA25" i="2"/>
  <c r="EU25" i="2"/>
  <c r="EO25" i="2"/>
  <c r="ED25" i="2"/>
  <c r="DX25" i="2"/>
  <c r="DR25" i="2"/>
  <c r="DL25" i="2"/>
  <c r="DF25" i="2"/>
  <c r="CU25" i="2"/>
  <c r="CO25" i="2"/>
  <c r="CI25" i="2"/>
  <c r="CC25" i="2"/>
  <c r="BW25" i="2"/>
  <c r="BL25" i="2"/>
  <c r="BF25" i="2"/>
  <c r="AZ25" i="2"/>
  <c r="AT25" i="2"/>
  <c r="AN25" i="2"/>
  <c r="BF19" i="5" l="1"/>
  <c r="AZ19" i="5"/>
  <c r="BL19" i="5"/>
  <c r="AC19" i="5"/>
  <c r="BD15" i="3"/>
  <c r="BD16" i="3"/>
  <c r="AI16" i="3"/>
  <c r="AB12" i="3"/>
  <c r="AB13" i="3"/>
  <c r="AW12" i="3"/>
  <c r="AI17" i="3"/>
  <c r="AB16" i="3"/>
  <c r="AB17" i="3"/>
  <c r="BD17" i="3"/>
  <c r="AI15" i="3"/>
  <c r="BD12" i="3"/>
  <c r="AW13" i="3"/>
  <c r="AW15" i="3"/>
  <c r="BD13" i="3"/>
  <c r="AW16" i="3"/>
  <c r="AI12" i="3"/>
  <c r="AI13" i="3"/>
  <c r="AB15" i="3"/>
  <c r="AW17" i="3"/>
  <c r="U17" i="3"/>
  <c r="U12" i="3"/>
  <c r="U13" i="3"/>
  <c r="U15" i="3"/>
  <c r="U16" i="3"/>
  <c r="N13" i="3"/>
  <c r="N17" i="3"/>
  <c r="N11" i="3"/>
  <c r="N16" i="3"/>
  <c r="N15" i="3"/>
  <c r="N12" i="3"/>
  <c r="AC25" i="2"/>
  <c r="BD11" i="3" s="1"/>
  <c r="W25" i="2"/>
  <c r="AW11" i="3" s="1"/>
  <c r="Q25" i="2"/>
  <c r="AI11" i="3" s="1"/>
  <c r="K25" i="2"/>
  <c r="AB11" i="3" s="1"/>
  <c r="E25" i="2"/>
  <c r="U11" i="3" s="1"/>
  <c r="N48" i="3"/>
  <c r="BD38" i="3"/>
  <c r="AW38" i="3"/>
  <c r="AP38" i="3"/>
  <c r="AI38" i="3"/>
  <c r="AB38" i="3"/>
  <c r="U38" i="3"/>
  <c r="N38" i="3"/>
  <c r="BD31" i="3"/>
  <c r="AW31" i="3"/>
  <c r="AP31" i="3"/>
  <c r="AI31" i="3"/>
  <c r="AB31" i="3"/>
  <c r="U31" i="3"/>
  <c r="N31" i="3"/>
  <c r="AN19" i="5" l="1"/>
  <c r="AP15" i="3"/>
  <c r="AP16" i="3"/>
  <c r="AP17" i="3"/>
  <c r="AP11" i="3"/>
  <c r="N10" i="3"/>
  <c r="U10" i="3"/>
  <c r="AB10" i="3"/>
  <c r="AI10" i="3"/>
  <c r="AW10" i="3"/>
  <c r="BD10" i="3"/>
  <c r="AP12" i="3"/>
  <c r="AP13" i="3"/>
  <c r="N14" i="3"/>
  <c r="U14" i="3"/>
  <c r="AB14" i="3"/>
  <c r="AI14" i="3"/>
  <c r="AW14" i="3"/>
  <c r="BD14" i="3"/>
  <c r="BD19" i="3" l="1"/>
  <c r="AW19" i="3"/>
  <c r="AI19" i="3"/>
  <c r="AB19" i="3"/>
  <c r="U19" i="3"/>
  <c r="N19" i="3"/>
  <c r="AP14" i="3"/>
  <c r="AP10" i="3"/>
  <c r="AP19" i="3" l="1"/>
</calcChain>
</file>

<file path=xl/comments1.xml><?xml version="1.0" encoding="utf-8"?>
<comments xmlns="http://schemas.openxmlformats.org/spreadsheetml/2006/main">
  <authors>
    <author>L.C.P. Manuel Fonseca Villaseñor</author>
  </authors>
  <commentList>
    <comment ref="A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AJ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BS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DB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EK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FT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HC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IL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JU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LD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AJ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BS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DB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EK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FT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HC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IL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JU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LD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</commentList>
</comments>
</file>

<file path=xl/sharedStrings.xml><?xml version="1.0" encoding="utf-8"?>
<sst xmlns="http://schemas.openxmlformats.org/spreadsheetml/2006/main" count="492" uniqueCount="93">
  <si>
    <t>CONCEPTO</t>
  </si>
  <si>
    <t>Institución de Crédito</t>
  </si>
  <si>
    <t>MES</t>
  </si>
  <si>
    <t>INTERÉS</t>
  </si>
  <si>
    <t>SUMA</t>
  </si>
  <si>
    <t>TASA DE INTERÉS</t>
  </si>
  <si>
    <t>AMORTIZACIÓN</t>
  </si>
  <si>
    <t>TASA EFECTIVA</t>
  </si>
  <si>
    <t>COMISIONES Y COSTOS RELACIONADOS</t>
  </si>
  <si>
    <t>PLAZO PACTADO</t>
  </si>
  <si>
    <t>MONTO CONTRATADO</t>
  </si>
  <si>
    <t>OBLIGACIONES A CORTO PLAZO</t>
  </si>
  <si>
    <t>PAGO DE COMISIONES
 Y DEMÁS COSTOS ASOCIADOS DURANTE
 EL PERIODO</t>
  </si>
  <si>
    <t>PAGO DE INTERESES DEL PERIODO</t>
  </si>
  <si>
    <t>SALDO 
DEL PERIODO</t>
  </si>
  <si>
    <t>REVALUACIONES, RECLASIFICACIONES Y OTROS AJUSTES</t>
  </si>
  <si>
    <t>AMORTIZACIONES DEL PERIODO</t>
  </si>
  <si>
    <t>DISPOSICIONES DEL PERIODO</t>
  </si>
  <si>
    <t>DENOMINACIÓN DE LA 
DEUDA PÚBLICA Y OTROS PASIVOS</t>
  </si>
  <si>
    <t>Total de la Deuda Pública y Otros Pasivos</t>
  </si>
  <si>
    <t>Otros Pasivos</t>
  </si>
  <si>
    <t>Arrendamiento Financiero</t>
  </si>
  <si>
    <t>Títulos y Valores</t>
  </si>
  <si>
    <t>Instituciones de Crédito</t>
  </si>
  <si>
    <t>Largo Plazo</t>
  </si>
  <si>
    <t>Corto Plazo</t>
  </si>
  <si>
    <t>Deuda Pública</t>
  </si>
  <si>
    <t>MUNICIPIO DE _____________________________, JALISCO</t>
  </si>
  <si>
    <t>Deuda Contingente</t>
  </si>
  <si>
    <t>Valor de Instrumentos Bonos Cupón Cero</t>
  </si>
  <si>
    <t>Obligaciones a Corto Plazo</t>
  </si>
  <si>
    <t>1.-</t>
  </si>
  <si>
    <t>2.-</t>
  </si>
  <si>
    <t>3.-</t>
  </si>
  <si>
    <t>4.-</t>
  </si>
  <si>
    <t>DISPOSICIÓN</t>
  </si>
  <si>
    <t>COMISIONES</t>
  </si>
  <si>
    <t>No. 1</t>
  </si>
  <si>
    <t>REVALUACIONES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</si>
  <si>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</si>
  <si>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</si>
  <si>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</si>
  <si>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</si>
  <si>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</si>
  <si>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</si>
  <si>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</si>
  <si>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</si>
  <si>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</si>
  <si>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</si>
  <si>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</si>
  <si>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</si>
  <si>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FECHA DE INICIO:</t>
  </si>
  <si>
    <t>FECHA DE VENCIMIENTO:</t>
  </si>
  <si>
    <t>TIPO DE OBLIGACIÓN:</t>
  </si>
  <si>
    <t>NOMBRE DEL ACREEDOR:</t>
  </si>
  <si>
    <t>MONTO DISPUESTO:</t>
  </si>
  <si>
    <t>No. 2</t>
  </si>
  <si>
    <t>No. 10</t>
  </si>
  <si>
    <t>No. 9</t>
  </si>
  <si>
    <t>No. 8</t>
  </si>
  <si>
    <t>No. 7</t>
  </si>
  <si>
    <t>No. 6</t>
  </si>
  <si>
    <t>No. 5</t>
  </si>
  <si>
    <t>No. 4</t>
  </si>
  <si>
    <t>No. 3</t>
  </si>
  <si>
    <t>5.-</t>
  </si>
  <si>
    <t>OBLIGACIONES A LARGO PLAZO</t>
  </si>
  <si>
    <t>DENOMINACIÓN DE LAS OBLIGACIONES DIFERENTES DE FINANCIAMIENTO</t>
  </si>
  <si>
    <t>FECHA DEL CONTRATO</t>
  </si>
  <si>
    <t>FECHA DE INICIO DE OPERACIONES DEL PROYECTO</t>
  </si>
  <si>
    <t>FECHA DE VENCIMIENTO</t>
  </si>
  <si>
    <t>MONTO DE LA INVERSIÓN PACTADO</t>
  </si>
  <si>
    <t>MONTO PROMEDIO MENSUAL DEL PAGO DE LA CONTRAPRESTACIÓN</t>
  </si>
  <si>
    <t>Total de Obligaciones Diferentes de Financiamiento</t>
  </si>
  <si>
    <t>MONTO PROMEDIO MENSUAL DEL PAGO DE LA CONTRAPRESTACIÓN CORRESPONDIENTE AL PAGO DE INVERSIÓN</t>
  </si>
  <si>
    <t>Asociación Público Privadas</t>
  </si>
  <si>
    <t>BAJO PROTESTA DE DECIR VERDAD DECLARAMOS QUE EL INFORME ANALÍTICO DE OBLIGACIONES DIFERENTES DE FINANCIAMIENTO
 ES RAZONABLEMENTE CORRECTO Y SOMOS RESPONSABLES DE SU EMISIÓN.</t>
  </si>
  <si>
    <t>BAJO PROTESTA DE DECIR VERDAD DECLARAMOS QUE EL ESTADO E INFORME ANALÍTICO DE LA DEUDA PÚBLICA Y OTROS PASIVOS
 ES RAZONABLEMENTE CORRECTO Y SOMOS RESPONSABLES DE SU EMISIÓN.</t>
  </si>
  <si>
    <t>SALDO AL 1° DE ENERO DE 2019 A CORTO PLAZO:</t>
  </si>
  <si>
    <t>C.</t>
  </si>
  <si>
    <t>PRESIDENTE MUNICIPAL</t>
  </si>
  <si>
    <t>ASEJ2019</t>
  </si>
  <si>
    <t>MONTO PAGADO DE LA INVERSIÓN AL __ DE ____ DE 2019</t>
  </si>
  <si>
    <t>MONTO PAGADO DE LA INVERSIÓN ACTUALIZADO AL __ DE ____ DE 2019</t>
  </si>
  <si>
    <t>SALDO PENDIENTE POR PAGAR DE LA INVERSIÓN AL __ DE _____ DE 2019</t>
  </si>
  <si>
    <t>SALDO AL 31 DE DICIEMBRE DE 2018</t>
  </si>
  <si>
    <t>Otros Instrumentos</t>
  </si>
  <si>
    <t>SALDO AL 1° DE ENERO DE 2019 A LARGO PLAZO:</t>
  </si>
  <si>
    <t>ESTADO E INFORME ANALÍTICO DE LA DEUDA PÚBLICA Y OTROS PASIVOS</t>
  </si>
  <si>
    <t>DEL 1 DE ENERO AL __ DE _________ DE 2019</t>
  </si>
  <si>
    <t>DEL 1 DE ENERO AL _________________ DE 2019</t>
  </si>
  <si>
    <t>INFORME ANALÍTICO DE OBLIGACIONES DIFERENTES DE FINANCIAMIENTO</t>
  </si>
  <si>
    <t>BANCO NACIONAL DE OBRAS Y SERVICIOS PÚBLICOS, SNC (BANOBRAS)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</si>
</sst>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d/mm/yyyy;@"/>
    <numFmt numFmtId="165" formatCode="00000\-000\-000"/>
    <numFmt numFmtId="166" formatCode="0_ ;\-0\ "/>
    <numFmt numFmtId="167" formatCode="[$$-80A]#,##0.00"/>
    <numFmt numFmtId="168" formatCode="[$-80A]d&quot; de &quot;mmmm&quot; de &quot;yyyy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20"/>
      <color theme="1"/>
      <name val="C39HrP24DhTt"/>
    </font>
    <font>
      <b/>
      <sz val="9"/>
      <color indexed="81"/>
      <name val="Tahoma"/>
      <family val="2"/>
    </font>
    <font>
      <sz val="22"/>
      <color theme="1"/>
      <name val="C39HrP24DhTt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theme="3" tint="0.79998168889431442"/>
      </left>
      <right style="hair">
        <color theme="3" tint="0.79998168889431442"/>
      </right>
      <top style="hair">
        <color theme="3" tint="0.79998168889431442"/>
      </top>
      <bottom style="hair">
        <color theme="3" tint="0.79998168889431442"/>
      </bottom>
      <diagonal/>
    </border>
    <border>
      <left style="hair">
        <color theme="3" tint="0.79998168889431442"/>
      </left>
      <right/>
      <top style="hair">
        <color theme="3" tint="0.79998168889431442"/>
      </top>
      <bottom style="hair">
        <color theme="3" tint="0.79998168889431442"/>
      </bottom>
      <diagonal/>
    </border>
    <border>
      <left/>
      <right/>
      <top style="hair">
        <color theme="3" tint="0.79998168889431442"/>
      </top>
      <bottom style="hair">
        <color theme="3" tint="0.79998168889431442"/>
      </bottom>
      <diagonal/>
    </border>
    <border>
      <left/>
      <right style="hair">
        <color theme="3" tint="0.79998168889431442"/>
      </right>
      <top style="hair">
        <color theme="3" tint="0.79998168889431442"/>
      </top>
      <bottom style="hair">
        <color theme="3" tint="0.79998168889431442"/>
      </bottom>
      <diagonal/>
    </border>
    <border>
      <left/>
      <right/>
      <top/>
      <bottom style="hair">
        <color theme="3" tint="0.7999816888943144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theme="3" tint="0.79998168889431442"/>
      </top>
      <bottom/>
      <diagonal/>
    </border>
    <border>
      <left style="hair">
        <color theme="3" tint="0.79995117038483843"/>
      </left>
      <right style="hair">
        <color theme="3" tint="0.79998168889431442"/>
      </right>
      <top style="hair">
        <color theme="3" tint="0.79995117038483843"/>
      </top>
      <bottom style="hair">
        <color theme="3" tint="0.79998168889431442"/>
      </bottom>
      <diagonal/>
    </border>
    <border>
      <left style="hair">
        <color theme="3" tint="0.79995117038483843"/>
      </left>
      <right style="hair">
        <color theme="3" tint="0.79995117038483843"/>
      </right>
      <top style="hair">
        <color theme="3" tint="0.79995117038483843"/>
      </top>
      <bottom style="hair">
        <color theme="3" tint="0.79998168889431442"/>
      </bottom>
      <diagonal/>
    </border>
    <border>
      <left style="hair">
        <color theme="3" tint="0.79995117038483843"/>
      </left>
      <right style="hair">
        <color theme="3" tint="0.79995117038483843"/>
      </right>
      <top style="hair">
        <color theme="3" tint="0.79998168889431442"/>
      </top>
      <bottom style="hair">
        <color theme="3" tint="0.79998168889431442"/>
      </bottom>
      <diagonal/>
    </border>
    <border>
      <left style="hair">
        <color theme="3" tint="0.79995117038483843"/>
      </left>
      <right style="hair">
        <color theme="3" tint="0.79998168889431442"/>
      </right>
      <top style="hair">
        <color theme="3" tint="0.79998168889431442"/>
      </top>
      <bottom style="hair">
        <color theme="3" tint="0.79998168889431442"/>
      </bottom>
      <diagonal/>
    </border>
    <border>
      <left style="hair">
        <color theme="3" tint="0.79995117038483843"/>
      </left>
      <right/>
      <top style="hair">
        <color theme="3" tint="0.79998168889431442"/>
      </top>
      <bottom style="hair">
        <color theme="3" tint="0.79998168889431442"/>
      </bottom>
      <diagonal/>
    </border>
    <border>
      <left/>
      <right style="hair">
        <color theme="3" tint="0.79995117038483843"/>
      </right>
      <top style="hair">
        <color theme="3" tint="0.79998168889431442"/>
      </top>
      <bottom style="hair">
        <color theme="3" tint="0.79998168889431442"/>
      </bottom>
      <diagonal/>
    </border>
    <border>
      <left style="hair">
        <color theme="3" tint="0.79995117038483843"/>
      </left>
      <right/>
      <top style="hair">
        <color theme="3" tint="0.79998168889431442"/>
      </top>
      <bottom/>
      <diagonal/>
    </border>
    <border>
      <left/>
      <right style="hair">
        <color theme="3" tint="0.79995117038483843"/>
      </right>
      <top style="hair">
        <color theme="3" tint="0.79998168889431442"/>
      </top>
      <bottom/>
      <diagonal/>
    </border>
    <border>
      <left style="hair">
        <color theme="3" tint="0.79995117038483843"/>
      </left>
      <right/>
      <top/>
      <bottom style="hair">
        <color theme="3" tint="0.79998168889431442"/>
      </bottom>
      <diagonal/>
    </border>
    <border>
      <left/>
      <right style="hair">
        <color theme="3" tint="0.79995117038483843"/>
      </right>
      <top/>
      <bottom style="hair">
        <color theme="3" tint="0.7999816888943144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3" tint="0.79995117038483843"/>
      </left>
      <right/>
      <top style="hair">
        <color theme="3" tint="0.79998168889431442"/>
      </top>
      <bottom style="hair">
        <color theme="3" tint="0.79995117038483843"/>
      </bottom>
      <diagonal/>
    </border>
    <border>
      <left/>
      <right/>
      <top style="hair">
        <color theme="3" tint="0.79998168889431442"/>
      </top>
      <bottom style="hair">
        <color theme="3" tint="0.79995117038483843"/>
      </bottom>
      <diagonal/>
    </border>
    <border>
      <left/>
      <right style="hair">
        <color theme="3" tint="0.79998168889431442"/>
      </right>
      <top style="hair">
        <color theme="3" tint="0.79998168889431442"/>
      </top>
      <bottom style="hair">
        <color theme="3" tint="0.79995117038483843"/>
      </bottom>
      <diagonal/>
    </border>
    <border>
      <left style="hair">
        <color theme="3" tint="0.79992065187536243"/>
      </left>
      <right/>
      <top style="hair">
        <color theme="3" tint="0.79995117038483843"/>
      </top>
      <bottom style="hair">
        <color theme="3" tint="0.79998168889431442"/>
      </bottom>
      <diagonal/>
    </border>
    <border>
      <left/>
      <right/>
      <top style="hair">
        <color theme="3" tint="0.79995117038483843"/>
      </top>
      <bottom style="hair">
        <color theme="3" tint="0.79998168889431442"/>
      </bottom>
      <diagonal/>
    </border>
    <border>
      <left/>
      <right style="hair">
        <color theme="3" tint="0.79998168889431442"/>
      </right>
      <top style="hair">
        <color theme="3" tint="0.79995117038483843"/>
      </top>
      <bottom style="hair">
        <color theme="3" tint="0.7999816888943144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64">
    <xf numFmtId="0" fontId="0" fillId="0" borderId="0" xfId="0"/>
    <xf numFmtId="0" fontId="0" fillId="0" borderId="0" xfId="0" applyProtection="1"/>
    <xf numFmtId="166" fontId="8" fillId="0" borderId="4" xfId="0" applyNumberFormat="1" applyFont="1" applyBorder="1" applyAlignment="1" applyProtection="1">
      <alignment horizontal="center"/>
    </xf>
    <xf numFmtId="166" fontId="8" fillId="0" borderId="4" xfId="0" applyNumberFormat="1" applyFont="1" applyBorder="1" applyAlignment="1" applyProtection="1"/>
    <xf numFmtId="0" fontId="0" fillId="0" borderId="0" xfId="0" applyFill="1" applyProtection="1"/>
    <xf numFmtId="1" fontId="0" fillId="0" borderId="0" xfId="0" applyNumberFormat="1" applyProtection="1"/>
    <xf numFmtId="4" fontId="0" fillId="0" borderId="0" xfId="0" applyNumberFormat="1" applyProtection="1"/>
    <xf numFmtId="0" fontId="1" fillId="0" borderId="0" xfId="0" applyFont="1" applyAlignment="1" applyProtection="1">
      <alignment horizontal="left"/>
    </xf>
    <xf numFmtId="0" fontId="0" fillId="0" borderId="0" xfId="0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4" fontId="2" fillId="0" borderId="0" xfId="0" applyNumberFormat="1" applyFont="1" applyBorder="1" applyAlignment="1" applyProtection="1">
      <alignment horizontal="right"/>
    </xf>
    <xf numFmtId="0" fontId="7" fillId="0" borderId="13" xfId="0" applyFont="1" applyBorder="1" applyProtection="1"/>
    <xf numFmtId="0" fontId="0" fillId="0" borderId="8" xfId="0" applyBorder="1" applyProtection="1"/>
    <xf numFmtId="0" fontId="0" fillId="0" borderId="12" xfId="0" applyBorder="1" applyProtection="1"/>
    <xf numFmtId="0" fontId="0" fillId="0" borderId="11" xfId="0" applyBorder="1" applyProtection="1"/>
    <xf numFmtId="0" fontId="0" fillId="3" borderId="10" xfId="0" applyFill="1" applyBorder="1" applyProtection="1"/>
    <xf numFmtId="0" fontId="10" fillId="0" borderId="0" xfId="0" applyFont="1" applyProtection="1"/>
    <xf numFmtId="0" fontId="0" fillId="0" borderId="0" xfId="0" applyBorder="1" applyAlignment="1" applyProtection="1">
      <alignment horizontal="left"/>
    </xf>
    <xf numFmtId="4" fontId="2" fillId="0" borderId="1" xfId="0" applyNumberFormat="1" applyFont="1" applyFill="1" applyBorder="1" applyAlignment="1" applyProtection="1">
      <alignment horizontal="right"/>
    </xf>
    <xf numFmtId="0" fontId="11" fillId="0" borderId="0" xfId="0" applyFont="1" applyAlignment="1" applyProtection="1">
      <alignment horizontal="center" vertical="center"/>
    </xf>
    <xf numFmtId="0" fontId="0" fillId="0" borderId="0" xfId="0" applyBorder="1" applyAlignment="1" applyProtection="1"/>
    <xf numFmtId="0" fontId="0" fillId="0" borderId="0" xfId="0" applyFill="1" applyBorder="1" applyAlignment="1" applyProtection="1"/>
    <xf numFmtId="0" fontId="0" fillId="0" borderId="0" xfId="0" applyFill="1" applyAlignment="1" applyProtection="1">
      <alignment horizontal="center"/>
    </xf>
    <xf numFmtId="4" fontId="0" fillId="0" borderId="34" xfId="0" applyNumberFormat="1" applyFont="1" applyBorder="1" applyAlignment="1" applyProtection="1">
      <alignment horizontal="center" vertical="center"/>
      <protection locked="0"/>
    </xf>
    <xf numFmtId="4" fontId="0" fillId="0" borderId="40" xfId="0" applyNumberFormat="1" applyFont="1" applyBorder="1" applyAlignment="1" applyProtection="1">
      <alignment horizontal="center" vertical="center"/>
      <protection locked="0"/>
    </xf>
    <xf numFmtId="4" fontId="0" fillId="0" borderId="33" xfId="0" applyNumberFormat="1" applyFont="1" applyBorder="1" applyAlignment="1" applyProtection="1">
      <alignment horizontal="center" vertical="center"/>
      <protection locked="0"/>
    </xf>
    <xf numFmtId="4" fontId="0" fillId="0" borderId="47" xfId="0" applyNumberFormat="1" applyFont="1" applyBorder="1" applyAlignment="1" applyProtection="1">
      <alignment horizontal="center" vertical="center"/>
      <protection locked="0"/>
    </xf>
    <xf numFmtId="4" fontId="0" fillId="0" borderId="42" xfId="0" applyNumberFormat="1" applyFont="1" applyBorder="1" applyAlignment="1" applyProtection="1">
      <alignment horizontal="center" vertical="center"/>
      <protection locked="0"/>
    </xf>
    <xf numFmtId="4" fontId="0" fillId="0" borderId="35" xfId="0" applyNumberFormat="1" applyFont="1" applyBorder="1" applyAlignment="1" applyProtection="1">
      <alignment horizontal="center" vertical="center"/>
      <protection locked="0"/>
    </xf>
    <xf numFmtId="4" fontId="0" fillId="0" borderId="48" xfId="0" applyNumberFormat="1" applyFont="1" applyBorder="1" applyAlignment="1" applyProtection="1">
      <alignment horizontal="center" vertical="center"/>
      <protection locked="0"/>
    </xf>
    <xf numFmtId="4" fontId="0" fillId="0" borderId="37" xfId="0" applyNumberFormat="1" applyFont="1" applyBorder="1" applyAlignment="1" applyProtection="1">
      <alignment horizontal="center" vertical="center"/>
      <protection locked="0"/>
    </xf>
    <xf numFmtId="2" fontId="0" fillId="0" borderId="34" xfId="0" applyNumberFormat="1" applyFont="1" applyBorder="1" applyAlignment="1" applyProtection="1">
      <alignment horizontal="center" vertical="center"/>
      <protection locked="0"/>
    </xf>
    <xf numFmtId="2" fontId="0" fillId="0" borderId="33" xfId="0" applyNumberFormat="1" applyFont="1" applyBorder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center" vertical="center"/>
    </xf>
    <xf numFmtId="0" fontId="0" fillId="0" borderId="0" xfId="0" applyAlignment="1" applyProtection="1">
      <alignment horizontal="center" vertical="center" wrapText="1"/>
    </xf>
    <xf numFmtId="4" fontId="1" fillId="3" borderId="1" xfId="0" applyNumberFormat="1" applyFont="1" applyFill="1" applyBorder="1" applyAlignment="1" applyProtection="1">
      <alignment horizontal="right"/>
    </xf>
    <xf numFmtId="4" fontId="1" fillId="3" borderId="9" xfId="0" applyNumberFormat="1" applyFont="1" applyFill="1" applyBorder="1" applyAlignment="1" applyProtection="1">
      <alignment horizontal="right"/>
    </xf>
    <xf numFmtId="4" fontId="1" fillId="3" borderId="1" xfId="0" applyNumberFormat="1" applyFont="1" applyFill="1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0" borderId="8" xfId="0" applyFill="1" applyBorder="1" applyAlignment="1" applyProtection="1">
      <alignment horizontal="center"/>
    </xf>
    <xf numFmtId="0" fontId="0" fillId="0" borderId="0" xfId="0" applyFill="1" applyAlignment="1" applyProtection="1">
      <alignment horizontal="center"/>
    </xf>
    <xf numFmtId="4" fontId="1" fillId="2" borderId="1" xfId="0" applyNumberFormat="1" applyFont="1" applyFill="1" applyBorder="1" applyAlignment="1" applyProtection="1">
      <alignment horizontal="right"/>
    </xf>
    <xf numFmtId="4" fontId="1" fillId="0" borderId="8" xfId="0" applyNumberFormat="1" applyFont="1" applyBorder="1" applyAlignment="1" applyProtection="1">
      <alignment horizontal="center"/>
    </xf>
    <xf numFmtId="4" fontId="1" fillId="0" borderId="12" xfId="0" applyNumberFormat="1" applyFont="1" applyBorder="1" applyAlignment="1" applyProtection="1">
      <alignment horizontal="center"/>
    </xf>
    <xf numFmtId="167" fontId="0" fillId="0" borderId="43" xfId="0" applyNumberFormat="1" applyFont="1" applyBorder="1" applyAlignment="1" applyProtection="1">
      <alignment horizontal="center" vertical="center"/>
      <protection locked="0"/>
    </xf>
    <xf numFmtId="167" fontId="0" fillId="0" borderId="44" xfId="0" applyNumberFormat="1" applyFont="1" applyBorder="1" applyAlignment="1" applyProtection="1">
      <alignment horizontal="center" vertical="center"/>
      <protection locked="0"/>
    </xf>
    <xf numFmtId="167" fontId="0" fillId="0" borderId="45" xfId="0" applyNumberFormat="1" applyFont="1" applyBorder="1" applyAlignment="1" applyProtection="1">
      <alignment horizontal="center" vertical="center"/>
      <protection locked="0"/>
    </xf>
    <xf numFmtId="167" fontId="0" fillId="0" borderId="26" xfId="0" applyNumberFormat="1" applyFont="1" applyBorder="1" applyAlignment="1" applyProtection="1">
      <alignment horizontal="right" vertical="center"/>
      <protection locked="0"/>
    </xf>
    <xf numFmtId="4" fontId="1" fillId="0" borderId="0" xfId="0" applyNumberFormat="1" applyFont="1" applyFill="1" applyAlignment="1" applyProtection="1">
      <alignment horizontal="right"/>
    </xf>
    <xf numFmtId="0" fontId="2" fillId="3" borderId="10" xfId="0" applyFont="1" applyFill="1" applyBorder="1" applyAlignment="1" applyProtection="1">
      <alignment horizontal="right"/>
    </xf>
    <xf numFmtId="0" fontId="2" fillId="3" borderId="1" xfId="0" applyFont="1" applyFill="1" applyBorder="1" applyAlignment="1" applyProtection="1">
      <alignment horizontal="right"/>
    </xf>
    <xf numFmtId="0" fontId="6" fillId="4" borderId="13" xfId="0" applyFont="1" applyFill="1" applyBorder="1" applyAlignment="1" applyProtection="1">
      <alignment horizontal="center" vertical="center" wrapText="1"/>
    </xf>
    <xf numFmtId="0" fontId="6" fillId="4" borderId="8" xfId="0" applyFont="1" applyFill="1" applyBorder="1" applyAlignment="1" applyProtection="1">
      <alignment horizontal="center" vertical="center" wrapText="1"/>
    </xf>
    <xf numFmtId="0" fontId="6" fillId="4" borderId="12" xfId="0" applyFont="1" applyFill="1" applyBorder="1" applyAlignment="1" applyProtection="1">
      <alignment horizontal="center" vertical="center" wrapText="1"/>
    </xf>
    <xf numFmtId="0" fontId="6" fillId="4" borderId="10" xfId="0" applyFont="1" applyFill="1" applyBorder="1" applyAlignment="1" applyProtection="1">
      <alignment horizontal="center" vertical="center" wrapText="1"/>
    </xf>
    <xf numFmtId="0" fontId="6" fillId="4" borderId="1" xfId="0" applyFont="1" applyFill="1" applyBorder="1" applyAlignment="1" applyProtection="1">
      <alignment horizontal="center" vertical="center" wrapText="1"/>
    </xf>
    <xf numFmtId="0" fontId="6" fillId="4" borderId="9" xfId="0" applyFont="1" applyFill="1" applyBorder="1" applyAlignment="1" applyProtection="1">
      <alignment horizontal="center" vertical="center" wrapText="1"/>
    </xf>
    <xf numFmtId="167" fontId="0" fillId="0" borderId="38" xfId="0" applyNumberFormat="1" applyFont="1" applyBorder="1" applyAlignment="1" applyProtection="1">
      <alignment horizontal="center" vertical="center"/>
      <protection locked="0"/>
    </xf>
    <xf numFmtId="167" fontId="0" fillId="0" borderId="0" xfId="0" applyNumberFormat="1" applyFont="1" applyBorder="1" applyAlignment="1" applyProtection="1">
      <alignment horizontal="center" vertical="center"/>
      <protection locked="0"/>
    </xf>
    <xf numFmtId="167" fontId="0" fillId="0" borderId="39" xfId="0" applyNumberFormat="1" applyFont="1" applyBorder="1" applyAlignment="1" applyProtection="1">
      <alignment horizontal="center" vertical="center"/>
      <protection locked="0"/>
    </xf>
    <xf numFmtId="167" fontId="0" fillId="0" borderId="34" xfId="0" applyNumberFormat="1" applyFont="1" applyBorder="1" applyAlignment="1" applyProtection="1">
      <alignment horizontal="right" vertical="center"/>
      <protection locked="0"/>
    </xf>
    <xf numFmtId="4" fontId="0" fillId="0" borderId="0" xfId="0" applyNumberFormat="1" applyFill="1" applyAlignment="1" applyProtection="1">
      <alignment horizontal="right"/>
    </xf>
    <xf numFmtId="0" fontId="6" fillId="4" borderId="7" xfId="0" applyFont="1" applyFill="1" applyBorder="1" applyAlignment="1" applyProtection="1">
      <alignment horizontal="center" vertical="center" wrapText="1"/>
    </xf>
    <xf numFmtId="4" fontId="0" fillId="0" borderId="0" xfId="0" applyNumberFormat="1" applyAlignment="1" applyProtection="1">
      <alignment horizontal="right"/>
    </xf>
    <xf numFmtId="4" fontId="1" fillId="0" borderId="1" xfId="0" applyNumberFormat="1" applyFont="1" applyBorder="1" applyAlignment="1" applyProtection="1">
      <alignment horizontal="right"/>
    </xf>
    <xf numFmtId="0" fontId="1" fillId="0" borderId="0" xfId="0" applyFont="1" applyAlignment="1" applyProtection="1">
      <alignment horizontal="center"/>
    </xf>
    <xf numFmtId="0" fontId="8" fillId="0" borderId="0" xfId="0" applyFont="1" applyAlignment="1" applyProtection="1">
      <alignment horizontal="center"/>
    </xf>
    <xf numFmtId="4" fontId="1" fillId="0" borderId="8" xfId="0" applyNumberFormat="1" applyFont="1" applyBorder="1" applyAlignment="1" applyProtection="1">
      <alignment horizontal="right"/>
    </xf>
    <xf numFmtId="0" fontId="1" fillId="0" borderId="8" xfId="0" applyFont="1" applyBorder="1" applyAlignment="1" applyProtection="1">
      <alignment horizontal="left"/>
    </xf>
    <xf numFmtId="0" fontId="1" fillId="0" borderId="0" xfId="0" applyFont="1" applyAlignment="1" applyProtection="1">
      <alignment horizontal="left"/>
    </xf>
    <xf numFmtId="0" fontId="0" fillId="0" borderId="0" xfId="0" applyAlignment="1" applyProtection="1">
      <alignment horizontal="left"/>
    </xf>
    <xf numFmtId="4" fontId="2" fillId="0" borderId="14" xfId="0" applyNumberFormat="1" applyFont="1" applyFill="1" applyBorder="1" applyAlignment="1" applyProtection="1">
      <alignment horizontal="right"/>
    </xf>
    <xf numFmtId="167" fontId="0" fillId="0" borderId="1" xfId="0" applyNumberFormat="1" applyFont="1" applyBorder="1" applyAlignment="1" applyProtection="1">
      <alignment horizontal="right" vertical="center"/>
      <protection locked="0"/>
    </xf>
    <xf numFmtId="0" fontId="1" fillId="0" borderId="1" xfId="0" applyFont="1" applyBorder="1" applyAlignment="1" applyProtection="1">
      <alignment horizontal="left"/>
    </xf>
    <xf numFmtId="0" fontId="2" fillId="0" borderId="14" xfId="0" applyFont="1" applyFill="1" applyBorder="1" applyAlignment="1" applyProtection="1">
      <alignment horizontal="left"/>
    </xf>
    <xf numFmtId="0" fontId="6" fillId="4" borderId="7" xfId="0" applyFont="1" applyFill="1" applyBorder="1" applyAlignment="1" applyProtection="1">
      <alignment horizontal="center" vertical="center"/>
    </xf>
    <xf numFmtId="167" fontId="0" fillId="0" borderId="34" xfId="0" applyNumberFormat="1" applyFont="1" applyBorder="1" applyAlignment="1" applyProtection="1">
      <alignment horizontal="left" vertical="center"/>
      <protection locked="0"/>
    </xf>
    <xf numFmtId="167" fontId="0" fillId="0" borderId="33" xfId="0" applyNumberFormat="1" applyFont="1" applyBorder="1" applyAlignment="1" applyProtection="1">
      <alignment horizontal="right" vertical="center"/>
      <protection locked="0"/>
    </xf>
    <xf numFmtId="167" fontId="0" fillId="0" borderId="40" xfId="0" applyNumberFormat="1" applyFont="1" applyBorder="1" applyAlignment="1" applyProtection="1">
      <alignment horizontal="center" vertical="center"/>
      <protection locked="0"/>
    </xf>
    <xf numFmtId="167" fontId="0" fillId="0" borderId="41" xfId="0" applyNumberFormat="1" applyFont="1" applyBorder="1" applyAlignment="1" applyProtection="1">
      <alignment horizontal="center" vertical="center"/>
      <protection locked="0"/>
    </xf>
    <xf numFmtId="167" fontId="0" fillId="0" borderId="42" xfId="0" applyNumberFormat="1" applyFont="1" applyBorder="1" applyAlignment="1" applyProtection="1">
      <alignment horizontal="center" vertical="center"/>
      <protection locked="0"/>
    </xf>
    <xf numFmtId="167" fontId="0" fillId="0" borderId="33" xfId="0" applyNumberFormat="1" applyFont="1" applyBorder="1" applyAlignment="1" applyProtection="1">
      <alignment horizontal="left" vertical="center"/>
      <protection locked="0"/>
    </xf>
    <xf numFmtId="4" fontId="0" fillId="0" borderId="34" xfId="0" applyNumberFormat="1" applyFont="1" applyBorder="1" applyAlignment="1" applyProtection="1">
      <alignment horizontal="right" vertical="center"/>
      <protection locked="0"/>
    </xf>
    <xf numFmtId="4" fontId="0" fillId="0" borderId="33" xfId="0" applyNumberFormat="1" applyFont="1" applyBorder="1" applyAlignment="1" applyProtection="1">
      <alignment horizontal="right" vertical="center"/>
      <protection locked="0"/>
    </xf>
    <xf numFmtId="167" fontId="0" fillId="0" borderId="35" xfId="0" applyNumberFormat="1" applyFont="1" applyBorder="1" applyAlignment="1" applyProtection="1">
      <alignment horizontal="right" vertical="center"/>
      <protection locked="0"/>
    </xf>
    <xf numFmtId="167" fontId="0" fillId="0" borderId="36" xfId="0" applyNumberFormat="1" applyFont="1" applyBorder="1" applyAlignment="1" applyProtection="1">
      <alignment horizontal="right" vertical="center"/>
      <protection locked="0"/>
    </xf>
    <xf numFmtId="167" fontId="0" fillId="0" borderId="37" xfId="0" applyNumberFormat="1" applyFont="1" applyBorder="1" applyAlignment="1" applyProtection="1">
      <alignment horizontal="right" vertical="center"/>
      <protection locked="0"/>
    </xf>
    <xf numFmtId="0" fontId="9" fillId="4" borderId="7" xfId="0" applyFont="1" applyFill="1" applyBorder="1" applyAlignment="1" applyProtection="1">
      <alignment horizontal="center" vertical="center" wrapText="1"/>
    </xf>
    <xf numFmtId="4" fontId="1" fillId="2" borderId="3" xfId="0" applyNumberFormat="1" applyFont="1" applyFill="1" applyBorder="1" applyAlignment="1" applyProtection="1"/>
    <xf numFmtId="4" fontId="1" fillId="2" borderId="4" xfId="0" applyNumberFormat="1" applyFont="1" applyFill="1" applyBorder="1" applyAlignment="1" applyProtection="1"/>
    <xf numFmtId="4" fontId="1" fillId="2" borderId="5" xfId="0" applyNumberFormat="1" applyFont="1" applyFill="1" applyBorder="1" applyAlignment="1" applyProtection="1"/>
    <xf numFmtId="165" fontId="4" fillId="0" borderId="21" xfId="0" applyNumberFormat="1" applyFont="1" applyBorder="1" applyAlignment="1" applyProtection="1">
      <alignment horizontal="left"/>
      <protection locked="0"/>
    </xf>
    <xf numFmtId="165" fontId="4" fillId="0" borderId="18" xfId="0" applyNumberFormat="1" applyFont="1" applyBorder="1" applyAlignment="1" applyProtection="1">
      <alignment horizontal="left"/>
      <protection locked="0"/>
    </xf>
    <xf numFmtId="165" fontId="4" fillId="0" borderId="19" xfId="0" applyNumberFormat="1" applyFont="1" applyBorder="1" applyAlignment="1" applyProtection="1">
      <alignment horizontal="left"/>
      <protection locked="0"/>
    </xf>
    <xf numFmtId="167" fontId="5" fillId="0" borderId="22" xfId="0" applyNumberFormat="1" applyFont="1" applyBorder="1" applyAlignment="1" applyProtection="1">
      <alignment horizontal="center" vertical="center"/>
      <protection locked="0"/>
    </xf>
    <xf numFmtId="167" fontId="5" fillId="0" borderId="15" xfId="0" applyNumberFormat="1" applyFont="1" applyBorder="1" applyAlignment="1" applyProtection="1">
      <alignment horizontal="center" vertical="center"/>
      <protection locked="0"/>
    </xf>
    <xf numFmtId="167" fontId="5" fillId="0" borderId="23" xfId="0" applyNumberFormat="1" applyFont="1" applyBorder="1" applyAlignment="1" applyProtection="1">
      <alignment horizontal="center" vertical="center"/>
      <protection locked="0"/>
    </xf>
    <xf numFmtId="167" fontId="5" fillId="0" borderId="24" xfId="0" applyNumberFormat="1" applyFont="1" applyBorder="1" applyAlignment="1" applyProtection="1">
      <alignment horizontal="center" vertical="center"/>
      <protection locked="0"/>
    </xf>
    <xf numFmtId="167" fontId="5" fillId="0" borderId="6" xfId="0" applyNumberFormat="1" applyFont="1" applyBorder="1" applyAlignment="1" applyProtection="1">
      <alignment horizontal="center" vertical="center"/>
      <protection locked="0"/>
    </xf>
    <xf numFmtId="167" fontId="5" fillId="0" borderId="25" xfId="0" applyNumberFormat="1" applyFont="1" applyBorder="1" applyAlignment="1" applyProtection="1">
      <alignment horizontal="center" vertical="center"/>
      <protection locked="0"/>
    </xf>
    <xf numFmtId="0" fontId="1" fillId="5" borderId="22" xfId="0" applyFont="1" applyFill="1" applyBorder="1" applyAlignment="1" applyProtection="1">
      <alignment horizontal="right" vertical="center"/>
    </xf>
    <xf numFmtId="0" fontId="1" fillId="5" borderId="15" xfId="0" applyFont="1" applyFill="1" applyBorder="1" applyAlignment="1" applyProtection="1">
      <alignment horizontal="right" vertical="center"/>
    </xf>
    <xf numFmtId="0" fontId="1" fillId="5" borderId="23" xfId="0" applyFont="1" applyFill="1" applyBorder="1" applyAlignment="1" applyProtection="1">
      <alignment horizontal="right" vertical="center"/>
    </xf>
    <xf numFmtId="0" fontId="1" fillId="5" borderId="24" xfId="0" applyFont="1" applyFill="1" applyBorder="1" applyAlignment="1" applyProtection="1">
      <alignment horizontal="right" vertical="center"/>
    </xf>
    <xf numFmtId="0" fontId="1" fillId="5" borderId="6" xfId="0" applyFont="1" applyFill="1" applyBorder="1" applyAlignment="1" applyProtection="1">
      <alignment horizontal="right" vertical="center"/>
    </xf>
    <xf numFmtId="0" fontId="1" fillId="5" borderId="25" xfId="0" applyFont="1" applyFill="1" applyBorder="1" applyAlignment="1" applyProtection="1">
      <alignment horizontal="right" vertical="center"/>
    </xf>
    <xf numFmtId="4" fontId="1" fillId="5" borderId="20" xfId="0" applyNumberFormat="1" applyFont="1" applyFill="1" applyBorder="1" applyAlignment="1" applyProtection="1">
      <alignment horizontal="right"/>
    </xf>
    <xf numFmtId="4" fontId="1" fillId="5" borderId="4" xfId="0" applyNumberFormat="1" applyFont="1" applyFill="1" applyBorder="1" applyAlignment="1" applyProtection="1">
      <alignment horizontal="right"/>
    </xf>
    <xf numFmtId="164" fontId="1" fillId="5" borderId="20" xfId="0" applyNumberFormat="1" applyFont="1" applyFill="1" applyBorder="1" applyAlignment="1" applyProtection="1">
      <alignment horizontal="right"/>
    </xf>
    <xf numFmtId="164" fontId="1" fillId="5" borderId="4" xfId="0" applyNumberFormat="1" applyFont="1" applyFill="1" applyBorder="1" applyAlignment="1" applyProtection="1">
      <alignment horizontal="right"/>
    </xf>
    <xf numFmtId="4" fontId="0" fillId="0" borderId="3" xfId="0" applyNumberFormat="1" applyFill="1" applyBorder="1" applyAlignment="1" applyProtection="1">
      <protection locked="0"/>
    </xf>
    <xf numFmtId="4" fontId="0" fillId="0" borderId="4" xfId="0" applyNumberFormat="1" applyFill="1" applyBorder="1" applyAlignment="1" applyProtection="1">
      <protection locked="0"/>
    </xf>
    <xf numFmtId="4" fontId="0" fillId="0" borderId="5" xfId="0" applyNumberFormat="1" applyFill="1" applyBorder="1" applyAlignment="1" applyProtection="1">
      <protection locked="0"/>
    </xf>
    <xf numFmtId="4" fontId="0" fillId="0" borderId="2" xfId="0" applyNumberFormat="1" applyFill="1" applyBorder="1" applyAlignment="1" applyProtection="1">
      <protection locked="0"/>
    </xf>
    <xf numFmtId="0" fontId="3" fillId="2" borderId="20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21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right"/>
    </xf>
    <xf numFmtId="0" fontId="1" fillId="3" borderId="17" xfId="0" applyFont="1" applyFill="1" applyBorder="1" applyAlignment="1" applyProtection="1">
      <alignment horizontal="center"/>
    </xf>
    <xf numFmtId="0" fontId="1" fillId="5" borderId="18" xfId="0" applyFont="1" applyFill="1" applyBorder="1" applyAlignment="1" applyProtection="1">
      <alignment horizontal="right"/>
    </xf>
    <xf numFmtId="0" fontId="1" fillId="5" borderId="20" xfId="0" applyFont="1" applyFill="1" applyBorder="1" applyAlignment="1" applyProtection="1">
      <alignment horizontal="right"/>
    </xf>
    <xf numFmtId="0" fontId="3" fillId="2" borderId="18" xfId="0" applyFont="1" applyFill="1" applyBorder="1" applyAlignment="1" applyProtection="1">
      <alignment horizontal="center"/>
    </xf>
    <xf numFmtId="0" fontId="0" fillId="5" borderId="3" xfId="0" applyFill="1" applyBorder="1" applyAlignment="1" applyProtection="1">
      <alignment horizontal="right"/>
    </xf>
    <xf numFmtId="0" fontId="0" fillId="5" borderId="4" xfId="0" applyFill="1" applyBorder="1" applyAlignment="1" applyProtection="1">
      <alignment horizontal="right"/>
    </xf>
    <xf numFmtId="0" fontId="0" fillId="5" borderId="5" xfId="0" applyFill="1" applyBorder="1" applyAlignment="1" applyProtection="1">
      <alignment horizontal="right"/>
    </xf>
    <xf numFmtId="0" fontId="8" fillId="5" borderId="20" xfId="0" applyFont="1" applyFill="1" applyBorder="1" applyAlignment="1" applyProtection="1">
      <alignment horizontal="right"/>
    </xf>
    <xf numFmtId="0" fontId="8" fillId="5" borderId="4" xfId="0" applyFont="1" applyFill="1" applyBorder="1" applyAlignment="1" applyProtection="1">
      <alignment horizontal="right"/>
    </xf>
    <xf numFmtId="167" fontId="5" fillId="0" borderId="20" xfId="0" applyNumberFormat="1" applyFont="1" applyBorder="1" applyAlignment="1" applyProtection="1">
      <alignment horizontal="center" vertical="center"/>
      <protection locked="0"/>
    </xf>
    <xf numFmtId="167" fontId="5" fillId="0" borderId="4" xfId="0" applyNumberFormat="1" applyFont="1" applyBorder="1" applyAlignment="1" applyProtection="1">
      <alignment horizontal="center" vertical="center"/>
      <protection locked="0"/>
    </xf>
    <xf numFmtId="167" fontId="5" fillId="0" borderId="5" xfId="0" applyNumberFormat="1" applyFont="1" applyBorder="1" applyAlignment="1" applyProtection="1">
      <alignment horizontal="center" vertical="center"/>
      <protection locked="0"/>
    </xf>
    <xf numFmtId="0" fontId="3" fillId="2" borderId="19" xfId="0" applyFont="1" applyFill="1" applyBorder="1" applyAlignment="1" applyProtection="1">
      <alignment horizontal="center"/>
    </xf>
    <xf numFmtId="0" fontId="1" fillId="3" borderId="16" xfId="0" applyFont="1" applyFill="1" applyBorder="1" applyAlignment="1" applyProtection="1">
      <alignment horizontal="center"/>
    </xf>
    <xf numFmtId="168" fontId="4" fillId="0" borderId="27" xfId="0" applyNumberFormat="1" applyFont="1" applyBorder="1" applyAlignment="1" applyProtection="1">
      <alignment horizontal="center"/>
      <protection locked="0"/>
    </xf>
    <xf numFmtId="168" fontId="4" fillId="0" borderId="28" xfId="0" applyNumberFormat="1" applyFont="1" applyBorder="1" applyAlignment="1" applyProtection="1">
      <alignment horizontal="center"/>
      <protection locked="0"/>
    </xf>
    <xf numFmtId="168" fontId="4" fillId="0" borderId="29" xfId="0" applyNumberFormat="1" applyFont="1" applyBorder="1" applyAlignment="1" applyProtection="1">
      <alignment horizontal="center"/>
      <protection locked="0"/>
    </xf>
    <xf numFmtId="168" fontId="4" fillId="0" borderId="30" xfId="0" applyNumberFormat="1" applyFont="1" applyBorder="1" applyAlignment="1" applyProtection="1">
      <alignment horizontal="center"/>
      <protection locked="0"/>
    </xf>
    <xf numFmtId="168" fontId="4" fillId="0" borderId="31" xfId="0" applyNumberFormat="1" applyFont="1" applyBorder="1" applyAlignment="1" applyProtection="1">
      <alignment horizontal="center"/>
      <protection locked="0"/>
    </xf>
    <xf numFmtId="168" fontId="4" fillId="0" borderId="32" xfId="0" applyNumberFormat="1" applyFont="1" applyBorder="1" applyAlignment="1" applyProtection="1">
      <alignment horizontal="center"/>
      <protection locked="0"/>
    </xf>
    <xf numFmtId="165" fontId="4" fillId="0" borderId="4" xfId="0" applyNumberFormat="1" applyFont="1" applyBorder="1" applyAlignment="1" applyProtection="1">
      <alignment horizontal="left"/>
      <protection locked="0"/>
    </xf>
    <xf numFmtId="165" fontId="4" fillId="0" borderId="5" xfId="0" applyNumberFormat="1" applyFont="1" applyBorder="1" applyAlignment="1" applyProtection="1">
      <alignment horizontal="left"/>
      <protection locked="0"/>
    </xf>
    <xf numFmtId="0" fontId="0" fillId="5" borderId="2" xfId="0" applyFill="1" applyBorder="1" applyAlignment="1" applyProtection="1">
      <alignment horizontal="right"/>
    </xf>
    <xf numFmtId="0" fontId="2" fillId="2" borderId="3" xfId="0" applyFont="1" applyFill="1" applyBorder="1" applyAlignment="1" applyProtection="1">
      <alignment horizontal="right"/>
    </xf>
    <xf numFmtId="0" fontId="2" fillId="2" borderId="4" xfId="0" applyFont="1" applyFill="1" applyBorder="1" applyAlignment="1" applyProtection="1">
      <alignment horizontal="right"/>
    </xf>
    <xf numFmtId="0" fontId="2" fillId="2" borderId="5" xfId="0" applyFont="1" applyFill="1" applyBorder="1" applyAlignment="1" applyProtection="1">
      <alignment horizontal="right"/>
    </xf>
    <xf numFmtId="0" fontId="3" fillId="2" borderId="5" xfId="0" applyFont="1" applyFill="1" applyBorder="1" applyAlignment="1" applyProtection="1">
      <alignment horizontal="center"/>
    </xf>
    <xf numFmtId="0" fontId="8" fillId="3" borderId="20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5" xfId="0" applyFont="1" applyFill="1" applyBorder="1" applyAlignment="1" applyProtection="1">
      <alignment horizontal="center"/>
    </xf>
    <xf numFmtId="4" fontId="0" fillId="0" borderId="26" xfId="0" applyNumberFormat="1" applyFont="1" applyFill="1" applyBorder="1" applyAlignment="1" applyProtection="1">
      <alignment horizontal="right"/>
      <protection locked="0"/>
    </xf>
    <xf numFmtId="4" fontId="0" fillId="0" borderId="26" xfId="0" applyNumberFormat="1" applyFill="1" applyBorder="1" applyAlignment="1" applyProtection="1">
      <alignment horizontal="right"/>
      <protection locked="0"/>
    </xf>
    <xf numFmtId="164" fontId="0" fillId="0" borderId="26" xfId="0" applyNumberFormat="1" applyFont="1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left"/>
      <protection locked="0"/>
    </xf>
    <xf numFmtId="4" fontId="1" fillId="0" borderId="0" xfId="0" applyNumberFormat="1" applyFont="1" applyBorder="1" applyAlignment="1" applyProtection="1">
      <alignment horizontal="right"/>
    </xf>
    <xf numFmtId="4" fontId="1" fillId="0" borderId="46" xfId="0" applyNumberFormat="1" applyFont="1" applyBorder="1" applyAlignment="1" applyProtection="1">
      <alignment horizontal="right"/>
    </xf>
    <xf numFmtId="4" fontId="0" fillId="0" borderId="34" xfId="0" applyNumberFormat="1" applyFill="1" applyBorder="1" applyAlignment="1" applyProtection="1">
      <alignment horizontal="right"/>
      <protection locked="0"/>
    </xf>
    <xf numFmtId="4" fontId="0" fillId="0" borderId="34" xfId="0" applyNumberFormat="1" applyFont="1" applyFill="1" applyBorder="1" applyAlignment="1" applyProtection="1">
      <alignment horizontal="right"/>
      <protection locked="0"/>
    </xf>
    <xf numFmtId="4" fontId="1" fillId="0" borderId="14" xfId="0" applyNumberFormat="1" applyFont="1" applyBorder="1" applyAlignment="1" applyProtection="1">
      <alignment horizontal="right"/>
    </xf>
    <xf numFmtId="0" fontId="2" fillId="0" borderId="1" xfId="0" applyFont="1" applyFill="1" applyBorder="1" applyAlignment="1" applyProtection="1">
      <alignment horizontal="right" wrapText="1"/>
    </xf>
    <xf numFmtId="4" fontId="2" fillId="0" borderId="1" xfId="0" applyNumberFormat="1" applyFont="1" applyFill="1" applyBorder="1" applyAlignment="1" applyProtection="1">
      <alignment horizontal="right"/>
    </xf>
    <xf numFmtId="0" fontId="0" fillId="6" borderId="0" xfId="0" applyFill="1" applyAlignment="1" applyProtection="1">
      <alignment horizontal="center"/>
    </xf>
    <xf numFmtId="0" fontId="0" fillId="6" borderId="8" xfId="0" applyFill="1" applyBorder="1" applyAlignment="1" applyProtection="1">
      <alignment horizontal="center"/>
    </xf>
    <xf numFmtId="4" fontId="0" fillId="0" borderId="0" xfId="0" applyNumberFormat="1" applyFill="1" applyBorder="1" applyAlignment="1" applyProtection="1">
      <alignment horizontal="right"/>
    </xf>
    <xf numFmtId="164" fontId="1" fillId="0" borderId="8" xfId="0" applyNumberFormat="1" applyFont="1" applyBorder="1" applyAlignment="1" applyProtection="1">
      <alignment horizontal="right"/>
    </xf>
  </cellXfs>
  <cellStyles count="1">
    <cellStyle name="Normal" xfId="0" builtinId="0"/>
  </cellStyles>
  <dxfs count="149"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38100</xdr:colOff>
      <xdr:row>49</xdr:row>
      <xdr:rowOff>28575</xdr:rowOff>
    </xdr:from>
    <xdr:to>
      <xdr:col>25</xdr:col>
      <xdr:colOff>144463</xdr:colOff>
      <xdr:row>52</xdr:row>
      <xdr:rowOff>104775</xdr:rowOff>
    </xdr:to>
    <xdr:sp macro="" textlink="">
      <xdr:nvSpPr>
        <xdr:cNvPr id="2" name="1 Rectángulo"/>
        <xdr:cNvSpPr/>
      </xdr:nvSpPr>
      <xdr:spPr>
        <a:xfrm>
          <a:off x="3848100" y="9210675"/>
          <a:ext cx="1058863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s-MX" sz="2400"/>
            <a:t>SELLO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21</xdr:row>
      <xdr:rowOff>0</xdr:rowOff>
    </xdr:from>
    <xdr:to>
      <xdr:col>24</xdr:col>
      <xdr:colOff>106363</xdr:colOff>
      <xdr:row>23</xdr:row>
      <xdr:rowOff>266700</xdr:rowOff>
    </xdr:to>
    <xdr:sp macro="" textlink="">
      <xdr:nvSpPr>
        <xdr:cNvPr id="2" name="1 Rectángulo"/>
        <xdr:cNvSpPr/>
      </xdr:nvSpPr>
      <xdr:spPr>
        <a:xfrm>
          <a:off x="3619500" y="4000500"/>
          <a:ext cx="1058863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s-MX" sz="2400"/>
            <a:t>SELLO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56"/>
  <sheetViews>
    <sheetView showGridLines="0" tabSelected="1" topLeftCell="A13" workbookViewId="0">
      <selection activeCell="AP19" sqref="AP19:AV19"/>
    </sheetView>
  </sheetViews>
  <sheetFormatPr baseColWidth="10" defaultColWidth="0" defaultRowHeight="15" zeroHeight="1" x14ac:dyDescent="0.25"/>
  <cols>
    <col min="1" max="63" width="2.85546875" style="1" customWidth="1"/>
    <col min="64" max="16384" width="2.85546875" style="1" hidden="1"/>
  </cols>
  <sheetData>
    <row r="1" spans="1:62" x14ac:dyDescent="0.25">
      <c r="A1" s="66" t="s">
        <v>27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</row>
    <row r="2" spans="1:62" x14ac:dyDescent="0.25">
      <c r="A2" s="66" t="s">
        <v>88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6"/>
      <c r="BI2" s="66"/>
      <c r="BJ2" s="66"/>
    </row>
    <row r="3" spans="1:62" x14ac:dyDescent="0.25">
      <c r="A3" s="67" t="s">
        <v>89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67"/>
    </row>
    <row r="4" spans="1:62" x14ac:dyDescent="0.25"/>
    <row r="5" spans="1:62" ht="15" customHeight="1" x14ac:dyDescent="0.25">
      <c r="A5" s="63" t="s">
        <v>18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 t="s">
        <v>85</v>
      </c>
      <c r="O5" s="63"/>
      <c r="P5" s="63"/>
      <c r="Q5" s="63"/>
      <c r="R5" s="63"/>
      <c r="S5" s="63"/>
      <c r="T5" s="63"/>
      <c r="U5" s="63" t="s">
        <v>17</v>
      </c>
      <c r="V5" s="63"/>
      <c r="W5" s="63"/>
      <c r="X5" s="63"/>
      <c r="Y5" s="63"/>
      <c r="Z5" s="63"/>
      <c r="AA5" s="63"/>
      <c r="AB5" s="63" t="s">
        <v>16</v>
      </c>
      <c r="AC5" s="63"/>
      <c r="AD5" s="63"/>
      <c r="AE5" s="63"/>
      <c r="AF5" s="63"/>
      <c r="AG5" s="63"/>
      <c r="AH5" s="63"/>
      <c r="AI5" s="63" t="s">
        <v>15</v>
      </c>
      <c r="AJ5" s="63"/>
      <c r="AK5" s="63"/>
      <c r="AL5" s="63"/>
      <c r="AM5" s="63"/>
      <c r="AN5" s="63"/>
      <c r="AO5" s="63"/>
      <c r="AP5" s="63" t="s">
        <v>14</v>
      </c>
      <c r="AQ5" s="63"/>
      <c r="AR5" s="63"/>
      <c r="AS5" s="63"/>
      <c r="AT5" s="63"/>
      <c r="AU5" s="63"/>
      <c r="AV5" s="63"/>
      <c r="AW5" s="63" t="s">
        <v>13</v>
      </c>
      <c r="AX5" s="63"/>
      <c r="AY5" s="63"/>
      <c r="AZ5" s="63"/>
      <c r="BA5" s="63"/>
      <c r="BB5" s="63"/>
      <c r="BC5" s="63"/>
      <c r="BD5" s="63" t="s">
        <v>12</v>
      </c>
      <c r="BE5" s="63"/>
      <c r="BF5" s="63"/>
      <c r="BG5" s="63"/>
      <c r="BH5" s="63"/>
      <c r="BI5" s="63"/>
      <c r="BJ5" s="63"/>
    </row>
    <row r="6" spans="1:62" ht="15" customHeight="1" x14ac:dyDescent="0.25">
      <c r="A6" s="63"/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</row>
    <row r="7" spans="1:62" ht="15" customHeight="1" x14ac:dyDescent="0.25">
      <c r="A7" s="63"/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</row>
    <row r="8" spans="1:62" x14ac:dyDescent="0.25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</row>
    <row r="9" spans="1:62" x14ac:dyDescent="0.25">
      <c r="A9" s="69" t="s">
        <v>26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  <c r="BA9" s="68"/>
      <c r="BB9" s="68"/>
      <c r="BC9" s="68"/>
      <c r="BD9" s="68"/>
      <c r="BE9" s="68"/>
      <c r="BF9" s="68"/>
      <c r="BG9" s="68"/>
      <c r="BH9" s="68"/>
      <c r="BI9" s="68"/>
      <c r="BJ9" s="68"/>
    </row>
    <row r="10" spans="1:62" x14ac:dyDescent="0.25">
      <c r="A10" s="7"/>
      <c r="B10" s="70" t="s">
        <v>25</v>
      </c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65">
        <f>SUM(N11:T13)</f>
        <v>1609880</v>
      </c>
      <c r="O10" s="65"/>
      <c r="P10" s="65"/>
      <c r="Q10" s="65"/>
      <c r="R10" s="65"/>
      <c r="S10" s="65"/>
      <c r="T10" s="65"/>
      <c r="U10" s="65">
        <f>SUM(U11:AA13)</f>
        <v>0</v>
      </c>
      <c r="V10" s="65"/>
      <c r="W10" s="65"/>
      <c r="X10" s="65"/>
      <c r="Y10" s="65"/>
      <c r="Z10" s="65"/>
      <c r="AA10" s="65"/>
      <c r="AB10" s="65">
        <f>SUM(AB11:AH13)</f>
        <v>1073257.3599999999</v>
      </c>
      <c r="AC10" s="65"/>
      <c r="AD10" s="65"/>
      <c r="AE10" s="65"/>
      <c r="AF10" s="65"/>
      <c r="AG10" s="65"/>
      <c r="AH10" s="65"/>
      <c r="AI10" s="65">
        <f>SUM(AI11:AO13)</f>
        <v>0</v>
      </c>
      <c r="AJ10" s="65"/>
      <c r="AK10" s="65"/>
      <c r="AL10" s="65"/>
      <c r="AM10" s="65"/>
      <c r="AN10" s="65"/>
      <c r="AO10" s="65"/>
      <c r="AP10" s="65">
        <f>SUM(AP11:AV13)</f>
        <v>536622.64000000013</v>
      </c>
      <c r="AQ10" s="65"/>
      <c r="AR10" s="65"/>
      <c r="AS10" s="65"/>
      <c r="AT10" s="65"/>
      <c r="AU10" s="65"/>
      <c r="AV10" s="65"/>
      <c r="AW10" s="65">
        <f>SUM(AW11:BC13)</f>
        <v>693138.09000000008</v>
      </c>
      <c r="AX10" s="65"/>
      <c r="AY10" s="65"/>
      <c r="AZ10" s="65"/>
      <c r="BA10" s="65"/>
      <c r="BB10" s="65"/>
      <c r="BC10" s="65"/>
      <c r="BD10" s="65">
        <f>SUM(BD11:BJ13)</f>
        <v>0</v>
      </c>
      <c r="BE10" s="65"/>
      <c r="BF10" s="65"/>
      <c r="BG10" s="65"/>
      <c r="BH10" s="65"/>
      <c r="BI10" s="65"/>
      <c r="BJ10" s="65"/>
    </row>
    <row r="11" spans="1:62" x14ac:dyDescent="0.25">
      <c r="A11" s="8"/>
      <c r="B11" s="8"/>
      <c r="C11" s="71" t="s">
        <v>23</v>
      </c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64">
        <f>IF(IDP!$J$2="1",IDP!$R$6,0)+IF(IDP!$AS$2="1",IDP!$BA$6,0)+IF(IDP!$CB$2="1",IDP!$CJ$6,0)+IF(IDP!$DK$2="1",IDP!$DS$6,0)+IF(IDP!$ET$2="1",IDP!$FB$6,0)+IF(IDP!$GC$2="1",IDP!$GK$6,0)+IF(IDP!$HL$2="1",IDP!$HT$6,0)+IF(IDP!$IU$2="1",IDP!$JC$6,0)+IF(IDP!$KD$2="1",IDP!$KL$6,0)+IF(IDP!$LM$2="1",IDP!$LU$6,0)</f>
        <v>1609880</v>
      </c>
      <c r="O11" s="64"/>
      <c r="P11" s="64"/>
      <c r="Q11" s="64"/>
      <c r="R11" s="64"/>
      <c r="S11" s="64"/>
      <c r="T11" s="64"/>
      <c r="U11" s="64">
        <f>IF(IDP!$J$2="1",IDP!$E$25,0)+IF(IDP!$AS$2="1",IDP!$AN$25,0)+IF(IDP!$CB$2="1",IDP!$BW$25,0)+IF(IDP!$DK$2="1",IDP!$DF$25,0)+IF(IDP!$ET$2="1",IDP!$EO$25,0)+IF(IDP!$GC$2="1",IDP!$FX$25,0)+IF(IDP!$HL$2="1",IDP!$HG$25,0)+IF(IDP!$IU$2="1",IDP!$IP$25,0)+IF(IDP!$KD$2="1",IDP!$JY$25,0)+IF(IDP!$LM$2="1",IDP!$LH$25,0)</f>
        <v>0</v>
      </c>
      <c r="V11" s="64"/>
      <c r="W11" s="64"/>
      <c r="X11" s="64"/>
      <c r="Y11" s="64"/>
      <c r="Z11" s="64"/>
      <c r="AA11" s="64"/>
      <c r="AB11" s="62">
        <f>IF(IDP!$J$2="1",IDP!$K$25,0)+IF(IDP!$AS$2="1",IDP!$AT$25,0)+IF(IDP!$CB$2="1",IDP!$CC$25,0)+IF(IDP!$DK$2="1",IDP!$DL$25,0)+IF(IDP!$ET$2="1",IDP!$EU$25,0)+IF(IDP!$GC$2="1",IDP!$GD$25,0)+IF(IDP!$HL$2="1",IDP!$HM$25,0)+IF(IDP!$IU$2="1",IDP!$IV$25,0)+IF(IDP!$KD$2="1",IDP!$KE$25,0)+IF(IDP!$LM$2="1",IDP!$LN$25,0)</f>
        <v>1073257.3599999999</v>
      </c>
      <c r="AC11" s="62"/>
      <c r="AD11" s="62"/>
      <c r="AE11" s="62"/>
      <c r="AF11" s="62"/>
      <c r="AG11" s="62"/>
      <c r="AH11" s="62"/>
      <c r="AI11" s="62">
        <f>IF(IDP!$J$2="1",IDP!$Q$25,0)+IF(IDP!$AS$2="1",IDP!$AZ$25,0)+IF(IDP!$CB$2="1",IDP!$CI$25,0)+IF(IDP!$DK$2="1",IDP!$DR$25,0)+IF(IDP!$ET$2="1",IDP!$FA$25,0)+IF(IDP!$GC$2="1",IDP!$GJ$25,0)+IF(IDP!$HL$2="1",IDP!$HS$25,0)+IF(IDP!$IU$2="1",IDP!$JB$25,0)+IF(IDP!$KD$2="1",IDP!$KK$25,0)+IF(IDP!$LM$2="1",IDP!$LT$25,0)</f>
        <v>0</v>
      </c>
      <c r="AJ11" s="62"/>
      <c r="AK11" s="62"/>
      <c r="AL11" s="62"/>
      <c r="AM11" s="62"/>
      <c r="AN11" s="62"/>
      <c r="AO11" s="62"/>
      <c r="AP11" s="49">
        <f>N11+U11-AB11+AI11</f>
        <v>536622.64000000013</v>
      </c>
      <c r="AQ11" s="49"/>
      <c r="AR11" s="49"/>
      <c r="AS11" s="49"/>
      <c r="AT11" s="49"/>
      <c r="AU11" s="49"/>
      <c r="AV11" s="49"/>
      <c r="AW11" s="62">
        <f>IF(IDP!$J$2="1",IDP!$W$25,0)+IF(IDP!$AS$2="1",IDP!$BF$25,0)+IF(IDP!$CB$2="1",IDP!$CO$25,0)+IF(IDP!$DK$2="1",IDP!$DX$25,0)+IF(IDP!$ET$2="1",IDP!$FG$25,0)+IF(IDP!$GC$2="1",IDP!$GP$25,0)+IF(IDP!$HL$2="1",IDP!$HY$25,0)+IF(IDP!$IU$2="1",IDP!$JH$25,0)+IF(IDP!$KD$2="1",IDP!$KQ$25,0)+IF(IDP!$LM$2="1",IDP!$LZ$25,0)</f>
        <v>693138.09000000008</v>
      </c>
      <c r="AX11" s="62"/>
      <c r="AY11" s="62"/>
      <c r="AZ11" s="62"/>
      <c r="BA11" s="62"/>
      <c r="BB11" s="62"/>
      <c r="BC11" s="62"/>
      <c r="BD11" s="62">
        <f>IF(IDP!$J$2="1",IDP!$AC$25,0)+IF(IDP!$AS$2="1",IDP!$BL$25,0)+IF(IDP!$CB$2="1",IDP!$CU$25,0)+IF(IDP!$DK$2="1",IDP!$ED$25,0)+IF(IDP!$ET$2="1",IDP!$FM$25,0)+IF(IDP!$GC$2="1",IDP!$GV$25,0)+IF(IDP!$HL$2="1",IDP!$IE$25,0)+IF(IDP!$IU$2="1",IDP!$JN$25,0)+IF(IDP!$KD$2="1",IDP!$KW$25,0)+IF(IDP!$LM$2="1",IDP!$MF$25,0)</f>
        <v>0</v>
      </c>
      <c r="BE11" s="62"/>
      <c r="BF11" s="62"/>
      <c r="BG11" s="62"/>
      <c r="BH11" s="62"/>
      <c r="BI11" s="62"/>
      <c r="BJ11" s="62"/>
    </row>
    <row r="12" spans="1:62" x14ac:dyDescent="0.25">
      <c r="A12" s="8"/>
      <c r="B12" s="8"/>
      <c r="C12" s="71" t="s">
        <v>22</v>
      </c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64">
        <f>IF(IDP!$J$2="2",IDP!$R$6,0)+IF(IDP!$AS$2="2",IDP!$BA$6,0)+IF(IDP!$CB$2="2",IDP!$CJ$6,0)+IF(IDP!$DK$2="2",IDP!$DS$6,0)+IF(IDP!$ET$2="2",IDP!$FB$6,0)+IF(IDP!$GC$2="2",IDP!$GK$6,0)+IF(IDP!$HL$2="2",IDP!$HT$6,0)+IF(IDP!$IU$2="2",IDP!$JC$6,0)+IF(IDP!$KD$2="2",IDP!$KL$6,0)+IF(IDP!$LM$2="2",IDP!$LU$6,0)</f>
        <v>0</v>
      </c>
      <c r="O12" s="64"/>
      <c r="P12" s="64"/>
      <c r="Q12" s="64"/>
      <c r="R12" s="64"/>
      <c r="S12" s="64"/>
      <c r="T12" s="64"/>
      <c r="U12" s="64">
        <f>IF(IDP!$J$2="2",IDP!$E$25,0)+IF(IDP!$AS$2="2",IDP!$AN$25,0)+IF(IDP!$CB$2="2",IDP!$BW$25,0)+IF(IDP!$DK$2="2",IDP!$DF$25,0)+IF(IDP!$ET$2="2",IDP!$EO$25,0)+IF(IDP!$GC$2="2",IDP!$FX$25,0)+IF(IDP!$HL$2="2",IDP!$HG$25,0)+IF(IDP!$IU$2="2",IDP!$IP$25,0)+IF(IDP!$KD$2="2",IDP!$JY$25,0)+IF(IDP!$LM$2="2",IDP!$LH$25,0)</f>
        <v>0</v>
      </c>
      <c r="V12" s="64"/>
      <c r="W12" s="64"/>
      <c r="X12" s="64"/>
      <c r="Y12" s="64"/>
      <c r="Z12" s="64"/>
      <c r="AA12" s="64"/>
      <c r="AB12" s="62">
        <f>IF(IDP!$J$2="2",IDP!$K$25,0)+IF(IDP!$AS$2="2",IDP!$AT$25,0)+IF(IDP!$CB$2="2",IDP!$CC$25,0)+IF(IDP!$DK$2="2",IDP!$DL$25,0)+IF(IDP!$ET$2="2",IDP!$EU$25,0)+IF(IDP!$GC$2="2",IDP!$GD$25,0)+IF(IDP!$HL$2="2",IDP!$HM$25,0)+IF(IDP!$IU$2="2",IDP!$IV$25,0)+IF(IDP!$KD$2="2",IDP!$KE$25,0)+IF(IDP!$LM$2="2",IDP!$LN$25,0)</f>
        <v>0</v>
      </c>
      <c r="AC12" s="62"/>
      <c r="AD12" s="62"/>
      <c r="AE12" s="62"/>
      <c r="AF12" s="62"/>
      <c r="AG12" s="62"/>
      <c r="AH12" s="62"/>
      <c r="AI12" s="62">
        <f>IF(IDP!$J$2="2",IDP!$Q$25,0)+IF(IDP!$AS$2="2",IDP!$AZ$25,0)+IF(IDP!$CB$2="2",IDP!$CI$25,0)+IF(IDP!$DK$2="2",IDP!$DR$25,0)+IF(IDP!$ET$2="2",IDP!$FA$25,0)+IF(IDP!$GC$2="2",IDP!$GJ$25,0)+IF(IDP!$HL$2="2",IDP!$HS$25,0)+IF(IDP!$IU$2="2",IDP!$JB$25,0)+IF(IDP!$KD$2="2",IDP!$KK$25,0)+IF(IDP!$LM$2="2",IDP!$LT$25,0)</f>
        <v>0</v>
      </c>
      <c r="AJ12" s="62"/>
      <c r="AK12" s="62"/>
      <c r="AL12" s="62"/>
      <c r="AM12" s="62"/>
      <c r="AN12" s="62"/>
      <c r="AO12" s="62"/>
      <c r="AP12" s="49">
        <f>N12+U12-AB12+AI12</f>
        <v>0</v>
      </c>
      <c r="AQ12" s="49"/>
      <c r="AR12" s="49"/>
      <c r="AS12" s="49"/>
      <c r="AT12" s="49"/>
      <c r="AU12" s="49"/>
      <c r="AV12" s="49"/>
      <c r="AW12" s="62">
        <f>IF(IDP!$J$2="2",IDP!$W$25,0)+IF(IDP!$AS$2="2",IDP!$BF$25,0)+IF(IDP!$CB$2="2",IDP!$CO$25,0)+IF(IDP!$DK$2="2",IDP!$DX$25,0)+IF(IDP!$ET$2="2",IDP!$FG$25,0)+IF(IDP!$GC$2="2",IDP!$GP$25,0)+IF(IDP!$HL$2="2",IDP!$HY$25,0)+IF(IDP!$IU$2="2",IDP!$JH$25,0)+IF(IDP!$KD$2="2",IDP!$KQ$25,0)+IF(IDP!$LM$2="2",IDP!$LZ$25,0)</f>
        <v>0</v>
      </c>
      <c r="AX12" s="62"/>
      <c r="AY12" s="62"/>
      <c r="AZ12" s="62"/>
      <c r="BA12" s="62"/>
      <c r="BB12" s="62"/>
      <c r="BC12" s="62"/>
      <c r="BD12" s="62">
        <f>IF(IDP!$J$2="2",IDP!$AC$25,0)+IF(IDP!$AS$2="2",IDP!$BL$25,0)+IF(IDP!$CB$2="2",IDP!$CU$25,0)+IF(IDP!$DK$2="2",IDP!$ED$25,0)+IF(IDP!$ET$2="2",IDP!$FM$25,0)+IF(IDP!$GC$2="2",IDP!$GV$25,0)+IF(IDP!$HL$2="2",IDP!$IE$25,0)+IF(IDP!$IU$2="2",IDP!$JN$25,0)+IF(IDP!$KD$2="2",IDP!$KW$25,0)+IF(IDP!$LM$2="2",IDP!$MF$25,0)</f>
        <v>0</v>
      </c>
      <c r="BE12" s="62"/>
      <c r="BF12" s="62"/>
      <c r="BG12" s="62"/>
      <c r="BH12" s="62"/>
      <c r="BI12" s="62"/>
      <c r="BJ12" s="62"/>
    </row>
    <row r="13" spans="1:62" x14ac:dyDescent="0.25">
      <c r="A13" s="8"/>
      <c r="B13" s="8"/>
      <c r="C13" s="71" t="s">
        <v>21</v>
      </c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64">
        <f>IF(IDP!$J$2="3",IDP!$R$6,0)+IF(IDP!$AS$2="3",IDP!$BA$6,0)+IF(IDP!$CB$2="3",IDP!$CJ$6,0)+IF(IDP!$DK$2="3",IDP!$DS$6,0)+IF(IDP!$ET$2="3",IDP!$FB$6,0)+IF(IDP!$GC$2="3",IDP!$GK$6,0)+IF(IDP!$HL$2="3",IDP!$HT$6,0)+IF(IDP!$IU$2="3",IDP!$JC$6,0)+IF(IDP!$KD$2="3",IDP!$KL$6,0)+IF(IDP!$LM$2="3",IDP!$LU$6,0)</f>
        <v>0</v>
      </c>
      <c r="O13" s="64"/>
      <c r="P13" s="64"/>
      <c r="Q13" s="64"/>
      <c r="R13" s="64"/>
      <c r="S13" s="64"/>
      <c r="T13" s="64"/>
      <c r="U13" s="64">
        <f>IF(IDP!$J$2="3",IDP!$E$25,0)+IF(IDP!$AS$2="3",IDP!$AN$25,0)+IF(IDP!$CB$2="3",IDP!$BW$25,0)+IF(IDP!$DK$2="3",IDP!$DF$25,0)+IF(IDP!$ET$2="3",IDP!$EO$25,0)+IF(IDP!$GC$2="3",IDP!$FX$25,0)+IF(IDP!$HL$2="3",IDP!$HG$25,0)+IF(IDP!$IU$2="3",IDP!$IP$25,0)+IF(IDP!$KD$2="3",IDP!$JY$25,0)+IF(IDP!$LM$2="3",IDP!$LH$25,0)</f>
        <v>0</v>
      </c>
      <c r="V13" s="64"/>
      <c r="W13" s="64"/>
      <c r="X13" s="64"/>
      <c r="Y13" s="64"/>
      <c r="Z13" s="64"/>
      <c r="AA13" s="64"/>
      <c r="AB13" s="62">
        <f>IF(IDP!$J$2="3",IDP!$K$25,0)+IF(IDP!$AS$2="3",IDP!$AT$25,0)+IF(IDP!$CB$2="3",IDP!$CC$25,0)+IF(IDP!$DK$2="3",IDP!$DL$25,0)+IF(IDP!$ET$2="3",IDP!$EU$25,0)+IF(IDP!$GC$2="3",IDP!$GD$25,0)+IF(IDP!$HL$2="3",IDP!$HM$25,0)+IF(IDP!$IU$2="3",IDP!$IV$25,0)+IF(IDP!$KD$2="3",IDP!$KE$25,0)+IF(IDP!$LM$2="3",IDP!$LN$25,0)</f>
        <v>0</v>
      </c>
      <c r="AC13" s="62"/>
      <c r="AD13" s="62"/>
      <c r="AE13" s="62"/>
      <c r="AF13" s="62"/>
      <c r="AG13" s="62"/>
      <c r="AH13" s="62"/>
      <c r="AI13" s="62">
        <f>IF(IDP!$J$2="3",IDP!$Q$25,0)+IF(IDP!$AS$2="3",IDP!$AZ$25,0)+IF(IDP!$CB$2="3",IDP!$CI$25,0)+IF(IDP!$DK$2="3",IDP!$DR$25,0)+IF(IDP!$ET$2="3",IDP!$FA$25,0)+IF(IDP!$GC$2="3",IDP!$GJ$25,0)+IF(IDP!$HL$2="3",IDP!$HS$25,0)+IF(IDP!$IU$2="3",IDP!$JB$25,0)+IF(IDP!$KD$2="3",IDP!$KK$25,0)+IF(IDP!$LM$2="3",IDP!$LT$25,0)</f>
        <v>0</v>
      </c>
      <c r="AJ13" s="62"/>
      <c r="AK13" s="62"/>
      <c r="AL13" s="62"/>
      <c r="AM13" s="62"/>
      <c r="AN13" s="62"/>
      <c r="AO13" s="62"/>
      <c r="AP13" s="49">
        <f>N13+U13-AB13+AI13</f>
        <v>0</v>
      </c>
      <c r="AQ13" s="49"/>
      <c r="AR13" s="49"/>
      <c r="AS13" s="49"/>
      <c r="AT13" s="49"/>
      <c r="AU13" s="49"/>
      <c r="AV13" s="49"/>
      <c r="AW13" s="62">
        <f>IF(IDP!$J$2="3",IDP!$W$25,0)+IF(IDP!$AS$2="3",IDP!$BF$25,0)+IF(IDP!$CB$2="3",IDP!$CO$25,0)+IF(IDP!$DK$2="3",IDP!$DX$25,0)+IF(IDP!$ET$2="3",IDP!$FG$25,0)+IF(IDP!$GC$2="3",IDP!$GP$25,0)+IF(IDP!$HL$2="3",IDP!$HY$25,0)+IF(IDP!$IU$2="3",IDP!$JH$25,0)+IF(IDP!$KD$2="3",IDP!$KQ$25,0)+IF(IDP!$LM$2="3",IDP!$LZ$25,0)</f>
        <v>0</v>
      </c>
      <c r="AX13" s="62"/>
      <c r="AY13" s="62"/>
      <c r="AZ13" s="62"/>
      <c r="BA13" s="62"/>
      <c r="BB13" s="62"/>
      <c r="BC13" s="62"/>
      <c r="BD13" s="62">
        <f>IF(IDP!$J$2="3",IDP!$AC$25,0)+IF(IDP!$AS$2="3",IDP!$BL$25,0)+IF(IDP!$CB$2="3",IDP!$CU$25,0)+IF(IDP!$DK$2="3",IDP!$ED$25,0)+IF(IDP!$ET$2="3",IDP!$FM$25,0)+IF(IDP!$GC$2="3",IDP!$GV$25,0)+IF(IDP!$HL$2="3",IDP!$IE$25,0)+IF(IDP!$IU$2="3",IDP!$JN$25,0)+IF(IDP!$KD$2="3",IDP!$KW$25,0)+IF(IDP!$LM$2="3",IDP!$MF$25,0)</f>
        <v>0</v>
      </c>
      <c r="BE13" s="62"/>
      <c r="BF13" s="62"/>
      <c r="BG13" s="62"/>
      <c r="BH13" s="62"/>
      <c r="BI13" s="62"/>
      <c r="BJ13" s="62"/>
    </row>
    <row r="14" spans="1:62" x14ac:dyDescent="0.25">
      <c r="A14" s="7"/>
      <c r="B14" s="70" t="s">
        <v>24</v>
      </c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65">
        <f>SUM(N15:T17)</f>
        <v>7808344.3599999994</v>
      </c>
      <c r="O14" s="65"/>
      <c r="P14" s="65"/>
      <c r="Q14" s="65"/>
      <c r="R14" s="65"/>
      <c r="S14" s="65"/>
      <c r="T14" s="65"/>
      <c r="U14" s="65">
        <f>SUM(U15:AA17)</f>
        <v>0</v>
      </c>
      <c r="V14" s="65"/>
      <c r="W14" s="65"/>
      <c r="X14" s="65"/>
      <c r="Y14" s="65"/>
      <c r="Z14" s="65"/>
      <c r="AA14" s="65"/>
      <c r="AB14" s="65">
        <f>SUM(AB15:AH17)</f>
        <v>0</v>
      </c>
      <c r="AC14" s="65"/>
      <c r="AD14" s="65"/>
      <c r="AE14" s="65"/>
      <c r="AF14" s="65"/>
      <c r="AG14" s="65"/>
      <c r="AH14" s="65"/>
      <c r="AI14" s="65">
        <f>SUM(AI15:AO17)</f>
        <v>0</v>
      </c>
      <c r="AJ14" s="65"/>
      <c r="AK14" s="65"/>
      <c r="AL14" s="65"/>
      <c r="AM14" s="65"/>
      <c r="AN14" s="65"/>
      <c r="AO14" s="65"/>
      <c r="AP14" s="65">
        <f>SUM(AP15:AV17)</f>
        <v>7808344.3599999994</v>
      </c>
      <c r="AQ14" s="65"/>
      <c r="AR14" s="65"/>
      <c r="AS14" s="65"/>
      <c r="AT14" s="65"/>
      <c r="AU14" s="65"/>
      <c r="AV14" s="65"/>
      <c r="AW14" s="65">
        <f>SUM(AW15:BC17)</f>
        <v>0</v>
      </c>
      <c r="AX14" s="65"/>
      <c r="AY14" s="65"/>
      <c r="AZ14" s="65"/>
      <c r="BA14" s="65"/>
      <c r="BB14" s="65"/>
      <c r="BC14" s="65"/>
      <c r="BD14" s="65">
        <f>SUM(BD15:BJ17)</f>
        <v>0</v>
      </c>
      <c r="BE14" s="65"/>
      <c r="BF14" s="65"/>
      <c r="BG14" s="65"/>
      <c r="BH14" s="65"/>
      <c r="BI14" s="65"/>
      <c r="BJ14" s="65"/>
    </row>
    <row r="15" spans="1:62" x14ac:dyDescent="0.25">
      <c r="A15" s="8"/>
      <c r="B15" s="8"/>
      <c r="C15" s="71" t="s">
        <v>23</v>
      </c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64">
        <f>IF(IDP!$J$2="1",IDP!$R$7,0)+IF(IDP!$AS$2="1",IDP!$BA$7,0)+IF(IDP!$CB$2="1",IDP!$CJ$7,0)+IF(IDP!$DK$2="1",IDP!$DS$7,0)+IF(IDP!$ET$2="1",IDP!$FB$7,0)+IF(IDP!$GC$2="1",IDP!$GK$7,0)+IF(IDP!$HL$2="1",IDP!$HT$7,0)+IF(IDP!$IU$2="1",IDP!$JC$7,0)+IF(IDP!$KD$2="1",IDP!$KL$7,0)+IF(IDP!$LM$2="1",IDP!$LU$7,0)</f>
        <v>7808344.3599999994</v>
      </c>
      <c r="O15" s="64"/>
      <c r="P15" s="64"/>
      <c r="Q15" s="64"/>
      <c r="R15" s="64"/>
      <c r="S15" s="64"/>
      <c r="T15" s="64"/>
      <c r="U15" s="64">
        <f>IF(IDP!$J$2="1",IDP!$E$10,0)+IF(IDP!$AS$2="1",IDP!$AN$10,0)+IF(IDP!$CB$2="1",IDP!$BW$10,0)+IF(IDP!$DK$2="1",IDP!$DF$10,0)+IF(IDP!$ET$2="1",IDP!$EO$10,0)+IF(IDP!$GC$2="1",IDP!$FX$10,0)+IF(IDP!$HL$2="1",IDP!$HG$10,0)+IF(IDP!$IU$2="1",IDP!$IP$10,0)+IF(IDP!$KD$2="1",IDP!$JY$10,0)+IF(IDP!$LM$2="1",IDP!$LH$10,0)</f>
        <v>0</v>
      </c>
      <c r="V15" s="64"/>
      <c r="W15" s="64"/>
      <c r="X15" s="64"/>
      <c r="Y15" s="64"/>
      <c r="Z15" s="64"/>
      <c r="AA15" s="64"/>
      <c r="AB15" s="62">
        <f>IF(IDP!$J$2="1",IDP!$K$10,0)+IF(IDP!$AS$2="1",IDP!$AT$10,0)+IF(IDP!$CB$2="1",IDP!$CC$10,0)+IF(IDP!$DK$2="1",IDP!$DL$10,0)+IF(IDP!$ET$2="1",IDP!$EU$10,0)+IF(IDP!$GC$2="1",IDP!$GD$10,0)+IF(IDP!$HL$2="1",IDP!$HM$10,0)+IF(IDP!$IU$2="1",IDP!$IV$10,0)+IF(IDP!$KD$2="1",IDP!$KE$10,0)+IF(IDP!$LM$2="1",IDP!$LN$10,0)</f>
        <v>0</v>
      </c>
      <c r="AC15" s="62"/>
      <c r="AD15" s="62"/>
      <c r="AE15" s="62"/>
      <c r="AF15" s="62"/>
      <c r="AG15" s="62"/>
      <c r="AH15" s="62"/>
      <c r="AI15" s="62">
        <f>IF(IDP!$J$2="1",IDP!$Q$10,0)+IF(IDP!$AS$2="1",IDP!$AZ$10,0)+IF(IDP!$CB$2="1",IDP!$CI$10,0)+IF(IDP!$DK$2="1",IDP!$DR$10,0)+IF(IDP!$ET$2="1",IDP!$FA$10,0)+IF(IDP!$GC$2="1",IDP!$GJ$10,0)+IF(IDP!$HL$2="1",IDP!$HS$10,0)+IF(IDP!$IU$2="1",IDP!$JB$10,0)+IF(IDP!$KD$2="1",IDP!$KK$10,0)+IF(IDP!$LM$2="1",IDP!$LT$10,0)</f>
        <v>0</v>
      </c>
      <c r="AJ15" s="62"/>
      <c r="AK15" s="62"/>
      <c r="AL15" s="62"/>
      <c r="AM15" s="62"/>
      <c r="AN15" s="62"/>
      <c r="AO15" s="62"/>
      <c r="AP15" s="49">
        <f>N15+U15-AB15+AI15</f>
        <v>7808344.3599999994</v>
      </c>
      <c r="AQ15" s="49"/>
      <c r="AR15" s="49"/>
      <c r="AS15" s="49"/>
      <c r="AT15" s="49"/>
      <c r="AU15" s="49"/>
      <c r="AV15" s="49"/>
      <c r="AW15" s="62">
        <f>IF(IDP!$J$2="1",IDP!$W$10,0)+IF(IDP!$AS$2="1",IDP!$BF$10,0)+IF(IDP!$CB$2="1",IDP!$CO$10,0)+IF(IDP!$DK$2="1",IDP!$DX$10,0)+IF(IDP!$ET$2="1",IDP!$FG$10,0)+IF(IDP!$GC$2="1",IDP!$GP$10,0)+IF(IDP!$HL$2="1",IDP!$HY$10,0)+IF(IDP!$IU$2="1",IDP!$JH$10,0)+IF(IDP!$KD$2="1",IDP!$KQ$10,0)+IF(IDP!$LM$2="1",IDP!$LZ$10,0)</f>
        <v>0</v>
      </c>
      <c r="AX15" s="62"/>
      <c r="AY15" s="62"/>
      <c r="AZ15" s="62"/>
      <c r="BA15" s="62"/>
      <c r="BB15" s="62"/>
      <c r="BC15" s="62"/>
      <c r="BD15" s="62">
        <f>IF(IDP!$J$2="1",IDP!$AC$10,0)+IF(IDP!$AS$2="1",IDP!$BL$10,0)+IF(IDP!$CB$2="1",IDP!$CU$10,0)+IF(IDP!$DK$2="1",IDP!$ED$10,0)+IF(IDP!$ET$2="1",IDP!$FM$10,0)+IF(IDP!$GC$2="1",IDP!$GV$10,0)+IF(IDP!$HL$2="1",IDP!$IE$10,0)+IF(IDP!$IU$2="1",IDP!$JN$10,0)+IF(IDP!$KD$2="1",IDP!$KW$10,0)+IF(IDP!$LM$2="1",IDP!$MF$10,0)</f>
        <v>0</v>
      </c>
      <c r="BE15" s="62"/>
      <c r="BF15" s="62"/>
      <c r="BG15" s="62"/>
      <c r="BH15" s="62"/>
      <c r="BI15" s="62"/>
      <c r="BJ15" s="62"/>
    </row>
    <row r="16" spans="1:62" x14ac:dyDescent="0.25">
      <c r="A16" s="8"/>
      <c r="B16" s="8"/>
      <c r="C16" s="71" t="s">
        <v>22</v>
      </c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64">
        <f>IF(IDP!$J$2="2",IDP!$R$7,0)+IF(IDP!$AS$2="2",IDP!$BA$7,0)+IF(IDP!$CB$2="2",IDP!$CJ$7,0)+IF(IDP!$DK$2="2",IDP!$DS$7,0)+IF(IDP!$ET$2="2",IDP!$FB$7,0)+IF(IDP!$GC$2="2",IDP!$GK$7,0)+IF(IDP!$HL$2="2",IDP!$HT$7,0)+IF(IDP!$IU$2="2",IDP!$JC$7,0)+IF(IDP!$KD$2="2",IDP!$KL$7,0)+IF(IDP!$LM$2="2",IDP!$LU$7,0)</f>
        <v>0</v>
      </c>
      <c r="O16" s="64"/>
      <c r="P16" s="64"/>
      <c r="Q16" s="64"/>
      <c r="R16" s="64"/>
      <c r="S16" s="64"/>
      <c r="T16" s="64"/>
      <c r="U16" s="64">
        <f>IF(IDP!$J$2="2",IDP!$E$10,0)+IF(IDP!$AS$2="2",IDP!$AN$10,0)+IF(IDP!$CB$2="2",IDP!$BW$10,0)+IF(IDP!$DK$2="2",IDP!$DF$10,0)+IF(IDP!$ET$2="2",IDP!$EO$10,0)+IF(IDP!$GC$2="2",IDP!$FX$10,0)+IF(IDP!$HL$2="2",IDP!$HG$10,0)+IF(IDP!$IU$2="2",IDP!$IP$10,0)+IF(IDP!$KD$2="2",IDP!$JY$10,0)+IF(IDP!$LM$2="2",IDP!$LH$10,0)</f>
        <v>0</v>
      </c>
      <c r="V16" s="64"/>
      <c r="W16" s="64"/>
      <c r="X16" s="64"/>
      <c r="Y16" s="64"/>
      <c r="Z16" s="64"/>
      <c r="AA16" s="64"/>
      <c r="AB16" s="62">
        <f>IF(IDP!$J$2="2",IDP!$K$10,0)+IF(IDP!$AS$2="2",IDP!$AT$10,0)+IF(IDP!$CB$2="2",IDP!$CC$10,0)+IF(IDP!$DK$2="2",IDP!$DL$10,0)+IF(IDP!$ET$2="2",IDP!$EU$10,0)+IF(IDP!$GC$2="2",IDP!$GD$10,0)+IF(IDP!$HL$2="2",IDP!$HM$10,0)+IF(IDP!$IU$2="2",IDP!$IV$10,0)+IF(IDP!$KD$2="2",IDP!$KE$10,0)+IF(IDP!$LM$2="2",IDP!$LN$10,0)</f>
        <v>0</v>
      </c>
      <c r="AC16" s="62"/>
      <c r="AD16" s="62"/>
      <c r="AE16" s="62"/>
      <c r="AF16" s="62"/>
      <c r="AG16" s="62"/>
      <c r="AH16" s="62"/>
      <c r="AI16" s="62">
        <f>IF(IDP!$J$2="2",IDP!$Q$10,0)+IF(IDP!$AS$2="2",IDP!$AZ$10,0)+IF(IDP!$CB$2="2",IDP!$CI$10,0)+IF(IDP!$DK$2="2",IDP!$DR$10,0)+IF(IDP!$ET$2="2",IDP!$FA$10,0)+IF(IDP!$GC$2="2",IDP!$GJ$10,0)+IF(IDP!$HL$2="2",IDP!$HS$10,0)+IF(IDP!$IU$2="2",IDP!$JB$10,0)+IF(IDP!$KD$2="2",IDP!$KK$10,0)+IF(IDP!$LM$2="2",IDP!$LT$10,0)</f>
        <v>0</v>
      </c>
      <c r="AJ16" s="62"/>
      <c r="AK16" s="62"/>
      <c r="AL16" s="62"/>
      <c r="AM16" s="62"/>
      <c r="AN16" s="62"/>
      <c r="AO16" s="62"/>
      <c r="AP16" s="49">
        <f>N16+U16-AB16+AI16</f>
        <v>0</v>
      </c>
      <c r="AQ16" s="49"/>
      <c r="AR16" s="49"/>
      <c r="AS16" s="49"/>
      <c r="AT16" s="49"/>
      <c r="AU16" s="49"/>
      <c r="AV16" s="49"/>
      <c r="AW16" s="62">
        <f>IF(IDP!$J$2="2",IDP!$W$10,0)+IF(IDP!$AS$2="2",IDP!$BF$10,0)+IF(IDP!$CB$2="2",IDP!$CO$10,0)+IF(IDP!$DK$2="2",IDP!$DX$10,0)+IF(IDP!$ET$2="2",IDP!$FG$10,0)+IF(IDP!$GC$2="2",IDP!$GP$10,0)+IF(IDP!$HL$2="2",IDP!$HY$10,0)+IF(IDP!$IU$2="2",IDP!$JH$10,0)+IF(IDP!$KD$2="2",IDP!$KQ$10,0)+IF(IDP!$LM$2="2",IDP!$LZ$10,0)</f>
        <v>0</v>
      </c>
      <c r="AX16" s="62"/>
      <c r="AY16" s="62"/>
      <c r="AZ16" s="62"/>
      <c r="BA16" s="62"/>
      <c r="BB16" s="62"/>
      <c r="BC16" s="62"/>
      <c r="BD16" s="62">
        <f>IF(IDP!$J$2="2",IDP!$AC$10,0)+IF(IDP!$AS$2="2",IDP!$BL$10,0)+IF(IDP!$CB$2="2",IDP!$CU$10,0)+IF(IDP!$DK$2="2",IDP!$ED$10,0)+IF(IDP!$ET$2="2",IDP!$FM$10,0)+IF(IDP!$GC$2="2",IDP!$GV$10,0)+IF(IDP!$HL$2="2",IDP!$IE$10,0)+IF(IDP!$IU$2="2",IDP!$JN$10,0)+IF(IDP!$KD$2="2",IDP!$KW$10,0)+IF(IDP!$LM$2="2",IDP!$MF$10,0)</f>
        <v>0</v>
      </c>
      <c r="BE16" s="62"/>
      <c r="BF16" s="62"/>
      <c r="BG16" s="62"/>
      <c r="BH16" s="62"/>
      <c r="BI16" s="62"/>
      <c r="BJ16" s="62"/>
    </row>
    <row r="17" spans="1:62" x14ac:dyDescent="0.25">
      <c r="A17" s="8"/>
      <c r="B17" s="8"/>
      <c r="C17" s="71" t="s">
        <v>21</v>
      </c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64">
        <f>IF(IDP!$J$2="3",IDP!$R$7,0)+IF(IDP!$AS$2="3",IDP!$BA$7,0)+IF(IDP!$CB$2="3",IDP!$CJ$7,0)+IF(IDP!$DK$2="3",IDP!$DS$7,0)+IF(IDP!$ET$2="3",IDP!$FB$7,0)+IF(IDP!$GC$2="3",IDP!$GK$7,0)+IF(IDP!$HL$2="3",IDP!$HT$7,0)+IF(IDP!$IU$2="3",IDP!$JC$7,0)+IF(IDP!$KD$2="3",IDP!$KL$7,0)+IF(IDP!$LM$2="3",IDP!$LU$7,0)</f>
        <v>0</v>
      </c>
      <c r="O17" s="64"/>
      <c r="P17" s="64"/>
      <c r="Q17" s="64"/>
      <c r="R17" s="64"/>
      <c r="S17" s="64"/>
      <c r="T17" s="64"/>
      <c r="U17" s="64">
        <f>IF(IDP!$J$2="3",IDP!$E$10,0)+IF(IDP!$AS$2="3",IDP!$AN$10,0)+IF(IDP!$CB$2="3",IDP!$BW$10,0)+IF(IDP!$DK$2="3",IDP!$DF$10,0)+IF(IDP!$ET$2="3",IDP!$EO$10,0)+IF(IDP!$GC$2="3",IDP!$FX$10,0)+IF(IDP!$HL$2="3",IDP!$HG$10,0)+IF(IDP!$IU$2="3",IDP!$IP$10,0)+IF(IDP!$KD$2="3",IDP!$JY$10,0)+IF(IDP!$LM$2="3",IDP!$LH$10,0)</f>
        <v>0</v>
      </c>
      <c r="V17" s="64"/>
      <c r="W17" s="64"/>
      <c r="X17" s="64"/>
      <c r="Y17" s="64"/>
      <c r="Z17" s="64"/>
      <c r="AA17" s="64"/>
      <c r="AB17" s="62">
        <f>IF(IDP!$J$2="3",IDP!$K$10,0)+IF(IDP!$AS$2="3",IDP!$AT$10,0)+IF(IDP!$CB$2="3",IDP!$CC$10,0)+IF(IDP!$DK$2="3",IDP!$DL$10,0)+IF(IDP!$ET$2="3",IDP!$EU$10,0)+IF(IDP!$GC$2="3",IDP!$GD$10,0)+IF(IDP!$HL$2="3",IDP!$HM$10,0)+IF(IDP!$IU$2="3",IDP!$IV$10,0)+IF(IDP!$KD$2="3",IDP!$KE$10,0)+IF(IDP!$LM$2="3",IDP!$LN$10,0)</f>
        <v>0</v>
      </c>
      <c r="AC17" s="62"/>
      <c r="AD17" s="62"/>
      <c r="AE17" s="62"/>
      <c r="AF17" s="62"/>
      <c r="AG17" s="62"/>
      <c r="AH17" s="62"/>
      <c r="AI17" s="62">
        <f>IF(IDP!$J$2="3",IDP!$Q$10,0)+IF(IDP!$AS$2="3",IDP!$AZ$10,0)+IF(IDP!$CB$2="3",IDP!$CI$10,0)+IF(IDP!$DK$2="3",IDP!$DR$10,0)+IF(IDP!$ET$2="3",IDP!$FA$10,0)+IF(IDP!$GC$2="3",IDP!$GJ$10,0)+IF(IDP!$HL$2="3",IDP!$HS$10,0)+IF(IDP!$IU$2="3",IDP!$JB$10,0)+IF(IDP!$KD$2="3",IDP!$KK$10,0)+IF(IDP!$LM$2="3",IDP!$LT$10,0)</f>
        <v>0</v>
      </c>
      <c r="AJ17" s="62"/>
      <c r="AK17" s="62"/>
      <c r="AL17" s="62"/>
      <c r="AM17" s="62"/>
      <c r="AN17" s="62"/>
      <c r="AO17" s="62"/>
      <c r="AP17" s="49">
        <f>N17+U17-AB17+AI17</f>
        <v>0</v>
      </c>
      <c r="AQ17" s="49"/>
      <c r="AR17" s="49"/>
      <c r="AS17" s="49"/>
      <c r="AT17" s="49"/>
      <c r="AU17" s="49"/>
      <c r="AV17" s="49"/>
      <c r="AW17" s="62">
        <f>IF(IDP!$J$2="3",IDP!$W$10,0)+IF(IDP!$AS$2="3",IDP!$BF$10,0)+IF(IDP!$CB$2="3",IDP!$CO$10,0)+IF(IDP!$DK$2="3",IDP!$DX$10,0)+IF(IDP!$ET$2="3",IDP!$FG$10,0)+IF(IDP!$GC$2="3",IDP!$GP$10,0)+IF(IDP!$HL$2="3",IDP!$HY$10,0)+IF(IDP!$IU$2="3",IDP!$JH$10,0)+IF(IDP!$KD$2="3",IDP!$KQ$10,0)+IF(IDP!$LM$2="3",IDP!$LZ$10,0)</f>
        <v>0</v>
      </c>
      <c r="AX17" s="62"/>
      <c r="AY17" s="62"/>
      <c r="AZ17" s="62"/>
      <c r="BA17" s="62"/>
      <c r="BB17" s="62"/>
      <c r="BC17" s="62"/>
      <c r="BD17" s="62">
        <f>IF(IDP!$J$2="3",IDP!$AC$10,0)+IF(IDP!$AS$2="3",IDP!$BL$10,0)+IF(IDP!$CB$2="3",IDP!$CU$10,0)+IF(IDP!$DK$2="3",IDP!$ED$10,0)+IF(IDP!$ET$2="3",IDP!$FM$10,0)+IF(IDP!$GC$2="3",IDP!$GV$10,0)+IF(IDP!$HL$2="3",IDP!$IE$10,0)+IF(IDP!$IU$2="3",IDP!$JN$10,0)+IF(IDP!$KD$2="3",IDP!$KW$10,0)+IF(IDP!$LM$2="3",IDP!$MF$10,0)</f>
        <v>0</v>
      </c>
      <c r="BE17" s="62"/>
      <c r="BF17" s="62"/>
      <c r="BG17" s="62"/>
      <c r="BH17" s="62"/>
      <c r="BI17" s="62"/>
      <c r="BJ17" s="62"/>
    </row>
    <row r="18" spans="1:62" x14ac:dyDescent="0.25">
      <c r="A18" s="74" t="s">
        <v>20</v>
      </c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3">
        <v>885337.83</v>
      </c>
      <c r="O18" s="73"/>
      <c r="P18" s="73"/>
      <c r="Q18" s="73"/>
      <c r="R18" s="73"/>
      <c r="S18" s="73"/>
      <c r="T18" s="73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73">
        <v>823212.01</v>
      </c>
      <c r="AQ18" s="73"/>
      <c r="AR18" s="73"/>
      <c r="AS18" s="73"/>
      <c r="AT18" s="73"/>
      <c r="AU18" s="73"/>
      <c r="AV18" s="73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</row>
    <row r="19" spans="1:62" x14ac:dyDescent="0.25">
      <c r="A19" s="75" t="s">
        <v>19</v>
      </c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2">
        <f>N10+N18+N14</f>
        <v>10303562.189999999</v>
      </c>
      <c r="O19" s="72"/>
      <c r="P19" s="72"/>
      <c r="Q19" s="72"/>
      <c r="R19" s="72"/>
      <c r="S19" s="72"/>
      <c r="T19" s="72"/>
      <c r="U19" s="72">
        <f t="shared" ref="U19" si="0">U10+U18+U14</f>
        <v>0</v>
      </c>
      <c r="V19" s="72"/>
      <c r="W19" s="72"/>
      <c r="X19" s="72"/>
      <c r="Y19" s="72"/>
      <c r="Z19" s="72"/>
      <c r="AA19" s="72"/>
      <c r="AB19" s="72">
        <f t="shared" ref="AB19" si="1">AB10+AB18+AB14</f>
        <v>1073257.3599999999</v>
      </c>
      <c r="AC19" s="72"/>
      <c r="AD19" s="72"/>
      <c r="AE19" s="72"/>
      <c r="AF19" s="72"/>
      <c r="AG19" s="72"/>
      <c r="AH19" s="72"/>
      <c r="AI19" s="72">
        <f t="shared" ref="AI19" si="2">AI10+AI18+AI14</f>
        <v>0</v>
      </c>
      <c r="AJ19" s="72"/>
      <c r="AK19" s="72"/>
      <c r="AL19" s="72"/>
      <c r="AM19" s="72"/>
      <c r="AN19" s="72"/>
      <c r="AO19" s="72"/>
      <c r="AP19" s="72">
        <f t="shared" ref="AP19" si="3">AP10+AP18+AP14</f>
        <v>9168179.0099999998</v>
      </c>
      <c r="AQ19" s="72"/>
      <c r="AR19" s="72"/>
      <c r="AS19" s="72"/>
      <c r="AT19" s="72"/>
      <c r="AU19" s="72"/>
      <c r="AV19" s="72"/>
      <c r="AW19" s="72">
        <f t="shared" ref="AW19" si="4">AW10+AW18+AW14</f>
        <v>693138.09000000008</v>
      </c>
      <c r="AX19" s="72"/>
      <c r="AY19" s="72"/>
      <c r="AZ19" s="72"/>
      <c r="BA19" s="72"/>
      <c r="BB19" s="72"/>
      <c r="BC19" s="72"/>
      <c r="BD19" s="72">
        <f t="shared" ref="BD19" si="5">BD10+BD18+BD14</f>
        <v>0</v>
      </c>
      <c r="BE19" s="72"/>
      <c r="BF19" s="72"/>
      <c r="BG19" s="72"/>
      <c r="BH19" s="72"/>
      <c r="BI19" s="72"/>
      <c r="BJ19" s="72"/>
    </row>
    <row r="20" spans="1:62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</row>
    <row r="21" spans="1:62" s="17" customFormat="1" ht="12" customHeight="1" x14ac:dyDescent="0.2">
      <c r="A21" s="88" t="s">
        <v>18</v>
      </c>
      <c r="B21" s="88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 t="s">
        <v>85</v>
      </c>
      <c r="O21" s="88"/>
      <c r="P21" s="88"/>
      <c r="Q21" s="88"/>
      <c r="R21" s="88"/>
      <c r="S21" s="88"/>
      <c r="T21" s="88"/>
      <c r="U21" s="88" t="s">
        <v>17</v>
      </c>
      <c r="V21" s="88"/>
      <c r="W21" s="88"/>
      <c r="X21" s="88"/>
      <c r="Y21" s="88"/>
      <c r="Z21" s="88"/>
      <c r="AA21" s="88"/>
      <c r="AB21" s="88" t="s">
        <v>16</v>
      </c>
      <c r="AC21" s="88"/>
      <c r="AD21" s="88"/>
      <c r="AE21" s="88"/>
      <c r="AF21" s="88"/>
      <c r="AG21" s="88"/>
      <c r="AH21" s="88"/>
      <c r="AI21" s="88" t="s">
        <v>15</v>
      </c>
      <c r="AJ21" s="88"/>
      <c r="AK21" s="88"/>
      <c r="AL21" s="88"/>
      <c r="AM21" s="88"/>
      <c r="AN21" s="88"/>
      <c r="AO21" s="88"/>
      <c r="AP21" s="88" t="s">
        <v>14</v>
      </c>
      <c r="AQ21" s="88"/>
      <c r="AR21" s="88"/>
      <c r="AS21" s="88"/>
      <c r="AT21" s="88"/>
      <c r="AU21" s="88"/>
      <c r="AV21" s="88"/>
      <c r="AW21" s="88" t="s">
        <v>13</v>
      </c>
      <c r="AX21" s="88"/>
      <c r="AY21" s="88"/>
      <c r="AZ21" s="88"/>
      <c r="BA21" s="88"/>
      <c r="BB21" s="88"/>
      <c r="BC21" s="88"/>
      <c r="BD21" s="88" t="s">
        <v>12</v>
      </c>
      <c r="BE21" s="88"/>
      <c r="BF21" s="88"/>
      <c r="BG21" s="88"/>
      <c r="BH21" s="88"/>
      <c r="BI21" s="88"/>
      <c r="BJ21" s="88"/>
    </row>
    <row r="22" spans="1:62" s="17" customFormat="1" ht="12" customHeight="1" x14ac:dyDescent="0.2">
      <c r="A22" s="88"/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8"/>
      <c r="AM22" s="88"/>
      <c r="AN22" s="88"/>
      <c r="AO22" s="88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88"/>
      <c r="BB22" s="88"/>
      <c r="BC22" s="88"/>
      <c r="BD22" s="88"/>
      <c r="BE22" s="88"/>
      <c r="BF22" s="88"/>
      <c r="BG22" s="88"/>
      <c r="BH22" s="88"/>
      <c r="BI22" s="88"/>
      <c r="BJ22" s="88"/>
    </row>
    <row r="23" spans="1:62" s="17" customFormat="1" ht="12" customHeight="1" x14ac:dyDescent="0.2">
      <c r="A23" s="88"/>
      <c r="B23" s="88"/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8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88"/>
      <c r="BB23" s="88"/>
      <c r="BC23" s="88"/>
      <c r="BD23" s="88"/>
      <c r="BE23" s="88"/>
      <c r="BF23" s="88"/>
      <c r="BG23" s="88"/>
      <c r="BH23" s="88"/>
      <c r="BI23" s="88"/>
      <c r="BJ23" s="88"/>
    </row>
    <row r="24" spans="1:62" s="17" customFormat="1" ht="12" customHeight="1" x14ac:dyDescent="0.2">
      <c r="A24" s="88"/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O24" s="88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88"/>
      <c r="BB24" s="88"/>
      <c r="BC24" s="88"/>
      <c r="BD24" s="88"/>
      <c r="BE24" s="88"/>
      <c r="BF24" s="88"/>
      <c r="BG24" s="88"/>
      <c r="BH24" s="88"/>
      <c r="BI24" s="88"/>
      <c r="BJ24" s="88"/>
    </row>
    <row r="25" spans="1:62" x14ac:dyDescent="0.25">
      <c r="A25" s="12" t="s">
        <v>28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4"/>
    </row>
    <row r="26" spans="1:62" x14ac:dyDescent="0.25">
      <c r="A26" s="15" t="s">
        <v>31</v>
      </c>
      <c r="B26" s="79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1"/>
      <c r="N26" s="79"/>
      <c r="O26" s="80"/>
      <c r="P26" s="80"/>
      <c r="Q26" s="80"/>
      <c r="R26" s="80"/>
      <c r="S26" s="80"/>
      <c r="T26" s="8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49">
        <f t="shared" ref="AP26:AP30" si="6">N26+U26-AB26+AI26</f>
        <v>0</v>
      </c>
      <c r="AQ26" s="49"/>
      <c r="AR26" s="49"/>
      <c r="AS26" s="49"/>
      <c r="AT26" s="49"/>
      <c r="AU26" s="49"/>
      <c r="AV26" s="49"/>
      <c r="AW26" s="61"/>
      <c r="AX26" s="61"/>
      <c r="AY26" s="61"/>
      <c r="AZ26" s="61"/>
      <c r="BA26" s="61"/>
      <c r="BB26" s="61"/>
      <c r="BC26" s="61"/>
      <c r="BD26" s="61"/>
      <c r="BE26" s="61"/>
      <c r="BF26" s="61"/>
      <c r="BG26" s="61"/>
      <c r="BH26" s="61"/>
      <c r="BI26" s="61"/>
      <c r="BJ26" s="85"/>
    </row>
    <row r="27" spans="1:62" x14ac:dyDescent="0.25">
      <c r="A27" s="15" t="s">
        <v>32</v>
      </c>
      <c r="B27" s="45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7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9">
        <f t="shared" si="6"/>
        <v>0</v>
      </c>
      <c r="AQ27" s="49"/>
      <c r="AR27" s="49"/>
      <c r="AS27" s="49"/>
      <c r="AT27" s="49"/>
      <c r="AU27" s="49"/>
      <c r="AV27" s="49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86"/>
    </row>
    <row r="28" spans="1:62" x14ac:dyDescent="0.25">
      <c r="A28" s="15" t="s">
        <v>33</v>
      </c>
      <c r="B28" s="45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7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9">
        <f t="shared" si="6"/>
        <v>0</v>
      </c>
      <c r="AQ28" s="49"/>
      <c r="AR28" s="49"/>
      <c r="AS28" s="49"/>
      <c r="AT28" s="49"/>
      <c r="AU28" s="49"/>
      <c r="AV28" s="49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86"/>
    </row>
    <row r="29" spans="1:62" x14ac:dyDescent="0.25">
      <c r="A29" s="15" t="s">
        <v>34</v>
      </c>
      <c r="B29" s="45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7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9">
        <f t="shared" si="6"/>
        <v>0</v>
      </c>
      <c r="AQ29" s="49"/>
      <c r="AR29" s="49"/>
      <c r="AS29" s="49"/>
      <c r="AT29" s="49"/>
      <c r="AU29" s="49"/>
      <c r="AV29" s="49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86"/>
    </row>
    <row r="30" spans="1:62" x14ac:dyDescent="0.25">
      <c r="A30" s="15" t="s">
        <v>65</v>
      </c>
      <c r="B30" s="58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60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O30" s="78"/>
      <c r="AP30" s="49">
        <f t="shared" si="6"/>
        <v>0</v>
      </c>
      <c r="AQ30" s="49"/>
      <c r="AR30" s="49"/>
      <c r="AS30" s="49"/>
      <c r="AT30" s="49"/>
      <c r="AU30" s="49"/>
      <c r="AV30" s="49"/>
      <c r="AW30" s="78"/>
      <c r="AX30" s="78"/>
      <c r="AY30" s="78"/>
      <c r="AZ30" s="78"/>
      <c r="BA30" s="78"/>
      <c r="BB30" s="78"/>
      <c r="BC30" s="78"/>
      <c r="BD30" s="78"/>
      <c r="BE30" s="78"/>
      <c r="BF30" s="78"/>
      <c r="BG30" s="78"/>
      <c r="BH30" s="78"/>
      <c r="BI30" s="78"/>
      <c r="BJ30" s="87"/>
    </row>
    <row r="31" spans="1:62" x14ac:dyDescent="0.25">
      <c r="A31" s="16"/>
      <c r="B31" s="51" t="s">
        <v>4</v>
      </c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36">
        <f>SUM(N26:T29)</f>
        <v>0</v>
      </c>
      <c r="O31" s="36"/>
      <c r="P31" s="36"/>
      <c r="Q31" s="36"/>
      <c r="R31" s="36"/>
      <c r="S31" s="36"/>
      <c r="T31" s="36"/>
      <c r="U31" s="36">
        <f t="shared" ref="U31" si="7">SUM(U26:AA29)</f>
        <v>0</v>
      </c>
      <c r="V31" s="36"/>
      <c r="W31" s="36"/>
      <c r="X31" s="36"/>
      <c r="Y31" s="36"/>
      <c r="Z31" s="36"/>
      <c r="AA31" s="36"/>
      <c r="AB31" s="36">
        <f t="shared" ref="AB31" si="8">SUM(AB26:AH29)</f>
        <v>0</v>
      </c>
      <c r="AC31" s="36"/>
      <c r="AD31" s="36"/>
      <c r="AE31" s="36"/>
      <c r="AF31" s="36"/>
      <c r="AG31" s="36"/>
      <c r="AH31" s="36"/>
      <c r="AI31" s="36">
        <f t="shared" ref="AI31" si="9">SUM(AI26:AO29)</f>
        <v>0</v>
      </c>
      <c r="AJ31" s="36"/>
      <c r="AK31" s="36"/>
      <c r="AL31" s="36"/>
      <c r="AM31" s="36"/>
      <c r="AN31" s="36"/>
      <c r="AO31" s="36"/>
      <c r="AP31" s="36">
        <f t="shared" ref="AP31" si="10">SUM(AP26:AV29)</f>
        <v>0</v>
      </c>
      <c r="AQ31" s="36"/>
      <c r="AR31" s="36"/>
      <c r="AS31" s="36"/>
      <c r="AT31" s="36"/>
      <c r="AU31" s="36"/>
      <c r="AV31" s="36"/>
      <c r="AW31" s="36">
        <f t="shared" ref="AW31" si="11">SUM(AW26:BC29)</f>
        <v>0</v>
      </c>
      <c r="AX31" s="36"/>
      <c r="AY31" s="36"/>
      <c r="AZ31" s="36"/>
      <c r="BA31" s="36"/>
      <c r="BB31" s="36"/>
      <c r="BC31" s="36"/>
      <c r="BD31" s="36">
        <f t="shared" ref="BD31" si="12">SUM(BD26:BJ29)</f>
        <v>0</v>
      </c>
      <c r="BE31" s="36"/>
      <c r="BF31" s="36"/>
      <c r="BG31" s="36"/>
      <c r="BH31" s="36"/>
      <c r="BI31" s="36"/>
      <c r="BJ31" s="37"/>
    </row>
    <row r="32" spans="1:62" x14ac:dyDescent="0.25">
      <c r="A32" s="12" t="s">
        <v>29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4"/>
    </row>
    <row r="33" spans="1:62" x14ac:dyDescent="0.25">
      <c r="A33" s="15" t="s">
        <v>31</v>
      </c>
      <c r="B33" s="79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49">
        <f t="shared" ref="AP33:AP37" si="13">N33+U33-AB33+AI33</f>
        <v>0</v>
      </c>
      <c r="AQ33" s="49"/>
      <c r="AR33" s="49"/>
      <c r="AS33" s="49"/>
      <c r="AT33" s="49"/>
      <c r="AU33" s="49"/>
      <c r="AV33" s="49"/>
      <c r="AW33" s="61"/>
      <c r="AX33" s="61"/>
      <c r="AY33" s="61"/>
      <c r="AZ33" s="61"/>
      <c r="BA33" s="61"/>
      <c r="BB33" s="61"/>
      <c r="BC33" s="61"/>
      <c r="BD33" s="61"/>
      <c r="BE33" s="61"/>
      <c r="BF33" s="61"/>
      <c r="BG33" s="61"/>
      <c r="BH33" s="61"/>
      <c r="BI33" s="61"/>
      <c r="BJ33" s="85"/>
    </row>
    <row r="34" spans="1:62" x14ac:dyDescent="0.25">
      <c r="A34" s="15" t="s">
        <v>32</v>
      </c>
      <c r="B34" s="45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7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9">
        <f t="shared" si="13"/>
        <v>0</v>
      </c>
      <c r="AQ34" s="49"/>
      <c r="AR34" s="49"/>
      <c r="AS34" s="49"/>
      <c r="AT34" s="49"/>
      <c r="AU34" s="49"/>
      <c r="AV34" s="49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86"/>
    </row>
    <row r="35" spans="1:62" x14ac:dyDescent="0.25">
      <c r="A35" s="15" t="s">
        <v>33</v>
      </c>
      <c r="B35" s="45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7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9">
        <f t="shared" si="13"/>
        <v>0</v>
      </c>
      <c r="AQ35" s="49"/>
      <c r="AR35" s="49"/>
      <c r="AS35" s="49"/>
      <c r="AT35" s="49"/>
      <c r="AU35" s="49"/>
      <c r="AV35" s="49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86"/>
    </row>
    <row r="36" spans="1:62" x14ac:dyDescent="0.25">
      <c r="A36" s="15" t="s">
        <v>34</v>
      </c>
      <c r="B36" s="45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7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9">
        <f t="shared" si="13"/>
        <v>0</v>
      </c>
      <c r="AQ36" s="49"/>
      <c r="AR36" s="49"/>
      <c r="AS36" s="49"/>
      <c r="AT36" s="49"/>
      <c r="AU36" s="49"/>
      <c r="AV36" s="49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86"/>
    </row>
    <row r="37" spans="1:62" x14ac:dyDescent="0.25">
      <c r="A37" s="15" t="s">
        <v>65</v>
      </c>
      <c r="B37" s="58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60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  <c r="AP37" s="49">
        <f t="shared" si="13"/>
        <v>0</v>
      </c>
      <c r="AQ37" s="49"/>
      <c r="AR37" s="49"/>
      <c r="AS37" s="49"/>
      <c r="AT37" s="49"/>
      <c r="AU37" s="49"/>
      <c r="AV37" s="49"/>
      <c r="AW37" s="78"/>
      <c r="AX37" s="78"/>
      <c r="AY37" s="78"/>
      <c r="AZ37" s="78"/>
      <c r="BA37" s="78"/>
      <c r="BB37" s="78"/>
      <c r="BC37" s="78"/>
      <c r="BD37" s="78"/>
      <c r="BE37" s="78"/>
      <c r="BF37" s="78"/>
      <c r="BG37" s="78"/>
      <c r="BH37" s="78"/>
      <c r="BI37" s="78"/>
      <c r="BJ37" s="87"/>
    </row>
    <row r="38" spans="1:62" x14ac:dyDescent="0.25">
      <c r="A38" s="50" t="s">
        <v>4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36">
        <f>SUM(N33:T37)</f>
        <v>0</v>
      </c>
      <c r="O38" s="36"/>
      <c r="P38" s="36"/>
      <c r="Q38" s="36"/>
      <c r="R38" s="36"/>
      <c r="S38" s="36"/>
      <c r="T38" s="36"/>
      <c r="U38" s="36">
        <f>SUM(U33:AA37)</f>
        <v>0</v>
      </c>
      <c r="V38" s="36"/>
      <c r="W38" s="36"/>
      <c r="X38" s="36"/>
      <c r="Y38" s="36"/>
      <c r="Z38" s="36"/>
      <c r="AA38" s="36"/>
      <c r="AB38" s="36">
        <f>SUM(AB33:AH37)</f>
        <v>0</v>
      </c>
      <c r="AC38" s="36"/>
      <c r="AD38" s="36"/>
      <c r="AE38" s="36"/>
      <c r="AF38" s="36"/>
      <c r="AG38" s="36"/>
      <c r="AH38" s="36"/>
      <c r="AI38" s="36">
        <f>SUM(AI33:AO37)</f>
        <v>0</v>
      </c>
      <c r="AJ38" s="36"/>
      <c r="AK38" s="36"/>
      <c r="AL38" s="36"/>
      <c r="AM38" s="36"/>
      <c r="AN38" s="36"/>
      <c r="AO38" s="36"/>
      <c r="AP38" s="36">
        <f>SUM(AP33:AV37)</f>
        <v>0</v>
      </c>
      <c r="AQ38" s="36"/>
      <c r="AR38" s="36"/>
      <c r="AS38" s="36"/>
      <c r="AT38" s="36"/>
      <c r="AU38" s="36"/>
      <c r="AV38" s="36"/>
      <c r="AW38" s="36">
        <f>SUM(AW33:BC37)</f>
        <v>0</v>
      </c>
      <c r="AX38" s="36"/>
      <c r="AY38" s="36"/>
      <c r="AZ38" s="36"/>
      <c r="BA38" s="36"/>
      <c r="BB38" s="36"/>
      <c r="BC38" s="36"/>
      <c r="BD38" s="36">
        <f t="shared" ref="BD38" si="14">SUM(BD33:BJ37)</f>
        <v>0</v>
      </c>
      <c r="BE38" s="36"/>
      <c r="BF38" s="36"/>
      <c r="BG38" s="36"/>
      <c r="BH38" s="36"/>
      <c r="BI38" s="36"/>
      <c r="BJ38" s="37"/>
    </row>
    <row r="39" spans="1:62" x14ac:dyDescent="0.25"/>
    <row r="40" spans="1:62" ht="15" customHeight="1" x14ac:dyDescent="0.25">
      <c r="A40" s="76" t="s">
        <v>11</v>
      </c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52" t="s">
        <v>10</v>
      </c>
      <c r="O40" s="53"/>
      <c r="P40" s="53"/>
      <c r="Q40" s="53"/>
      <c r="R40" s="53"/>
      <c r="S40" s="53"/>
      <c r="T40" s="53"/>
      <c r="U40" s="53"/>
      <c r="V40" s="53"/>
      <c r="W40" s="54"/>
      <c r="X40" s="52" t="s">
        <v>9</v>
      </c>
      <c r="Y40" s="53"/>
      <c r="Z40" s="53"/>
      <c r="AA40" s="53"/>
      <c r="AB40" s="53"/>
      <c r="AC40" s="53"/>
      <c r="AD40" s="53"/>
      <c r="AE40" s="53"/>
      <c r="AF40" s="53"/>
      <c r="AG40" s="54"/>
      <c r="AH40" s="52" t="s">
        <v>5</v>
      </c>
      <c r="AI40" s="53"/>
      <c r="AJ40" s="53"/>
      <c r="AK40" s="53"/>
      <c r="AL40" s="53"/>
      <c r="AM40" s="53"/>
      <c r="AN40" s="53"/>
      <c r="AO40" s="53"/>
      <c r="AP40" s="53"/>
      <c r="AQ40" s="54"/>
      <c r="AR40" s="52" t="s">
        <v>8</v>
      </c>
      <c r="AS40" s="53"/>
      <c r="AT40" s="53"/>
      <c r="AU40" s="53"/>
      <c r="AV40" s="53"/>
      <c r="AW40" s="53"/>
      <c r="AX40" s="53"/>
      <c r="AY40" s="53"/>
      <c r="AZ40" s="53"/>
      <c r="BA40" s="54"/>
      <c r="BB40" s="52" t="s">
        <v>7</v>
      </c>
      <c r="BC40" s="53"/>
      <c r="BD40" s="53"/>
      <c r="BE40" s="53"/>
      <c r="BF40" s="53"/>
      <c r="BG40" s="53"/>
      <c r="BH40" s="53"/>
      <c r="BI40" s="53"/>
      <c r="BJ40" s="54"/>
    </row>
    <row r="41" spans="1:62" x14ac:dyDescent="0.25">
      <c r="A41" s="76"/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55"/>
      <c r="O41" s="56"/>
      <c r="P41" s="56"/>
      <c r="Q41" s="56"/>
      <c r="R41" s="56"/>
      <c r="S41" s="56"/>
      <c r="T41" s="56"/>
      <c r="U41" s="56"/>
      <c r="V41" s="56"/>
      <c r="W41" s="57"/>
      <c r="X41" s="55"/>
      <c r="Y41" s="56"/>
      <c r="Z41" s="56"/>
      <c r="AA41" s="56"/>
      <c r="AB41" s="56"/>
      <c r="AC41" s="56"/>
      <c r="AD41" s="56"/>
      <c r="AE41" s="56"/>
      <c r="AF41" s="56"/>
      <c r="AG41" s="57"/>
      <c r="AH41" s="55"/>
      <c r="AI41" s="56"/>
      <c r="AJ41" s="56"/>
      <c r="AK41" s="56"/>
      <c r="AL41" s="56"/>
      <c r="AM41" s="56"/>
      <c r="AN41" s="56"/>
      <c r="AO41" s="56"/>
      <c r="AP41" s="56"/>
      <c r="AQ41" s="57"/>
      <c r="AR41" s="55"/>
      <c r="AS41" s="56"/>
      <c r="AT41" s="56"/>
      <c r="AU41" s="56"/>
      <c r="AV41" s="56"/>
      <c r="AW41" s="56"/>
      <c r="AX41" s="56"/>
      <c r="AY41" s="56"/>
      <c r="AZ41" s="56"/>
      <c r="BA41" s="57"/>
      <c r="BB41" s="55"/>
      <c r="BC41" s="56"/>
      <c r="BD41" s="56"/>
      <c r="BE41" s="56"/>
      <c r="BF41" s="56"/>
      <c r="BG41" s="56"/>
      <c r="BH41" s="56"/>
      <c r="BI41" s="56"/>
      <c r="BJ41" s="57"/>
    </row>
    <row r="42" spans="1:62" x14ac:dyDescent="0.25">
      <c r="A42" s="12" t="s">
        <v>30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4"/>
    </row>
    <row r="43" spans="1:62" x14ac:dyDescent="0.25">
      <c r="A43" s="15" t="s">
        <v>31</v>
      </c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24"/>
      <c r="AS43" s="24"/>
      <c r="AT43" s="24"/>
      <c r="AU43" s="24"/>
      <c r="AV43" s="24"/>
      <c r="AW43" s="24"/>
      <c r="AX43" s="24"/>
      <c r="AY43" s="24"/>
      <c r="AZ43" s="24"/>
      <c r="BA43" s="25"/>
      <c r="BB43" s="28"/>
      <c r="BC43" s="24"/>
      <c r="BD43" s="24"/>
      <c r="BE43" s="24"/>
      <c r="BF43" s="24"/>
      <c r="BG43" s="24"/>
      <c r="BH43" s="24"/>
      <c r="BI43" s="24"/>
      <c r="BJ43" s="29"/>
    </row>
    <row r="44" spans="1:62" x14ac:dyDescent="0.25">
      <c r="A44" s="15" t="s">
        <v>32</v>
      </c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24"/>
      <c r="AS44" s="24"/>
      <c r="AT44" s="24"/>
      <c r="AU44" s="24"/>
      <c r="AV44" s="24"/>
      <c r="AW44" s="24"/>
      <c r="AX44" s="24"/>
      <c r="AY44" s="24"/>
      <c r="AZ44" s="24"/>
      <c r="BA44" s="25"/>
      <c r="BB44" s="28"/>
      <c r="BC44" s="24"/>
      <c r="BD44" s="24"/>
      <c r="BE44" s="24"/>
      <c r="BF44" s="24"/>
      <c r="BG44" s="24"/>
      <c r="BH44" s="24"/>
      <c r="BI44" s="24"/>
      <c r="BJ44" s="29"/>
    </row>
    <row r="45" spans="1:62" x14ac:dyDescent="0.25">
      <c r="A45" s="15" t="s">
        <v>33</v>
      </c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24"/>
      <c r="AS45" s="24"/>
      <c r="AT45" s="24"/>
      <c r="AU45" s="24"/>
      <c r="AV45" s="24"/>
      <c r="AW45" s="24"/>
      <c r="AX45" s="24"/>
      <c r="AY45" s="24"/>
      <c r="AZ45" s="24"/>
      <c r="BA45" s="25"/>
      <c r="BB45" s="28"/>
      <c r="BC45" s="24"/>
      <c r="BD45" s="24"/>
      <c r="BE45" s="24"/>
      <c r="BF45" s="24"/>
      <c r="BG45" s="24"/>
      <c r="BH45" s="24"/>
      <c r="BI45" s="24"/>
      <c r="BJ45" s="29"/>
    </row>
    <row r="46" spans="1:62" x14ac:dyDescent="0.25">
      <c r="A46" s="15" t="s">
        <v>34</v>
      </c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24"/>
      <c r="AS46" s="24"/>
      <c r="AT46" s="24"/>
      <c r="AU46" s="24"/>
      <c r="AV46" s="24"/>
      <c r="AW46" s="24"/>
      <c r="AX46" s="24"/>
      <c r="AY46" s="24"/>
      <c r="AZ46" s="24"/>
      <c r="BA46" s="25"/>
      <c r="BB46" s="28"/>
      <c r="BC46" s="24"/>
      <c r="BD46" s="24"/>
      <c r="BE46" s="24"/>
      <c r="BF46" s="24"/>
      <c r="BG46" s="24"/>
      <c r="BH46" s="24"/>
      <c r="BI46" s="24"/>
      <c r="BJ46" s="29"/>
    </row>
    <row r="47" spans="1:62" x14ac:dyDescent="0.25">
      <c r="A47" s="15" t="s">
        <v>65</v>
      </c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26"/>
      <c r="AS47" s="26"/>
      <c r="AT47" s="26"/>
      <c r="AU47" s="26"/>
      <c r="AV47" s="26"/>
      <c r="AW47" s="26"/>
      <c r="AX47" s="26"/>
      <c r="AY47" s="26"/>
      <c r="AZ47" s="26"/>
      <c r="BA47" s="27"/>
      <c r="BB47" s="30"/>
      <c r="BC47" s="26"/>
      <c r="BD47" s="26"/>
      <c r="BE47" s="26"/>
      <c r="BF47" s="26"/>
      <c r="BG47" s="26"/>
      <c r="BH47" s="26"/>
      <c r="BI47" s="26"/>
      <c r="BJ47" s="31"/>
    </row>
    <row r="48" spans="1:62" x14ac:dyDescent="0.25">
      <c r="A48" s="16"/>
      <c r="B48" s="51" t="s">
        <v>4</v>
      </c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36">
        <f>SUM(N43:W46)</f>
        <v>0</v>
      </c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8">
        <f>SUM(AR43:BA47)</f>
        <v>0</v>
      </c>
      <c r="AS48" s="38"/>
      <c r="AT48" s="38"/>
      <c r="AU48" s="38"/>
      <c r="AV48" s="38"/>
      <c r="AW48" s="38"/>
      <c r="AX48" s="38"/>
      <c r="AY48" s="38"/>
      <c r="AZ48" s="38"/>
      <c r="BA48" s="38"/>
      <c r="BB48" s="36"/>
      <c r="BC48" s="36"/>
      <c r="BD48" s="36"/>
      <c r="BE48" s="36"/>
      <c r="BF48" s="36"/>
      <c r="BG48" s="36"/>
      <c r="BH48" s="36"/>
      <c r="BI48" s="36"/>
      <c r="BJ48" s="37"/>
    </row>
    <row r="49" spans="2:62" x14ac:dyDescent="0.25"/>
    <row r="50" spans="2:62" x14ac:dyDescent="0.25"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</row>
    <row r="51" spans="2:62" x14ac:dyDescent="0.25">
      <c r="D51" s="40" t="s">
        <v>79</v>
      </c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AC51" s="34" t="s">
        <v>81</v>
      </c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</row>
    <row r="52" spans="2:62" x14ac:dyDescent="0.25">
      <c r="D52" s="41" t="s">
        <v>80</v>
      </c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</row>
    <row r="53" spans="2:62" ht="15" customHeight="1" x14ac:dyDescent="0.25"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</row>
    <row r="54" spans="2:62" x14ac:dyDescent="0.25">
      <c r="B54" s="35" t="s">
        <v>77</v>
      </c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/>
      <c r="AU54" s="35"/>
      <c r="AV54" s="35"/>
      <c r="AW54" s="35"/>
      <c r="AX54" s="35"/>
      <c r="AY54" s="35"/>
      <c r="AZ54" s="35"/>
      <c r="BA54" s="35"/>
      <c r="BB54" s="35"/>
      <c r="BC54" s="35"/>
      <c r="BD54" s="35"/>
      <c r="BE54" s="35"/>
      <c r="BF54" s="35"/>
      <c r="BG54" s="35"/>
      <c r="BH54" s="35"/>
      <c r="BI54" s="35"/>
    </row>
    <row r="55" spans="2:62" x14ac:dyDescent="0.25"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35"/>
      <c r="AR55" s="35"/>
      <c r="AS55" s="35"/>
      <c r="AT55" s="35"/>
      <c r="AU55" s="35"/>
      <c r="AV55" s="35"/>
      <c r="AW55" s="35"/>
      <c r="AX55" s="35"/>
      <c r="AY55" s="35"/>
      <c r="AZ55" s="35"/>
      <c r="BA55" s="35"/>
      <c r="BB55" s="35"/>
      <c r="BC55" s="35"/>
      <c r="BD55" s="35"/>
      <c r="BE55" s="35"/>
      <c r="BF55" s="35"/>
      <c r="BG55" s="35"/>
      <c r="BH55" s="35"/>
      <c r="BI55" s="35"/>
    </row>
    <row r="56" spans="2:62" x14ac:dyDescent="0.25"/>
  </sheetData>
  <sheetProtection password="D38D" sheet="1" objects="1" scenarios="1"/>
  <mergeCells count="255">
    <mergeCell ref="AB27:AH27"/>
    <mergeCell ref="AI27:AO27"/>
    <mergeCell ref="AP27:AV27"/>
    <mergeCell ref="AI35:AO35"/>
    <mergeCell ref="AP35:AV35"/>
    <mergeCell ref="AW35:BC35"/>
    <mergeCell ref="BD35:BJ35"/>
    <mergeCell ref="B35:M35"/>
    <mergeCell ref="BD31:BJ31"/>
    <mergeCell ref="AW34:BC34"/>
    <mergeCell ref="AP33:AV33"/>
    <mergeCell ref="N31:T31"/>
    <mergeCell ref="B34:M34"/>
    <mergeCell ref="N34:T34"/>
    <mergeCell ref="U34:AA34"/>
    <mergeCell ref="AB34:AH34"/>
    <mergeCell ref="AI34:AO34"/>
    <mergeCell ref="B31:M31"/>
    <mergeCell ref="U31:AA31"/>
    <mergeCell ref="AI33:AO33"/>
    <mergeCell ref="A21:M24"/>
    <mergeCell ref="N21:T24"/>
    <mergeCell ref="U21:AA24"/>
    <mergeCell ref="AB21:AH24"/>
    <mergeCell ref="AI21:AO24"/>
    <mergeCell ref="AP21:AV24"/>
    <mergeCell ref="AW21:BC24"/>
    <mergeCell ref="BD21:BJ24"/>
    <mergeCell ref="AB29:AH29"/>
    <mergeCell ref="AI29:AO29"/>
    <mergeCell ref="AP29:AV29"/>
    <mergeCell ref="AW26:BC26"/>
    <mergeCell ref="AW28:BC28"/>
    <mergeCell ref="AW29:BC29"/>
    <mergeCell ref="AB26:AH26"/>
    <mergeCell ref="AI26:AO26"/>
    <mergeCell ref="AP26:AV26"/>
    <mergeCell ref="AB28:AH28"/>
    <mergeCell ref="AI28:AO28"/>
    <mergeCell ref="AW27:BC27"/>
    <mergeCell ref="BD26:BJ26"/>
    <mergeCell ref="BD28:BJ28"/>
    <mergeCell ref="BD29:BJ29"/>
    <mergeCell ref="AP28:AV28"/>
    <mergeCell ref="AH42:AQ42"/>
    <mergeCell ref="AR42:BA42"/>
    <mergeCell ref="N30:T30"/>
    <mergeCell ref="U30:AA30"/>
    <mergeCell ref="AB30:AH30"/>
    <mergeCell ref="AI30:AO30"/>
    <mergeCell ref="AP30:AV30"/>
    <mergeCell ref="AW30:BC30"/>
    <mergeCell ref="BD30:BJ30"/>
    <mergeCell ref="N38:T38"/>
    <mergeCell ref="U38:AA38"/>
    <mergeCell ref="AB38:AH38"/>
    <mergeCell ref="AI38:AO38"/>
    <mergeCell ref="AP38:AV38"/>
    <mergeCell ref="AP34:AV34"/>
    <mergeCell ref="AB31:AH31"/>
    <mergeCell ref="AI31:AO31"/>
    <mergeCell ref="AP31:AV31"/>
    <mergeCell ref="AB37:AH37"/>
    <mergeCell ref="AI37:AO37"/>
    <mergeCell ref="AP37:AV37"/>
    <mergeCell ref="N35:T35"/>
    <mergeCell ref="U35:AA35"/>
    <mergeCell ref="AB35:AH35"/>
    <mergeCell ref="AW37:BC37"/>
    <mergeCell ref="AW38:BC38"/>
    <mergeCell ref="BD33:BJ33"/>
    <mergeCell ref="BD34:BJ34"/>
    <mergeCell ref="BD37:BJ37"/>
    <mergeCell ref="BD38:BJ38"/>
    <mergeCell ref="AW33:BC33"/>
    <mergeCell ref="BD36:BJ36"/>
    <mergeCell ref="BD27:BJ27"/>
    <mergeCell ref="AW31:BC31"/>
    <mergeCell ref="B46:M46"/>
    <mergeCell ref="B48:M48"/>
    <mergeCell ref="B43:M43"/>
    <mergeCell ref="B44:M44"/>
    <mergeCell ref="B47:M47"/>
    <mergeCell ref="N43:W43"/>
    <mergeCell ref="N44:W44"/>
    <mergeCell ref="N45:W45"/>
    <mergeCell ref="N46:W46"/>
    <mergeCell ref="N47:W47"/>
    <mergeCell ref="C15:M15"/>
    <mergeCell ref="C16:M16"/>
    <mergeCell ref="C17:M17"/>
    <mergeCell ref="A18:M18"/>
    <mergeCell ref="A19:M19"/>
    <mergeCell ref="N19:T19"/>
    <mergeCell ref="U17:AA17"/>
    <mergeCell ref="A40:M41"/>
    <mergeCell ref="B45:M45"/>
    <mergeCell ref="B37:M37"/>
    <mergeCell ref="N37:T37"/>
    <mergeCell ref="U37:AA37"/>
    <mergeCell ref="B29:M29"/>
    <mergeCell ref="N29:T29"/>
    <mergeCell ref="U29:AA29"/>
    <mergeCell ref="B26:M26"/>
    <mergeCell ref="N26:T26"/>
    <mergeCell ref="U26:AA26"/>
    <mergeCell ref="B28:M28"/>
    <mergeCell ref="N28:T28"/>
    <mergeCell ref="U28:AA28"/>
    <mergeCell ref="B33:M33"/>
    <mergeCell ref="N17:T17"/>
    <mergeCell ref="N18:T18"/>
    <mergeCell ref="BD17:BJ17"/>
    <mergeCell ref="BD18:BJ18"/>
    <mergeCell ref="AW15:BC15"/>
    <mergeCell ref="AW16:BC16"/>
    <mergeCell ref="AB10:AH10"/>
    <mergeCell ref="AI10:AO10"/>
    <mergeCell ref="U19:AA19"/>
    <mergeCell ref="AB19:AH19"/>
    <mergeCell ref="AI19:AO19"/>
    <mergeCell ref="AP19:AV19"/>
    <mergeCell ref="AI17:AO17"/>
    <mergeCell ref="AB14:AH14"/>
    <mergeCell ref="BD19:BJ19"/>
    <mergeCell ref="AP16:AV16"/>
    <mergeCell ref="AP17:AV17"/>
    <mergeCell ref="AW14:BC14"/>
    <mergeCell ref="BD14:BJ14"/>
    <mergeCell ref="AW19:BC19"/>
    <mergeCell ref="AW17:BC17"/>
    <mergeCell ref="AW18:BC18"/>
    <mergeCell ref="BD15:BJ15"/>
    <mergeCell ref="BD16:BJ16"/>
    <mergeCell ref="AP18:AV18"/>
    <mergeCell ref="AI15:AO15"/>
    <mergeCell ref="U9:AA9"/>
    <mergeCell ref="AB9:AH9"/>
    <mergeCell ref="AI9:AO9"/>
    <mergeCell ref="AP9:AV9"/>
    <mergeCell ref="BD5:BJ8"/>
    <mergeCell ref="BD11:BJ11"/>
    <mergeCell ref="BD12:BJ12"/>
    <mergeCell ref="BD13:BJ13"/>
    <mergeCell ref="AW5:BC8"/>
    <mergeCell ref="AW11:BC11"/>
    <mergeCell ref="AW12:BC12"/>
    <mergeCell ref="AW13:BC13"/>
    <mergeCell ref="AW9:BC9"/>
    <mergeCell ref="BD9:BJ9"/>
    <mergeCell ref="AI11:AO11"/>
    <mergeCell ref="AI12:AO12"/>
    <mergeCell ref="AI13:AO13"/>
    <mergeCell ref="A1:BJ1"/>
    <mergeCell ref="A2:BJ2"/>
    <mergeCell ref="A3:BJ3"/>
    <mergeCell ref="N10:T10"/>
    <mergeCell ref="N9:T9"/>
    <mergeCell ref="N14:T14"/>
    <mergeCell ref="AP10:AV10"/>
    <mergeCell ref="AW10:BC10"/>
    <mergeCell ref="BD10:BJ10"/>
    <mergeCell ref="U14:AA14"/>
    <mergeCell ref="AI14:AO14"/>
    <mergeCell ref="AP14:AV14"/>
    <mergeCell ref="AB5:AH8"/>
    <mergeCell ref="AB11:AH11"/>
    <mergeCell ref="AB12:AH12"/>
    <mergeCell ref="AB13:AH13"/>
    <mergeCell ref="A5:M8"/>
    <mergeCell ref="A9:M9"/>
    <mergeCell ref="B10:M10"/>
    <mergeCell ref="C11:M11"/>
    <mergeCell ref="C12:M12"/>
    <mergeCell ref="C13:M13"/>
    <mergeCell ref="B14:M14"/>
    <mergeCell ref="AI5:AO8"/>
    <mergeCell ref="AI16:AO16"/>
    <mergeCell ref="N5:T8"/>
    <mergeCell ref="N11:T11"/>
    <mergeCell ref="N12:T12"/>
    <mergeCell ref="N13:T13"/>
    <mergeCell ref="AI18:AO18"/>
    <mergeCell ref="AP5:AV8"/>
    <mergeCell ref="AP11:AV11"/>
    <mergeCell ref="AP12:AV12"/>
    <mergeCell ref="AP13:AV13"/>
    <mergeCell ref="AP15:AV15"/>
    <mergeCell ref="U5:AA8"/>
    <mergeCell ref="U11:AA11"/>
    <mergeCell ref="U12:AA12"/>
    <mergeCell ref="U13:AA13"/>
    <mergeCell ref="U15:AA15"/>
    <mergeCell ref="U16:AA16"/>
    <mergeCell ref="U10:AA10"/>
    <mergeCell ref="AB15:AH15"/>
    <mergeCell ref="AB16:AH16"/>
    <mergeCell ref="AB17:AH17"/>
    <mergeCell ref="AB18:AH18"/>
    <mergeCell ref="N15:T15"/>
    <mergeCell ref="N16:T16"/>
    <mergeCell ref="U18:AA18"/>
    <mergeCell ref="BB42:BJ42"/>
    <mergeCell ref="B27:M27"/>
    <mergeCell ref="B36:M36"/>
    <mergeCell ref="N36:T36"/>
    <mergeCell ref="U36:AA36"/>
    <mergeCell ref="AB36:AH36"/>
    <mergeCell ref="AI36:AO36"/>
    <mergeCell ref="AP36:AV36"/>
    <mergeCell ref="AW36:BC36"/>
    <mergeCell ref="A38:M38"/>
    <mergeCell ref="N40:W41"/>
    <mergeCell ref="X40:AG41"/>
    <mergeCell ref="AH40:AQ41"/>
    <mergeCell ref="AR40:BA41"/>
    <mergeCell ref="BB40:BJ41"/>
    <mergeCell ref="N42:W42"/>
    <mergeCell ref="N27:T27"/>
    <mergeCell ref="U27:AA27"/>
    <mergeCell ref="B30:M30"/>
    <mergeCell ref="X42:AG42"/>
    <mergeCell ref="N33:T33"/>
    <mergeCell ref="U33:AA33"/>
    <mergeCell ref="AB33:AH33"/>
    <mergeCell ref="AC51:AS52"/>
    <mergeCell ref="B54:BI55"/>
    <mergeCell ref="BB48:BJ48"/>
    <mergeCell ref="AR48:BA48"/>
    <mergeCell ref="AH48:AQ48"/>
    <mergeCell ref="X48:AG48"/>
    <mergeCell ref="N48:W48"/>
    <mergeCell ref="D50:S50"/>
    <mergeCell ref="D51:S51"/>
    <mergeCell ref="D52:S52"/>
    <mergeCell ref="X43:AG43"/>
    <mergeCell ref="X44:AG44"/>
    <mergeCell ref="X45:AG45"/>
    <mergeCell ref="X46:AG46"/>
    <mergeCell ref="X47:AG47"/>
    <mergeCell ref="AH43:AQ43"/>
    <mergeCell ref="AH44:AQ44"/>
    <mergeCell ref="AH45:AQ45"/>
    <mergeCell ref="AH46:AQ46"/>
    <mergeCell ref="AH47:AQ47"/>
    <mergeCell ref="AR43:BA43"/>
    <mergeCell ref="AR44:BA44"/>
    <mergeCell ref="AR45:BA45"/>
    <mergeCell ref="AR46:BA46"/>
    <mergeCell ref="AR47:BA47"/>
    <mergeCell ref="BB43:BJ43"/>
    <mergeCell ref="BB44:BJ44"/>
    <mergeCell ref="BB45:BJ45"/>
    <mergeCell ref="BB46:BJ46"/>
    <mergeCell ref="BB47:BJ47"/>
  </mergeCells>
  <conditionalFormatting sqref="AP18">
    <cfRule type="containsBlanks" dxfId="148" priority="51">
      <formula>LEN(TRIM(AP18))=0</formula>
    </cfRule>
  </conditionalFormatting>
  <conditionalFormatting sqref="N26:N30 U26:U30 AB26:AB30 AI26:AI30">
    <cfRule type="containsBlanks" dxfId="147" priority="57">
      <formula>LEN(TRIM(N26))=0</formula>
    </cfRule>
  </conditionalFormatting>
  <conditionalFormatting sqref="AW26:AW30 BD26:BD30">
    <cfRule type="containsBlanks" dxfId="146" priority="49">
      <formula>LEN(TRIM(AW26))=0</formula>
    </cfRule>
  </conditionalFormatting>
  <conditionalFormatting sqref="N33:N37 U33:U37 AB33:AB37 AI33:AI37">
    <cfRule type="containsBlanks" dxfId="145" priority="48">
      <formula>LEN(TRIM(N33))=0</formula>
    </cfRule>
  </conditionalFormatting>
  <conditionalFormatting sqref="AW33:AW37 BD33:BD37">
    <cfRule type="containsBlanks" dxfId="144" priority="47">
      <formula>LEN(TRIM(AW33))=0</formula>
    </cfRule>
  </conditionalFormatting>
  <conditionalFormatting sqref="N43">
    <cfRule type="containsBlanks" dxfId="143" priority="46">
      <formula>LEN(TRIM(N43))=0</formula>
    </cfRule>
  </conditionalFormatting>
  <conditionalFormatting sqref="B26">
    <cfRule type="containsBlanks" dxfId="142" priority="44">
      <formula>LEN(TRIM(B26))=0</formula>
    </cfRule>
  </conditionalFormatting>
  <conditionalFormatting sqref="B27">
    <cfRule type="containsBlanks" dxfId="141" priority="43">
      <formula>LEN(TRIM(B27))=0</formula>
    </cfRule>
  </conditionalFormatting>
  <conditionalFormatting sqref="B28:B30">
    <cfRule type="containsBlanks" dxfId="140" priority="42">
      <formula>LEN(TRIM(B28))=0</formula>
    </cfRule>
  </conditionalFormatting>
  <conditionalFormatting sqref="B33">
    <cfRule type="containsBlanks" dxfId="139" priority="41">
      <formula>LEN(TRIM(B33))=0</formula>
    </cfRule>
  </conditionalFormatting>
  <conditionalFormatting sqref="B34">
    <cfRule type="containsBlanks" dxfId="138" priority="40">
      <formula>LEN(TRIM(B34))=0</formula>
    </cfRule>
  </conditionalFormatting>
  <conditionalFormatting sqref="B35:B37">
    <cfRule type="containsBlanks" dxfId="137" priority="39">
      <formula>LEN(TRIM(B35))=0</formula>
    </cfRule>
  </conditionalFormatting>
  <conditionalFormatting sqref="B43">
    <cfRule type="containsBlanks" dxfId="136" priority="38">
      <formula>LEN(TRIM(B43))=0</formula>
    </cfRule>
  </conditionalFormatting>
  <conditionalFormatting sqref="X43">
    <cfRule type="containsBlanks" dxfId="135" priority="35">
      <formula>LEN(TRIM(X43))=0</formula>
    </cfRule>
  </conditionalFormatting>
  <conditionalFormatting sqref="AH43">
    <cfRule type="containsBlanks" dxfId="134" priority="34">
      <formula>LEN(TRIM(AH43))=0</formula>
    </cfRule>
  </conditionalFormatting>
  <conditionalFormatting sqref="AR43">
    <cfRule type="containsBlanks" dxfId="133" priority="33">
      <formula>LEN(TRIM(AR43))=0</formula>
    </cfRule>
  </conditionalFormatting>
  <conditionalFormatting sqref="BB43:BJ43">
    <cfRule type="containsBlanks" dxfId="132" priority="32">
      <formula>LEN(TRIM(BB43))=0</formula>
    </cfRule>
  </conditionalFormatting>
  <conditionalFormatting sqref="N44">
    <cfRule type="containsBlanks" dxfId="131" priority="25">
      <formula>LEN(TRIM(N44))=0</formula>
    </cfRule>
  </conditionalFormatting>
  <conditionalFormatting sqref="B44">
    <cfRule type="containsBlanks" dxfId="130" priority="24">
      <formula>LEN(TRIM(B44))=0</formula>
    </cfRule>
  </conditionalFormatting>
  <conditionalFormatting sqref="X44">
    <cfRule type="containsBlanks" dxfId="129" priority="23">
      <formula>LEN(TRIM(X44))=0</formula>
    </cfRule>
  </conditionalFormatting>
  <conditionalFormatting sqref="AH44">
    <cfRule type="containsBlanks" dxfId="128" priority="22">
      <formula>LEN(TRIM(AH44))=0</formula>
    </cfRule>
  </conditionalFormatting>
  <conditionalFormatting sqref="AR44">
    <cfRule type="containsBlanks" dxfId="127" priority="21">
      <formula>LEN(TRIM(AR44))=0</formula>
    </cfRule>
  </conditionalFormatting>
  <conditionalFormatting sqref="BB44:BJ44">
    <cfRule type="containsBlanks" dxfId="126" priority="20">
      <formula>LEN(TRIM(BB44))=0</formula>
    </cfRule>
  </conditionalFormatting>
  <conditionalFormatting sqref="N45">
    <cfRule type="containsBlanks" dxfId="125" priority="19">
      <formula>LEN(TRIM(N45))=0</formula>
    </cfRule>
  </conditionalFormatting>
  <conditionalFormatting sqref="B45">
    <cfRule type="containsBlanks" dxfId="124" priority="18">
      <formula>LEN(TRIM(B45))=0</formula>
    </cfRule>
  </conditionalFormatting>
  <conditionalFormatting sqref="X45">
    <cfRule type="containsBlanks" dxfId="123" priority="17">
      <formula>LEN(TRIM(X45))=0</formula>
    </cfRule>
  </conditionalFormatting>
  <conditionalFormatting sqref="AH45">
    <cfRule type="containsBlanks" dxfId="122" priority="16">
      <formula>LEN(TRIM(AH45))=0</formula>
    </cfRule>
  </conditionalFormatting>
  <conditionalFormatting sqref="AR45">
    <cfRule type="containsBlanks" dxfId="121" priority="15">
      <formula>LEN(TRIM(AR45))=0</formula>
    </cfRule>
  </conditionalFormatting>
  <conditionalFormatting sqref="BB45:BJ45">
    <cfRule type="containsBlanks" dxfId="120" priority="14">
      <formula>LEN(TRIM(BB45))=0</formula>
    </cfRule>
  </conditionalFormatting>
  <conditionalFormatting sqref="N46">
    <cfRule type="containsBlanks" dxfId="119" priority="13">
      <formula>LEN(TRIM(N46))=0</formula>
    </cfRule>
  </conditionalFormatting>
  <conditionalFormatting sqref="B46">
    <cfRule type="containsBlanks" dxfId="118" priority="12">
      <formula>LEN(TRIM(B46))=0</formula>
    </cfRule>
  </conditionalFormatting>
  <conditionalFormatting sqref="X46">
    <cfRule type="containsBlanks" dxfId="117" priority="11">
      <formula>LEN(TRIM(X46))=0</formula>
    </cfRule>
  </conditionalFormatting>
  <conditionalFormatting sqref="AH46">
    <cfRule type="containsBlanks" dxfId="116" priority="10">
      <formula>LEN(TRIM(AH46))=0</formula>
    </cfRule>
  </conditionalFormatting>
  <conditionalFormatting sqref="AR46">
    <cfRule type="containsBlanks" dxfId="115" priority="9">
      <formula>LEN(TRIM(AR46))=0</formula>
    </cfRule>
  </conditionalFormatting>
  <conditionalFormatting sqref="BB46:BJ46">
    <cfRule type="containsBlanks" dxfId="114" priority="8">
      <formula>LEN(TRIM(BB46))=0</formula>
    </cfRule>
  </conditionalFormatting>
  <conditionalFormatting sqref="N47">
    <cfRule type="containsBlanks" dxfId="113" priority="7">
      <formula>LEN(TRIM(N47))=0</formula>
    </cfRule>
  </conditionalFormatting>
  <conditionalFormatting sqref="B47">
    <cfRule type="containsBlanks" dxfId="112" priority="6">
      <formula>LEN(TRIM(B47))=0</formula>
    </cfRule>
  </conditionalFormatting>
  <conditionalFormatting sqref="X47">
    <cfRule type="containsBlanks" dxfId="111" priority="5">
      <formula>LEN(TRIM(X47))=0</formula>
    </cfRule>
  </conditionalFormatting>
  <conditionalFormatting sqref="AH47">
    <cfRule type="containsBlanks" dxfId="110" priority="4">
      <formula>LEN(TRIM(AH47))=0</formula>
    </cfRule>
  </conditionalFormatting>
  <conditionalFormatting sqref="AR47">
    <cfRule type="containsBlanks" dxfId="109" priority="3">
      <formula>LEN(TRIM(AR47))=0</formula>
    </cfRule>
  </conditionalFormatting>
  <conditionalFormatting sqref="BB47:BJ47">
    <cfRule type="containsBlanks" dxfId="108" priority="2">
      <formula>LEN(TRIM(BB47))=0</formula>
    </cfRule>
  </conditionalFormatting>
  <conditionalFormatting sqref="N18">
    <cfRule type="containsBlanks" dxfId="107" priority="1">
      <formula>LEN(TRIM(N18))=0</formula>
    </cfRule>
  </conditionalFormatting>
  <dataValidations count="1">
    <dataValidation type="decimal" operator="greaterThanOrEqual" allowBlank="1" showInputMessage="1" showErrorMessage="1" sqref="N18 AP18 N26:N30 U26:U30 AB26:AB30 AI26:AI30 AW26:AW30 BD26:BD30 N33:N37 U33:U37 AB33:AB37 AI33:AI37 AW33:AW37 BD33:BD37 B33:B37 B26:B30 N43:N47 AR43:BA47">
      <formula1>0</formula1>
    </dataValidation>
  </dataValidations>
  <printOptions horizontalCentered="1" verticalCentered="1"/>
  <pageMargins left="0.51181102362204722" right="0.51181102362204722" top="0.55118110236220474" bottom="0.55118110236220474" header="0.31496062992125984" footer="0.31496062992125984"/>
  <pageSetup scale="67" orientation="landscape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L34"/>
  <sheetViews>
    <sheetView showGridLines="0" showRowColHeaders="0" topLeftCell="A4" workbookViewId="0">
      <selection activeCell="AT20" sqref="AT20:BK20"/>
    </sheetView>
  </sheetViews>
  <sheetFormatPr baseColWidth="10" defaultColWidth="0" defaultRowHeight="15" zeroHeight="1" x14ac:dyDescent="0.25"/>
  <cols>
    <col min="1" max="4" width="2.85546875" style="1" customWidth="1"/>
    <col min="5" max="9" width="2.85546875" style="4" customWidth="1"/>
    <col min="10" max="34" width="2.85546875" style="1" customWidth="1"/>
    <col min="35" max="35" width="1" style="1" customWidth="1"/>
    <col min="36" max="39" width="2.85546875" style="1" customWidth="1"/>
    <col min="40" max="44" width="2.85546875" style="4" customWidth="1"/>
    <col min="45" max="69" width="2.85546875" style="1" customWidth="1"/>
    <col min="70" max="70" width="1" style="1" customWidth="1"/>
    <col min="71" max="74" width="2.85546875" style="1" customWidth="1"/>
    <col min="75" max="79" width="2.85546875" style="4" customWidth="1"/>
    <col min="80" max="104" width="2.85546875" style="1" customWidth="1"/>
    <col min="105" max="105" width="1" style="1" customWidth="1"/>
    <col min="106" max="109" width="2.85546875" style="1" customWidth="1"/>
    <col min="110" max="114" width="2.85546875" style="4" customWidth="1"/>
    <col min="115" max="139" width="2.85546875" style="1" customWidth="1"/>
    <col min="140" max="140" width="1" style="1" customWidth="1"/>
    <col min="141" max="144" width="2.85546875" style="1" customWidth="1"/>
    <col min="145" max="149" width="2.85546875" style="4" customWidth="1"/>
    <col min="150" max="174" width="2.85546875" style="1" customWidth="1"/>
    <col min="175" max="175" width="1" style="1" customWidth="1"/>
    <col min="176" max="179" width="2.85546875" style="1" customWidth="1"/>
    <col min="180" max="184" width="2.85546875" style="4" customWidth="1"/>
    <col min="185" max="209" width="2.85546875" style="1" customWidth="1"/>
    <col min="210" max="210" width="1" style="1" customWidth="1"/>
    <col min="211" max="214" width="2.85546875" style="1" customWidth="1"/>
    <col min="215" max="219" width="2.85546875" style="4" customWidth="1"/>
    <col min="220" max="244" width="2.85546875" style="1" customWidth="1"/>
    <col min="245" max="245" width="1" style="1" customWidth="1"/>
    <col min="246" max="249" width="2.85546875" style="1" customWidth="1"/>
    <col min="250" max="254" width="2.85546875" style="4" customWidth="1"/>
    <col min="255" max="279" width="2.85546875" style="1" customWidth="1"/>
    <col min="280" max="280" width="1" style="1" customWidth="1"/>
    <col min="281" max="284" width="2.85546875" style="1" customWidth="1"/>
    <col min="285" max="289" width="2.85546875" style="4" customWidth="1"/>
    <col min="290" max="314" width="2.85546875" style="1" customWidth="1"/>
    <col min="315" max="315" width="1" style="1" customWidth="1"/>
    <col min="316" max="319" width="2.85546875" style="1" customWidth="1"/>
    <col min="320" max="324" width="2.85546875" style="4" customWidth="1"/>
    <col min="325" max="350" width="2.85546875" style="1" customWidth="1"/>
    <col min="351" max="16384" width="2.85546875" style="1" hidden="1"/>
  </cols>
  <sheetData>
    <row r="1" spans="1:349" x14ac:dyDescent="0.25">
      <c r="A1" s="119" t="s">
        <v>0</v>
      </c>
      <c r="B1" s="119"/>
      <c r="C1" s="119"/>
      <c r="D1" s="119"/>
      <c r="E1" s="119"/>
      <c r="F1" s="119"/>
      <c r="G1" s="119"/>
      <c r="H1" s="119"/>
      <c r="I1" s="119"/>
      <c r="J1" s="119" t="s">
        <v>37</v>
      </c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32"/>
      <c r="AJ1" s="119" t="s">
        <v>0</v>
      </c>
      <c r="AK1" s="119"/>
      <c r="AL1" s="119"/>
      <c r="AM1" s="119"/>
      <c r="AN1" s="119"/>
      <c r="AO1" s="119"/>
      <c r="AP1" s="119"/>
      <c r="AQ1" s="119"/>
      <c r="AR1" s="119"/>
      <c r="AS1" s="119" t="s">
        <v>56</v>
      </c>
      <c r="AT1" s="119"/>
      <c r="AU1" s="119"/>
      <c r="AV1" s="119"/>
      <c r="AW1" s="119"/>
      <c r="AX1" s="119"/>
      <c r="AY1" s="119"/>
      <c r="AZ1" s="119"/>
      <c r="BA1" s="119"/>
      <c r="BB1" s="119"/>
      <c r="BC1" s="119"/>
      <c r="BD1" s="119"/>
      <c r="BE1" s="119"/>
      <c r="BF1" s="119"/>
      <c r="BG1" s="119"/>
      <c r="BH1" s="119"/>
      <c r="BI1" s="119"/>
      <c r="BJ1" s="119"/>
      <c r="BK1" s="119"/>
      <c r="BL1" s="119"/>
      <c r="BM1" s="119"/>
      <c r="BN1" s="119"/>
      <c r="BO1" s="119"/>
      <c r="BP1" s="119"/>
      <c r="BQ1" s="132"/>
      <c r="BS1" s="119" t="s">
        <v>0</v>
      </c>
      <c r="BT1" s="119"/>
      <c r="BU1" s="119"/>
      <c r="BV1" s="119"/>
      <c r="BW1" s="119"/>
      <c r="BX1" s="119"/>
      <c r="BY1" s="119"/>
      <c r="BZ1" s="119"/>
      <c r="CA1" s="119"/>
      <c r="CB1" s="119" t="s">
        <v>64</v>
      </c>
      <c r="CC1" s="119"/>
      <c r="CD1" s="119"/>
      <c r="CE1" s="119"/>
      <c r="CF1" s="119"/>
      <c r="CG1" s="119"/>
      <c r="CH1" s="119"/>
      <c r="CI1" s="119"/>
      <c r="CJ1" s="119"/>
      <c r="CK1" s="119"/>
      <c r="CL1" s="119"/>
      <c r="CM1" s="119"/>
      <c r="CN1" s="119"/>
      <c r="CO1" s="119"/>
      <c r="CP1" s="119"/>
      <c r="CQ1" s="119"/>
      <c r="CR1" s="119"/>
      <c r="CS1" s="119"/>
      <c r="CT1" s="119"/>
      <c r="CU1" s="119"/>
      <c r="CV1" s="119"/>
      <c r="CW1" s="119"/>
      <c r="CX1" s="119"/>
      <c r="CY1" s="119"/>
      <c r="CZ1" s="132"/>
      <c r="DB1" s="119" t="s">
        <v>0</v>
      </c>
      <c r="DC1" s="119"/>
      <c r="DD1" s="119"/>
      <c r="DE1" s="119"/>
      <c r="DF1" s="119"/>
      <c r="DG1" s="119"/>
      <c r="DH1" s="119"/>
      <c r="DI1" s="119"/>
      <c r="DJ1" s="119"/>
      <c r="DK1" s="119" t="s">
        <v>63</v>
      </c>
      <c r="DL1" s="119"/>
      <c r="DM1" s="119"/>
      <c r="DN1" s="119"/>
      <c r="DO1" s="119"/>
      <c r="DP1" s="119"/>
      <c r="DQ1" s="119"/>
      <c r="DR1" s="119"/>
      <c r="DS1" s="119"/>
      <c r="DT1" s="119"/>
      <c r="DU1" s="119"/>
      <c r="DV1" s="119"/>
      <c r="DW1" s="119"/>
      <c r="DX1" s="119"/>
      <c r="DY1" s="119"/>
      <c r="DZ1" s="119"/>
      <c r="EA1" s="119"/>
      <c r="EB1" s="119"/>
      <c r="EC1" s="119"/>
      <c r="ED1" s="119"/>
      <c r="EE1" s="119"/>
      <c r="EF1" s="119"/>
      <c r="EG1" s="119"/>
      <c r="EH1" s="119"/>
      <c r="EI1" s="132"/>
      <c r="EK1" s="119" t="s">
        <v>0</v>
      </c>
      <c r="EL1" s="119"/>
      <c r="EM1" s="119"/>
      <c r="EN1" s="119"/>
      <c r="EO1" s="119"/>
      <c r="EP1" s="119"/>
      <c r="EQ1" s="119"/>
      <c r="ER1" s="119"/>
      <c r="ES1" s="119"/>
      <c r="ET1" s="119" t="s">
        <v>62</v>
      </c>
      <c r="EU1" s="119"/>
      <c r="EV1" s="119"/>
      <c r="EW1" s="119"/>
      <c r="EX1" s="119"/>
      <c r="EY1" s="119"/>
      <c r="EZ1" s="119"/>
      <c r="FA1" s="119"/>
      <c r="FB1" s="119"/>
      <c r="FC1" s="119"/>
      <c r="FD1" s="119"/>
      <c r="FE1" s="119"/>
      <c r="FF1" s="119"/>
      <c r="FG1" s="119"/>
      <c r="FH1" s="119"/>
      <c r="FI1" s="119"/>
      <c r="FJ1" s="119"/>
      <c r="FK1" s="119"/>
      <c r="FL1" s="119"/>
      <c r="FM1" s="119"/>
      <c r="FN1" s="119"/>
      <c r="FO1" s="119"/>
      <c r="FP1" s="119"/>
      <c r="FQ1" s="119"/>
      <c r="FR1" s="132"/>
      <c r="FT1" s="119" t="s">
        <v>0</v>
      </c>
      <c r="FU1" s="119"/>
      <c r="FV1" s="119"/>
      <c r="FW1" s="119"/>
      <c r="FX1" s="119"/>
      <c r="FY1" s="119"/>
      <c r="FZ1" s="119"/>
      <c r="GA1" s="119"/>
      <c r="GB1" s="119"/>
      <c r="GC1" s="119" t="s">
        <v>61</v>
      </c>
      <c r="GD1" s="119"/>
      <c r="GE1" s="119"/>
      <c r="GF1" s="119"/>
      <c r="GG1" s="119"/>
      <c r="GH1" s="119"/>
      <c r="GI1" s="119"/>
      <c r="GJ1" s="119"/>
      <c r="GK1" s="119"/>
      <c r="GL1" s="119"/>
      <c r="GM1" s="119"/>
      <c r="GN1" s="119"/>
      <c r="GO1" s="119"/>
      <c r="GP1" s="119"/>
      <c r="GQ1" s="119"/>
      <c r="GR1" s="119"/>
      <c r="GS1" s="119"/>
      <c r="GT1" s="119"/>
      <c r="GU1" s="119"/>
      <c r="GV1" s="119"/>
      <c r="GW1" s="119"/>
      <c r="GX1" s="119"/>
      <c r="GY1" s="119"/>
      <c r="GZ1" s="119"/>
      <c r="HA1" s="132"/>
      <c r="HC1" s="119" t="s">
        <v>0</v>
      </c>
      <c r="HD1" s="119"/>
      <c r="HE1" s="119"/>
      <c r="HF1" s="119"/>
      <c r="HG1" s="119"/>
      <c r="HH1" s="119"/>
      <c r="HI1" s="119"/>
      <c r="HJ1" s="119"/>
      <c r="HK1" s="119"/>
      <c r="HL1" s="119" t="s">
        <v>60</v>
      </c>
      <c r="HM1" s="119"/>
      <c r="HN1" s="119"/>
      <c r="HO1" s="119"/>
      <c r="HP1" s="119"/>
      <c r="HQ1" s="119"/>
      <c r="HR1" s="119"/>
      <c r="HS1" s="119"/>
      <c r="HT1" s="119"/>
      <c r="HU1" s="119"/>
      <c r="HV1" s="119"/>
      <c r="HW1" s="119"/>
      <c r="HX1" s="119"/>
      <c r="HY1" s="119"/>
      <c r="HZ1" s="119"/>
      <c r="IA1" s="119"/>
      <c r="IB1" s="119"/>
      <c r="IC1" s="119"/>
      <c r="ID1" s="119"/>
      <c r="IE1" s="119"/>
      <c r="IF1" s="119"/>
      <c r="IG1" s="119"/>
      <c r="IH1" s="119"/>
      <c r="II1" s="119"/>
      <c r="IJ1" s="132"/>
      <c r="IL1" s="119" t="s">
        <v>0</v>
      </c>
      <c r="IM1" s="119"/>
      <c r="IN1" s="119"/>
      <c r="IO1" s="119"/>
      <c r="IP1" s="119"/>
      <c r="IQ1" s="119"/>
      <c r="IR1" s="119"/>
      <c r="IS1" s="119"/>
      <c r="IT1" s="119"/>
      <c r="IU1" s="119" t="s">
        <v>59</v>
      </c>
      <c r="IV1" s="119"/>
      <c r="IW1" s="119"/>
      <c r="IX1" s="119"/>
      <c r="IY1" s="119"/>
      <c r="IZ1" s="119"/>
      <c r="JA1" s="119"/>
      <c r="JB1" s="119"/>
      <c r="JC1" s="119"/>
      <c r="JD1" s="119"/>
      <c r="JE1" s="119"/>
      <c r="JF1" s="119"/>
      <c r="JG1" s="119"/>
      <c r="JH1" s="119"/>
      <c r="JI1" s="119"/>
      <c r="JJ1" s="119"/>
      <c r="JK1" s="119"/>
      <c r="JL1" s="119"/>
      <c r="JM1" s="119"/>
      <c r="JN1" s="119"/>
      <c r="JO1" s="119"/>
      <c r="JP1" s="119"/>
      <c r="JQ1" s="119"/>
      <c r="JR1" s="119"/>
      <c r="JS1" s="132"/>
      <c r="JU1" s="119" t="s">
        <v>0</v>
      </c>
      <c r="JV1" s="119"/>
      <c r="JW1" s="119"/>
      <c r="JX1" s="119"/>
      <c r="JY1" s="119"/>
      <c r="JZ1" s="119"/>
      <c r="KA1" s="119"/>
      <c r="KB1" s="119"/>
      <c r="KC1" s="119"/>
      <c r="KD1" s="119" t="s">
        <v>58</v>
      </c>
      <c r="KE1" s="119"/>
      <c r="KF1" s="119"/>
      <c r="KG1" s="119"/>
      <c r="KH1" s="119"/>
      <c r="KI1" s="119"/>
      <c r="KJ1" s="119"/>
      <c r="KK1" s="119"/>
      <c r="KL1" s="119"/>
      <c r="KM1" s="119"/>
      <c r="KN1" s="119"/>
      <c r="KO1" s="119"/>
      <c r="KP1" s="119"/>
      <c r="KQ1" s="119"/>
      <c r="KR1" s="119"/>
      <c r="KS1" s="119"/>
      <c r="KT1" s="119"/>
      <c r="KU1" s="119"/>
      <c r="KV1" s="119"/>
      <c r="KW1" s="119"/>
      <c r="KX1" s="119"/>
      <c r="KY1" s="119"/>
      <c r="KZ1" s="119"/>
      <c r="LA1" s="119"/>
      <c r="LB1" s="132"/>
      <c r="LD1" s="119" t="s">
        <v>0</v>
      </c>
      <c r="LE1" s="119"/>
      <c r="LF1" s="119"/>
      <c r="LG1" s="119"/>
      <c r="LH1" s="119"/>
      <c r="LI1" s="119"/>
      <c r="LJ1" s="119"/>
      <c r="LK1" s="119"/>
      <c r="LL1" s="119"/>
      <c r="LM1" s="119" t="s">
        <v>57</v>
      </c>
      <c r="LN1" s="119"/>
      <c r="LO1" s="119"/>
      <c r="LP1" s="119"/>
      <c r="LQ1" s="119"/>
      <c r="LR1" s="119"/>
      <c r="LS1" s="119"/>
      <c r="LT1" s="119"/>
      <c r="LU1" s="119"/>
      <c r="LV1" s="119"/>
      <c r="LW1" s="119"/>
      <c r="LX1" s="119"/>
      <c r="LY1" s="119"/>
      <c r="LZ1" s="119"/>
      <c r="MA1" s="119"/>
      <c r="MB1" s="119"/>
      <c r="MC1" s="119"/>
      <c r="MD1" s="119"/>
      <c r="ME1" s="119"/>
      <c r="MF1" s="119"/>
      <c r="MG1" s="119"/>
      <c r="MH1" s="119"/>
      <c r="MI1" s="119"/>
      <c r="MJ1" s="119"/>
      <c r="MK1" s="132"/>
    </row>
    <row r="2" spans="1:349" ht="15.75" x14ac:dyDescent="0.25">
      <c r="A2" s="120" t="s">
        <v>53</v>
      </c>
      <c r="B2" s="120"/>
      <c r="C2" s="120"/>
      <c r="D2" s="120"/>
      <c r="E2" s="120"/>
      <c r="F2" s="120"/>
      <c r="G2" s="120"/>
      <c r="H2" s="120"/>
      <c r="I2" s="121"/>
      <c r="J2" s="2" t="str">
        <f>IF(L2=E27,"1",IF(L2=E28,"2",IF(L2=E29,"3","")))</f>
        <v>1</v>
      </c>
      <c r="K2" s="3" t="str">
        <f>IF(L2&gt;0,".-","")</f>
        <v>.-</v>
      </c>
      <c r="L2" s="92" t="s">
        <v>1</v>
      </c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4"/>
      <c r="AJ2" s="120" t="s">
        <v>53</v>
      </c>
      <c r="AK2" s="120"/>
      <c r="AL2" s="120"/>
      <c r="AM2" s="120"/>
      <c r="AN2" s="120"/>
      <c r="AO2" s="120"/>
      <c r="AP2" s="120"/>
      <c r="AQ2" s="120"/>
      <c r="AR2" s="121"/>
      <c r="AS2" s="2" t="str">
        <f>IF(AU2=AN27,"1",IF(AU2=AN28,"2",IF(AU2=AN29,"3","")))</f>
        <v>1</v>
      </c>
      <c r="AT2" s="3" t="str">
        <f>IF(AU2&gt;0,".-","")</f>
        <v>.-</v>
      </c>
      <c r="AU2" s="92" t="s">
        <v>1</v>
      </c>
      <c r="AV2" s="93"/>
      <c r="AW2" s="93"/>
      <c r="AX2" s="93"/>
      <c r="AY2" s="93"/>
      <c r="AZ2" s="93"/>
      <c r="BA2" s="93"/>
      <c r="BB2" s="93"/>
      <c r="BC2" s="93"/>
      <c r="BD2" s="93"/>
      <c r="BE2" s="93"/>
      <c r="BF2" s="93"/>
      <c r="BG2" s="93"/>
      <c r="BH2" s="93"/>
      <c r="BI2" s="93"/>
      <c r="BJ2" s="93"/>
      <c r="BK2" s="93"/>
      <c r="BL2" s="93"/>
      <c r="BM2" s="93"/>
      <c r="BN2" s="93"/>
      <c r="BO2" s="93"/>
      <c r="BP2" s="93"/>
      <c r="BQ2" s="94"/>
      <c r="BS2" s="120" t="s">
        <v>53</v>
      </c>
      <c r="BT2" s="120"/>
      <c r="BU2" s="120"/>
      <c r="BV2" s="120"/>
      <c r="BW2" s="120"/>
      <c r="BX2" s="120"/>
      <c r="BY2" s="120"/>
      <c r="BZ2" s="120"/>
      <c r="CA2" s="121"/>
      <c r="CB2" s="2" t="str">
        <f>IF(CD2=BW27,"1",IF(CD2=BW28,"2",IF(CD2=BW29,"3","")))</f>
        <v/>
      </c>
      <c r="CC2" s="3" t="str">
        <f>IF(CD2&gt;0,".-","")</f>
        <v/>
      </c>
      <c r="CD2" s="92"/>
      <c r="CE2" s="93"/>
      <c r="CF2" s="93"/>
      <c r="CG2" s="93"/>
      <c r="CH2" s="93"/>
      <c r="CI2" s="93"/>
      <c r="CJ2" s="93"/>
      <c r="CK2" s="93"/>
      <c r="CL2" s="93"/>
      <c r="CM2" s="93"/>
      <c r="CN2" s="93"/>
      <c r="CO2" s="93"/>
      <c r="CP2" s="93"/>
      <c r="CQ2" s="93"/>
      <c r="CR2" s="93"/>
      <c r="CS2" s="93"/>
      <c r="CT2" s="93"/>
      <c r="CU2" s="93"/>
      <c r="CV2" s="93"/>
      <c r="CW2" s="93"/>
      <c r="CX2" s="93"/>
      <c r="CY2" s="93"/>
      <c r="CZ2" s="94"/>
      <c r="DB2" s="120" t="s">
        <v>53</v>
      </c>
      <c r="DC2" s="120"/>
      <c r="DD2" s="120"/>
      <c r="DE2" s="120"/>
      <c r="DF2" s="120"/>
      <c r="DG2" s="120"/>
      <c r="DH2" s="120"/>
      <c r="DI2" s="120"/>
      <c r="DJ2" s="121"/>
      <c r="DK2" s="2" t="str">
        <f>IF(DM2=DF27,"1",IF(DM2=DF28,"2",IF(DM2=DF29,"3","")))</f>
        <v/>
      </c>
      <c r="DL2" s="3" t="str">
        <f>IF(DM2&gt;0,".-","")</f>
        <v/>
      </c>
      <c r="DM2" s="92"/>
      <c r="DN2" s="93"/>
      <c r="DO2" s="93"/>
      <c r="DP2" s="93"/>
      <c r="DQ2" s="93"/>
      <c r="DR2" s="93"/>
      <c r="DS2" s="93"/>
      <c r="DT2" s="93"/>
      <c r="DU2" s="93"/>
      <c r="DV2" s="93"/>
      <c r="DW2" s="93"/>
      <c r="DX2" s="93"/>
      <c r="DY2" s="93"/>
      <c r="DZ2" s="93"/>
      <c r="EA2" s="93"/>
      <c r="EB2" s="93"/>
      <c r="EC2" s="93"/>
      <c r="ED2" s="93"/>
      <c r="EE2" s="93"/>
      <c r="EF2" s="93"/>
      <c r="EG2" s="93"/>
      <c r="EH2" s="93"/>
      <c r="EI2" s="94"/>
      <c r="EK2" s="120" t="s">
        <v>53</v>
      </c>
      <c r="EL2" s="120"/>
      <c r="EM2" s="120"/>
      <c r="EN2" s="120"/>
      <c r="EO2" s="120"/>
      <c r="EP2" s="120"/>
      <c r="EQ2" s="120"/>
      <c r="ER2" s="120"/>
      <c r="ES2" s="121"/>
      <c r="ET2" s="2" t="str">
        <f>IF(EV2=EO27,"1",IF(EV2=EO28,"2",IF(EV2=EO29,"3","")))</f>
        <v/>
      </c>
      <c r="EU2" s="3" t="str">
        <f>IF(EV2&gt;0,".-","")</f>
        <v/>
      </c>
      <c r="EV2" s="92"/>
      <c r="EW2" s="93"/>
      <c r="EX2" s="93"/>
      <c r="EY2" s="93"/>
      <c r="EZ2" s="93"/>
      <c r="FA2" s="93"/>
      <c r="FB2" s="93"/>
      <c r="FC2" s="93"/>
      <c r="FD2" s="93"/>
      <c r="FE2" s="93"/>
      <c r="FF2" s="93"/>
      <c r="FG2" s="93"/>
      <c r="FH2" s="93"/>
      <c r="FI2" s="93"/>
      <c r="FJ2" s="93"/>
      <c r="FK2" s="93"/>
      <c r="FL2" s="93"/>
      <c r="FM2" s="93"/>
      <c r="FN2" s="93"/>
      <c r="FO2" s="93"/>
      <c r="FP2" s="93"/>
      <c r="FQ2" s="93"/>
      <c r="FR2" s="94"/>
      <c r="FT2" s="120" t="s">
        <v>53</v>
      </c>
      <c r="FU2" s="120"/>
      <c r="FV2" s="120"/>
      <c r="FW2" s="120"/>
      <c r="FX2" s="120"/>
      <c r="FY2" s="120"/>
      <c r="FZ2" s="120"/>
      <c r="GA2" s="120"/>
      <c r="GB2" s="121"/>
      <c r="GC2" s="2" t="str">
        <f>IF(GE2=FX27,"1",IF(GE2=FX28,"2",IF(GE2=FX29,"3","")))</f>
        <v/>
      </c>
      <c r="GD2" s="3" t="str">
        <f>IF(GE2&gt;0,".-","")</f>
        <v/>
      </c>
      <c r="GE2" s="92"/>
      <c r="GF2" s="93"/>
      <c r="GG2" s="93"/>
      <c r="GH2" s="93"/>
      <c r="GI2" s="93"/>
      <c r="GJ2" s="93"/>
      <c r="GK2" s="93"/>
      <c r="GL2" s="93"/>
      <c r="GM2" s="93"/>
      <c r="GN2" s="93"/>
      <c r="GO2" s="93"/>
      <c r="GP2" s="93"/>
      <c r="GQ2" s="93"/>
      <c r="GR2" s="93"/>
      <c r="GS2" s="93"/>
      <c r="GT2" s="93"/>
      <c r="GU2" s="93"/>
      <c r="GV2" s="93"/>
      <c r="GW2" s="93"/>
      <c r="GX2" s="93"/>
      <c r="GY2" s="93"/>
      <c r="GZ2" s="93"/>
      <c r="HA2" s="94"/>
      <c r="HC2" s="120" t="s">
        <v>53</v>
      </c>
      <c r="HD2" s="120"/>
      <c r="HE2" s="120"/>
      <c r="HF2" s="120"/>
      <c r="HG2" s="120"/>
      <c r="HH2" s="120"/>
      <c r="HI2" s="120"/>
      <c r="HJ2" s="120"/>
      <c r="HK2" s="121"/>
      <c r="HL2" s="2" t="str">
        <f>IF(HN2=HG27,"1",IF(HN2=HG28,"2",IF(HN2=HG29,"3","")))</f>
        <v/>
      </c>
      <c r="HM2" s="3" t="str">
        <f>IF(HN2&gt;0,".-","")</f>
        <v/>
      </c>
      <c r="HN2" s="92"/>
      <c r="HO2" s="93"/>
      <c r="HP2" s="93"/>
      <c r="HQ2" s="93"/>
      <c r="HR2" s="93"/>
      <c r="HS2" s="93"/>
      <c r="HT2" s="93"/>
      <c r="HU2" s="93"/>
      <c r="HV2" s="93"/>
      <c r="HW2" s="93"/>
      <c r="HX2" s="93"/>
      <c r="HY2" s="93"/>
      <c r="HZ2" s="93"/>
      <c r="IA2" s="93"/>
      <c r="IB2" s="93"/>
      <c r="IC2" s="93"/>
      <c r="ID2" s="93"/>
      <c r="IE2" s="93"/>
      <c r="IF2" s="93"/>
      <c r="IG2" s="93"/>
      <c r="IH2" s="93"/>
      <c r="II2" s="93"/>
      <c r="IJ2" s="94"/>
      <c r="IL2" s="120" t="s">
        <v>53</v>
      </c>
      <c r="IM2" s="120"/>
      <c r="IN2" s="120"/>
      <c r="IO2" s="120"/>
      <c r="IP2" s="120"/>
      <c r="IQ2" s="120"/>
      <c r="IR2" s="120"/>
      <c r="IS2" s="120"/>
      <c r="IT2" s="121"/>
      <c r="IU2" s="2" t="str">
        <f>IF(IW2=IP27,"1",IF(IW2=IP28,"2",IF(IW2=IP29,"3","")))</f>
        <v/>
      </c>
      <c r="IV2" s="3" t="str">
        <f>IF(IW2&gt;0,".-","")</f>
        <v/>
      </c>
      <c r="IW2" s="92"/>
      <c r="IX2" s="93"/>
      <c r="IY2" s="93"/>
      <c r="IZ2" s="93"/>
      <c r="JA2" s="93"/>
      <c r="JB2" s="93"/>
      <c r="JC2" s="93"/>
      <c r="JD2" s="93"/>
      <c r="JE2" s="93"/>
      <c r="JF2" s="93"/>
      <c r="JG2" s="93"/>
      <c r="JH2" s="93"/>
      <c r="JI2" s="93"/>
      <c r="JJ2" s="93"/>
      <c r="JK2" s="93"/>
      <c r="JL2" s="93"/>
      <c r="JM2" s="93"/>
      <c r="JN2" s="93"/>
      <c r="JO2" s="93"/>
      <c r="JP2" s="93"/>
      <c r="JQ2" s="93"/>
      <c r="JR2" s="93"/>
      <c r="JS2" s="94"/>
      <c r="JU2" s="120" t="s">
        <v>53</v>
      </c>
      <c r="JV2" s="120"/>
      <c r="JW2" s="120"/>
      <c r="JX2" s="120"/>
      <c r="JY2" s="120"/>
      <c r="JZ2" s="120"/>
      <c r="KA2" s="120"/>
      <c r="KB2" s="120"/>
      <c r="KC2" s="121"/>
      <c r="KD2" s="2" t="str">
        <f>IF(KF2=JY27,"1",IF(KF2=JY28,"2",IF(KF2=JY29,"3","")))</f>
        <v/>
      </c>
      <c r="KE2" s="3" t="str">
        <f>IF(KF2&gt;0,".-","")</f>
        <v/>
      </c>
      <c r="KF2" s="92"/>
      <c r="KG2" s="93"/>
      <c r="KH2" s="93"/>
      <c r="KI2" s="93"/>
      <c r="KJ2" s="93"/>
      <c r="KK2" s="93"/>
      <c r="KL2" s="93"/>
      <c r="KM2" s="93"/>
      <c r="KN2" s="93"/>
      <c r="KO2" s="93"/>
      <c r="KP2" s="93"/>
      <c r="KQ2" s="93"/>
      <c r="KR2" s="93"/>
      <c r="KS2" s="93"/>
      <c r="KT2" s="93"/>
      <c r="KU2" s="93"/>
      <c r="KV2" s="93"/>
      <c r="KW2" s="93"/>
      <c r="KX2" s="93"/>
      <c r="KY2" s="93"/>
      <c r="KZ2" s="93"/>
      <c r="LA2" s="93"/>
      <c r="LB2" s="94"/>
      <c r="LD2" s="120" t="s">
        <v>53</v>
      </c>
      <c r="LE2" s="120"/>
      <c r="LF2" s="120"/>
      <c r="LG2" s="120"/>
      <c r="LH2" s="120"/>
      <c r="LI2" s="120"/>
      <c r="LJ2" s="120"/>
      <c r="LK2" s="120"/>
      <c r="LL2" s="121"/>
      <c r="LM2" s="2" t="str">
        <f>IF(LO2=LH27,"1",IF(LO2=LH28,"2",IF(LO2=LH29,"3","")))</f>
        <v/>
      </c>
      <c r="LN2" s="3" t="str">
        <f>IF(LO2&gt;0,".-","")</f>
        <v/>
      </c>
      <c r="LO2" s="92"/>
      <c r="LP2" s="93"/>
      <c r="LQ2" s="93"/>
      <c r="LR2" s="93"/>
      <c r="LS2" s="93"/>
      <c r="LT2" s="93"/>
      <c r="LU2" s="93"/>
      <c r="LV2" s="93"/>
      <c r="LW2" s="93"/>
      <c r="LX2" s="93"/>
      <c r="LY2" s="93"/>
      <c r="LZ2" s="93"/>
      <c r="MA2" s="93"/>
      <c r="MB2" s="93"/>
      <c r="MC2" s="93"/>
      <c r="MD2" s="93"/>
      <c r="ME2" s="93"/>
      <c r="MF2" s="93"/>
      <c r="MG2" s="93"/>
      <c r="MH2" s="93"/>
      <c r="MI2" s="93"/>
      <c r="MJ2" s="93"/>
      <c r="MK2" s="94"/>
    </row>
    <row r="3" spans="1:349" ht="15" customHeight="1" x14ac:dyDescent="0.25">
      <c r="A3" s="120" t="s">
        <v>54</v>
      </c>
      <c r="B3" s="120"/>
      <c r="C3" s="120"/>
      <c r="D3" s="120"/>
      <c r="E3" s="120"/>
      <c r="F3" s="120"/>
      <c r="G3" s="120"/>
      <c r="H3" s="120"/>
      <c r="I3" s="121"/>
      <c r="J3" s="139" t="s">
        <v>92</v>
      </c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9"/>
      <c r="AD3" s="139"/>
      <c r="AE3" s="139"/>
      <c r="AF3" s="139"/>
      <c r="AG3" s="139"/>
      <c r="AH3" s="140"/>
      <c r="AJ3" s="120" t="s">
        <v>54</v>
      </c>
      <c r="AK3" s="120"/>
      <c r="AL3" s="120"/>
      <c r="AM3" s="120"/>
      <c r="AN3" s="120"/>
      <c r="AO3" s="120"/>
      <c r="AP3" s="120"/>
      <c r="AQ3" s="120"/>
      <c r="AR3" s="121"/>
      <c r="AS3" s="139" t="s">
        <v>92</v>
      </c>
      <c r="AT3" s="139"/>
      <c r="AU3" s="139"/>
      <c r="AV3" s="139"/>
      <c r="AW3" s="139"/>
      <c r="AX3" s="139"/>
      <c r="AY3" s="139"/>
      <c r="AZ3" s="139"/>
      <c r="BA3" s="139"/>
      <c r="BB3" s="139"/>
      <c r="BC3" s="139"/>
      <c r="BD3" s="139"/>
      <c r="BE3" s="139"/>
      <c r="BF3" s="139"/>
      <c r="BG3" s="139"/>
      <c r="BH3" s="139"/>
      <c r="BI3" s="139"/>
      <c r="BJ3" s="139"/>
      <c r="BK3" s="139"/>
      <c r="BL3" s="139"/>
      <c r="BM3" s="139"/>
      <c r="BN3" s="139"/>
      <c r="BO3" s="139"/>
      <c r="BP3" s="139"/>
      <c r="BQ3" s="140"/>
      <c r="BS3" s="120" t="s">
        <v>54</v>
      </c>
      <c r="BT3" s="120"/>
      <c r="BU3" s="120"/>
      <c r="BV3" s="120"/>
      <c r="BW3" s="120"/>
      <c r="BX3" s="120"/>
      <c r="BY3" s="120"/>
      <c r="BZ3" s="120"/>
      <c r="CA3" s="121"/>
      <c r="CB3" s="139"/>
      <c r="CC3" s="139"/>
      <c r="CD3" s="139"/>
      <c r="CE3" s="139"/>
      <c r="CF3" s="139"/>
      <c r="CG3" s="139"/>
      <c r="CH3" s="139"/>
      <c r="CI3" s="139"/>
      <c r="CJ3" s="139"/>
      <c r="CK3" s="139"/>
      <c r="CL3" s="139"/>
      <c r="CM3" s="139"/>
      <c r="CN3" s="139"/>
      <c r="CO3" s="139"/>
      <c r="CP3" s="139"/>
      <c r="CQ3" s="139"/>
      <c r="CR3" s="139"/>
      <c r="CS3" s="139"/>
      <c r="CT3" s="139"/>
      <c r="CU3" s="139"/>
      <c r="CV3" s="139"/>
      <c r="CW3" s="139"/>
      <c r="CX3" s="139"/>
      <c r="CY3" s="139"/>
      <c r="CZ3" s="140"/>
      <c r="DB3" s="120" t="s">
        <v>54</v>
      </c>
      <c r="DC3" s="120"/>
      <c r="DD3" s="120"/>
      <c r="DE3" s="120"/>
      <c r="DF3" s="120"/>
      <c r="DG3" s="120"/>
      <c r="DH3" s="120"/>
      <c r="DI3" s="120"/>
      <c r="DJ3" s="121"/>
      <c r="DK3" s="139"/>
      <c r="DL3" s="139"/>
      <c r="DM3" s="139"/>
      <c r="DN3" s="139"/>
      <c r="DO3" s="139"/>
      <c r="DP3" s="139"/>
      <c r="DQ3" s="139"/>
      <c r="DR3" s="139"/>
      <c r="DS3" s="139"/>
      <c r="DT3" s="139"/>
      <c r="DU3" s="139"/>
      <c r="DV3" s="139"/>
      <c r="DW3" s="139"/>
      <c r="DX3" s="139"/>
      <c r="DY3" s="139"/>
      <c r="DZ3" s="139"/>
      <c r="EA3" s="139"/>
      <c r="EB3" s="139"/>
      <c r="EC3" s="139"/>
      <c r="ED3" s="139"/>
      <c r="EE3" s="139"/>
      <c r="EF3" s="139"/>
      <c r="EG3" s="139"/>
      <c r="EH3" s="139"/>
      <c r="EI3" s="140"/>
      <c r="EK3" s="120" t="s">
        <v>54</v>
      </c>
      <c r="EL3" s="120"/>
      <c r="EM3" s="120"/>
      <c r="EN3" s="120"/>
      <c r="EO3" s="120"/>
      <c r="EP3" s="120"/>
      <c r="EQ3" s="120"/>
      <c r="ER3" s="120"/>
      <c r="ES3" s="121"/>
      <c r="ET3" s="139"/>
      <c r="EU3" s="139"/>
      <c r="EV3" s="139"/>
      <c r="EW3" s="139"/>
      <c r="EX3" s="139"/>
      <c r="EY3" s="139"/>
      <c r="EZ3" s="139"/>
      <c r="FA3" s="139"/>
      <c r="FB3" s="139"/>
      <c r="FC3" s="139"/>
      <c r="FD3" s="139"/>
      <c r="FE3" s="139"/>
      <c r="FF3" s="139"/>
      <c r="FG3" s="139"/>
      <c r="FH3" s="139"/>
      <c r="FI3" s="139"/>
      <c r="FJ3" s="139"/>
      <c r="FK3" s="139"/>
      <c r="FL3" s="139"/>
      <c r="FM3" s="139"/>
      <c r="FN3" s="139"/>
      <c r="FO3" s="139"/>
      <c r="FP3" s="139"/>
      <c r="FQ3" s="139"/>
      <c r="FR3" s="140"/>
      <c r="FT3" s="120" t="s">
        <v>54</v>
      </c>
      <c r="FU3" s="120"/>
      <c r="FV3" s="120"/>
      <c r="FW3" s="120"/>
      <c r="FX3" s="120"/>
      <c r="FY3" s="120"/>
      <c r="FZ3" s="120"/>
      <c r="GA3" s="120"/>
      <c r="GB3" s="121"/>
      <c r="GC3" s="139"/>
      <c r="GD3" s="139"/>
      <c r="GE3" s="139"/>
      <c r="GF3" s="139"/>
      <c r="GG3" s="139"/>
      <c r="GH3" s="139"/>
      <c r="GI3" s="139"/>
      <c r="GJ3" s="139"/>
      <c r="GK3" s="139"/>
      <c r="GL3" s="139"/>
      <c r="GM3" s="139"/>
      <c r="GN3" s="139"/>
      <c r="GO3" s="139"/>
      <c r="GP3" s="139"/>
      <c r="GQ3" s="139"/>
      <c r="GR3" s="139"/>
      <c r="GS3" s="139"/>
      <c r="GT3" s="139"/>
      <c r="GU3" s="139"/>
      <c r="GV3" s="139"/>
      <c r="GW3" s="139"/>
      <c r="GX3" s="139"/>
      <c r="GY3" s="139"/>
      <c r="GZ3" s="139"/>
      <c r="HA3" s="140"/>
      <c r="HC3" s="120" t="s">
        <v>54</v>
      </c>
      <c r="HD3" s="120"/>
      <c r="HE3" s="120"/>
      <c r="HF3" s="120"/>
      <c r="HG3" s="120"/>
      <c r="HH3" s="120"/>
      <c r="HI3" s="120"/>
      <c r="HJ3" s="120"/>
      <c r="HK3" s="121"/>
      <c r="HL3" s="139"/>
      <c r="HM3" s="139"/>
      <c r="HN3" s="139"/>
      <c r="HO3" s="139"/>
      <c r="HP3" s="139"/>
      <c r="HQ3" s="139"/>
      <c r="HR3" s="139"/>
      <c r="HS3" s="139"/>
      <c r="HT3" s="139"/>
      <c r="HU3" s="139"/>
      <c r="HV3" s="139"/>
      <c r="HW3" s="139"/>
      <c r="HX3" s="139"/>
      <c r="HY3" s="139"/>
      <c r="HZ3" s="139"/>
      <c r="IA3" s="139"/>
      <c r="IB3" s="139"/>
      <c r="IC3" s="139"/>
      <c r="ID3" s="139"/>
      <c r="IE3" s="139"/>
      <c r="IF3" s="139"/>
      <c r="IG3" s="139"/>
      <c r="IH3" s="139"/>
      <c r="II3" s="139"/>
      <c r="IJ3" s="140"/>
      <c r="IL3" s="120" t="s">
        <v>54</v>
      </c>
      <c r="IM3" s="120"/>
      <c r="IN3" s="120"/>
      <c r="IO3" s="120"/>
      <c r="IP3" s="120"/>
      <c r="IQ3" s="120"/>
      <c r="IR3" s="120"/>
      <c r="IS3" s="120"/>
      <c r="IT3" s="121"/>
      <c r="IU3" s="139"/>
      <c r="IV3" s="139"/>
      <c r="IW3" s="139"/>
      <c r="IX3" s="139"/>
      <c r="IY3" s="139"/>
      <c r="IZ3" s="139"/>
      <c r="JA3" s="139"/>
      <c r="JB3" s="139"/>
      <c r="JC3" s="139"/>
      <c r="JD3" s="139"/>
      <c r="JE3" s="139"/>
      <c r="JF3" s="139"/>
      <c r="JG3" s="139"/>
      <c r="JH3" s="139"/>
      <c r="JI3" s="139"/>
      <c r="JJ3" s="139"/>
      <c r="JK3" s="139"/>
      <c r="JL3" s="139"/>
      <c r="JM3" s="139"/>
      <c r="JN3" s="139"/>
      <c r="JO3" s="139"/>
      <c r="JP3" s="139"/>
      <c r="JQ3" s="139"/>
      <c r="JR3" s="139"/>
      <c r="JS3" s="140"/>
      <c r="JU3" s="120" t="s">
        <v>54</v>
      </c>
      <c r="JV3" s="120"/>
      <c r="JW3" s="120"/>
      <c r="JX3" s="120"/>
      <c r="JY3" s="120"/>
      <c r="JZ3" s="120"/>
      <c r="KA3" s="120"/>
      <c r="KB3" s="120"/>
      <c r="KC3" s="121"/>
      <c r="KD3" s="139"/>
      <c r="KE3" s="139"/>
      <c r="KF3" s="139"/>
      <c r="KG3" s="139"/>
      <c r="KH3" s="139"/>
      <c r="KI3" s="139"/>
      <c r="KJ3" s="139"/>
      <c r="KK3" s="139"/>
      <c r="KL3" s="139"/>
      <c r="KM3" s="139"/>
      <c r="KN3" s="139"/>
      <c r="KO3" s="139"/>
      <c r="KP3" s="139"/>
      <c r="KQ3" s="139"/>
      <c r="KR3" s="139"/>
      <c r="KS3" s="139"/>
      <c r="KT3" s="139"/>
      <c r="KU3" s="139"/>
      <c r="KV3" s="139"/>
      <c r="KW3" s="139"/>
      <c r="KX3" s="139"/>
      <c r="KY3" s="139"/>
      <c r="KZ3" s="139"/>
      <c r="LA3" s="139"/>
      <c r="LB3" s="140"/>
      <c r="LD3" s="120" t="s">
        <v>54</v>
      </c>
      <c r="LE3" s="120"/>
      <c r="LF3" s="120"/>
      <c r="LG3" s="120"/>
      <c r="LH3" s="120"/>
      <c r="LI3" s="120"/>
      <c r="LJ3" s="120"/>
      <c r="LK3" s="120"/>
      <c r="LL3" s="121"/>
      <c r="LM3" s="139"/>
      <c r="LN3" s="139"/>
      <c r="LO3" s="139"/>
      <c r="LP3" s="139"/>
      <c r="LQ3" s="139"/>
      <c r="LR3" s="139"/>
      <c r="LS3" s="139"/>
      <c r="LT3" s="139"/>
      <c r="LU3" s="139"/>
      <c r="LV3" s="139"/>
      <c r="LW3" s="139"/>
      <c r="LX3" s="139"/>
      <c r="LY3" s="139"/>
      <c r="LZ3" s="139"/>
      <c r="MA3" s="139"/>
      <c r="MB3" s="139"/>
      <c r="MC3" s="139"/>
      <c r="MD3" s="139"/>
      <c r="ME3" s="139"/>
      <c r="MF3" s="139"/>
      <c r="MG3" s="139"/>
      <c r="MH3" s="139"/>
      <c r="MI3" s="139"/>
      <c r="MJ3" s="139"/>
      <c r="MK3" s="140"/>
    </row>
    <row r="4" spans="1:349" ht="15.75" customHeight="1" x14ac:dyDescent="0.25">
      <c r="A4" s="101" t="s">
        <v>55</v>
      </c>
      <c r="B4" s="102"/>
      <c r="C4" s="102"/>
      <c r="D4" s="102"/>
      <c r="E4" s="102"/>
      <c r="F4" s="102"/>
      <c r="G4" s="102"/>
      <c r="H4" s="102"/>
      <c r="I4" s="103"/>
      <c r="J4" s="95">
        <v>13526884.92</v>
      </c>
      <c r="K4" s="96"/>
      <c r="L4" s="96"/>
      <c r="M4" s="96"/>
      <c r="N4" s="96"/>
      <c r="O4" s="96"/>
      <c r="P4" s="96"/>
      <c r="Q4" s="97"/>
      <c r="R4" s="107" t="s">
        <v>51</v>
      </c>
      <c r="S4" s="108"/>
      <c r="T4" s="108"/>
      <c r="U4" s="108"/>
      <c r="V4" s="108"/>
      <c r="W4" s="108"/>
      <c r="X4" s="108"/>
      <c r="Y4" s="108"/>
      <c r="Z4" s="133">
        <v>40384</v>
      </c>
      <c r="AA4" s="134"/>
      <c r="AB4" s="134"/>
      <c r="AC4" s="134"/>
      <c r="AD4" s="134"/>
      <c r="AE4" s="134"/>
      <c r="AF4" s="134"/>
      <c r="AG4" s="134"/>
      <c r="AH4" s="135"/>
      <c r="AJ4" s="101" t="s">
        <v>55</v>
      </c>
      <c r="AK4" s="102"/>
      <c r="AL4" s="102"/>
      <c r="AM4" s="102"/>
      <c r="AN4" s="102"/>
      <c r="AO4" s="102"/>
      <c r="AP4" s="102"/>
      <c r="AQ4" s="102"/>
      <c r="AR4" s="103"/>
      <c r="AS4" s="95">
        <v>6436800</v>
      </c>
      <c r="AT4" s="96"/>
      <c r="AU4" s="96"/>
      <c r="AV4" s="96"/>
      <c r="AW4" s="96"/>
      <c r="AX4" s="96"/>
      <c r="AY4" s="96"/>
      <c r="AZ4" s="97"/>
      <c r="BA4" s="107" t="s">
        <v>51</v>
      </c>
      <c r="BB4" s="108"/>
      <c r="BC4" s="108"/>
      <c r="BD4" s="108"/>
      <c r="BE4" s="108"/>
      <c r="BF4" s="108"/>
      <c r="BG4" s="108"/>
      <c r="BH4" s="108"/>
      <c r="BI4" s="133">
        <v>41635</v>
      </c>
      <c r="BJ4" s="134"/>
      <c r="BK4" s="134"/>
      <c r="BL4" s="134"/>
      <c r="BM4" s="134"/>
      <c r="BN4" s="134"/>
      <c r="BO4" s="134"/>
      <c r="BP4" s="134"/>
      <c r="BQ4" s="135"/>
      <c r="BS4" s="101" t="s">
        <v>55</v>
      </c>
      <c r="BT4" s="102"/>
      <c r="BU4" s="102"/>
      <c r="BV4" s="102"/>
      <c r="BW4" s="102"/>
      <c r="BX4" s="102"/>
      <c r="BY4" s="102"/>
      <c r="BZ4" s="102"/>
      <c r="CA4" s="103"/>
      <c r="CB4" s="95"/>
      <c r="CC4" s="96"/>
      <c r="CD4" s="96"/>
      <c r="CE4" s="96"/>
      <c r="CF4" s="96"/>
      <c r="CG4" s="96"/>
      <c r="CH4" s="96"/>
      <c r="CI4" s="97"/>
      <c r="CJ4" s="107" t="s">
        <v>51</v>
      </c>
      <c r="CK4" s="108"/>
      <c r="CL4" s="108"/>
      <c r="CM4" s="108"/>
      <c r="CN4" s="108"/>
      <c r="CO4" s="108"/>
      <c r="CP4" s="108"/>
      <c r="CQ4" s="108"/>
      <c r="CR4" s="133"/>
      <c r="CS4" s="134"/>
      <c r="CT4" s="134"/>
      <c r="CU4" s="134"/>
      <c r="CV4" s="134"/>
      <c r="CW4" s="134"/>
      <c r="CX4" s="134"/>
      <c r="CY4" s="134"/>
      <c r="CZ4" s="135"/>
      <c r="DB4" s="101" t="s">
        <v>55</v>
      </c>
      <c r="DC4" s="102"/>
      <c r="DD4" s="102"/>
      <c r="DE4" s="102"/>
      <c r="DF4" s="102"/>
      <c r="DG4" s="102"/>
      <c r="DH4" s="102"/>
      <c r="DI4" s="102"/>
      <c r="DJ4" s="103"/>
      <c r="DK4" s="95"/>
      <c r="DL4" s="96"/>
      <c r="DM4" s="96"/>
      <c r="DN4" s="96"/>
      <c r="DO4" s="96"/>
      <c r="DP4" s="96"/>
      <c r="DQ4" s="96"/>
      <c r="DR4" s="97"/>
      <c r="DS4" s="107" t="s">
        <v>51</v>
      </c>
      <c r="DT4" s="108"/>
      <c r="DU4" s="108"/>
      <c r="DV4" s="108"/>
      <c r="DW4" s="108"/>
      <c r="DX4" s="108"/>
      <c r="DY4" s="108"/>
      <c r="DZ4" s="108"/>
      <c r="EA4" s="133"/>
      <c r="EB4" s="134"/>
      <c r="EC4" s="134"/>
      <c r="ED4" s="134"/>
      <c r="EE4" s="134"/>
      <c r="EF4" s="134"/>
      <c r="EG4" s="134"/>
      <c r="EH4" s="134"/>
      <c r="EI4" s="135"/>
      <c r="EK4" s="101" t="s">
        <v>55</v>
      </c>
      <c r="EL4" s="102"/>
      <c r="EM4" s="102"/>
      <c r="EN4" s="102"/>
      <c r="EO4" s="102"/>
      <c r="EP4" s="102"/>
      <c r="EQ4" s="102"/>
      <c r="ER4" s="102"/>
      <c r="ES4" s="103"/>
      <c r="ET4" s="95"/>
      <c r="EU4" s="96"/>
      <c r="EV4" s="96"/>
      <c r="EW4" s="96"/>
      <c r="EX4" s="96"/>
      <c r="EY4" s="96"/>
      <c r="EZ4" s="96"/>
      <c r="FA4" s="97"/>
      <c r="FB4" s="107" t="s">
        <v>51</v>
      </c>
      <c r="FC4" s="108"/>
      <c r="FD4" s="108"/>
      <c r="FE4" s="108"/>
      <c r="FF4" s="108"/>
      <c r="FG4" s="108"/>
      <c r="FH4" s="108"/>
      <c r="FI4" s="108"/>
      <c r="FJ4" s="133"/>
      <c r="FK4" s="134"/>
      <c r="FL4" s="134"/>
      <c r="FM4" s="134"/>
      <c r="FN4" s="134"/>
      <c r="FO4" s="134"/>
      <c r="FP4" s="134"/>
      <c r="FQ4" s="134"/>
      <c r="FR4" s="135"/>
      <c r="FT4" s="101" t="s">
        <v>55</v>
      </c>
      <c r="FU4" s="102"/>
      <c r="FV4" s="102"/>
      <c r="FW4" s="102"/>
      <c r="FX4" s="102"/>
      <c r="FY4" s="102"/>
      <c r="FZ4" s="102"/>
      <c r="GA4" s="102"/>
      <c r="GB4" s="103"/>
      <c r="GC4" s="95"/>
      <c r="GD4" s="96"/>
      <c r="GE4" s="96"/>
      <c r="GF4" s="96"/>
      <c r="GG4" s="96"/>
      <c r="GH4" s="96"/>
      <c r="GI4" s="96"/>
      <c r="GJ4" s="97"/>
      <c r="GK4" s="107" t="s">
        <v>51</v>
      </c>
      <c r="GL4" s="108"/>
      <c r="GM4" s="108"/>
      <c r="GN4" s="108"/>
      <c r="GO4" s="108"/>
      <c r="GP4" s="108"/>
      <c r="GQ4" s="108"/>
      <c r="GR4" s="108"/>
      <c r="GS4" s="133"/>
      <c r="GT4" s="134"/>
      <c r="GU4" s="134"/>
      <c r="GV4" s="134"/>
      <c r="GW4" s="134"/>
      <c r="GX4" s="134"/>
      <c r="GY4" s="134"/>
      <c r="GZ4" s="134"/>
      <c r="HA4" s="135"/>
      <c r="HC4" s="101" t="s">
        <v>55</v>
      </c>
      <c r="HD4" s="102"/>
      <c r="HE4" s="102"/>
      <c r="HF4" s="102"/>
      <c r="HG4" s="102"/>
      <c r="HH4" s="102"/>
      <c r="HI4" s="102"/>
      <c r="HJ4" s="102"/>
      <c r="HK4" s="103"/>
      <c r="HL4" s="95"/>
      <c r="HM4" s="96"/>
      <c r="HN4" s="96"/>
      <c r="HO4" s="96"/>
      <c r="HP4" s="96"/>
      <c r="HQ4" s="96"/>
      <c r="HR4" s="96"/>
      <c r="HS4" s="97"/>
      <c r="HT4" s="107" t="s">
        <v>51</v>
      </c>
      <c r="HU4" s="108"/>
      <c r="HV4" s="108"/>
      <c r="HW4" s="108"/>
      <c r="HX4" s="108"/>
      <c r="HY4" s="108"/>
      <c r="HZ4" s="108"/>
      <c r="IA4" s="108"/>
      <c r="IB4" s="133"/>
      <c r="IC4" s="134"/>
      <c r="ID4" s="134"/>
      <c r="IE4" s="134"/>
      <c r="IF4" s="134"/>
      <c r="IG4" s="134"/>
      <c r="IH4" s="134"/>
      <c r="II4" s="134"/>
      <c r="IJ4" s="135"/>
      <c r="IL4" s="101" t="s">
        <v>55</v>
      </c>
      <c r="IM4" s="102"/>
      <c r="IN4" s="102"/>
      <c r="IO4" s="102"/>
      <c r="IP4" s="102"/>
      <c r="IQ4" s="102"/>
      <c r="IR4" s="102"/>
      <c r="IS4" s="102"/>
      <c r="IT4" s="103"/>
      <c r="IU4" s="95"/>
      <c r="IV4" s="96"/>
      <c r="IW4" s="96"/>
      <c r="IX4" s="96"/>
      <c r="IY4" s="96"/>
      <c r="IZ4" s="96"/>
      <c r="JA4" s="96"/>
      <c r="JB4" s="97"/>
      <c r="JC4" s="107" t="s">
        <v>51</v>
      </c>
      <c r="JD4" s="108"/>
      <c r="JE4" s="108"/>
      <c r="JF4" s="108"/>
      <c r="JG4" s="108"/>
      <c r="JH4" s="108"/>
      <c r="JI4" s="108"/>
      <c r="JJ4" s="108"/>
      <c r="JK4" s="133"/>
      <c r="JL4" s="134"/>
      <c r="JM4" s="134"/>
      <c r="JN4" s="134"/>
      <c r="JO4" s="134"/>
      <c r="JP4" s="134"/>
      <c r="JQ4" s="134"/>
      <c r="JR4" s="134"/>
      <c r="JS4" s="135"/>
      <c r="JU4" s="101" t="s">
        <v>55</v>
      </c>
      <c r="JV4" s="102"/>
      <c r="JW4" s="102"/>
      <c r="JX4" s="102"/>
      <c r="JY4" s="102"/>
      <c r="JZ4" s="102"/>
      <c r="KA4" s="102"/>
      <c r="KB4" s="102"/>
      <c r="KC4" s="103"/>
      <c r="KD4" s="95"/>
      <c r="KE4" s="96"/>
      <c r="KF4" s="96"/>
      <c r="KG4" s="96"/>
      <c r="KH4" s="96"/>
      <c r="KI4" s="96"/>
      <c r="KJ4" s="96"/>
      <c r="KK4" s="97"/>
      <c r="KL4" s="107" t="s">
        <v>51</v>
      </c>
      <c r="KM4" s="108"/>
      <c r="KN4" s="108"/>
      <c r="KO4" s="108"/>
      <c r="KP4" s="108"/>
      <c r="KQ4" s="108"/>
      <c r="KR4" s="108"/>
      <c r="KS4" s="108"/>
      <c r="KT4" s="133"/>
      <c r="KU4" s="134"/>
      <c r="KV4" s="134"/>
      <c r="KW4" s="134"/>
      <c r="KX4" s="134"/>
      <c r="KY4" s="134"/>
      <c r="KZ4" s="134"/>
      <c r="LA4" s="134"/>
      <c r="LB4" s="135"/>
      <c r="LD4" s="101" t="s">
        <v>55</v>
      </c>
      <c r="LE4" s="102"/>
      <c r="LF4" s="102"/>
      <c r="LG4" s="102"/>
      <c r="LH4" s="102"/>
      <c r="LI4" s="102"/>
      <c r="LJ4" s="102"/>
      <c r="LK4" s="102"/>
      <c r="LL4" s="103"/>
      <c r="LM4" s="95"/>
      <c r="LN4" s="96"/>
      <c r="LO4" s="96"/>
      <c r="LP4" s="96"/>
      <c r="LQ4" s="96"/>
      <c r="LR4" s="96"/>
      <c r="LS4" s="96"/>
      <c r="LT4" s="97"/>
      <c r="LU4" s="107" t="s">
        <v>51</v>
      </c>
      <c r="LV4" s="108"/>
      <c r="LW4" s="108"/>
      <c r="LX4" s="108"/>
      <c r="LY4" s="108"/>
      <c r="LZ4" s="108"/>
      <c r="MA4" s="108"/>
      <c r="MB4" s="108"/>
      <c r="MC4" s="133"/>
      <c r="MD4" s="134"/>
      <c r="ME4" s="134"/>
      <c r="MF4" s="134"/>
      <c r="MG4" s="134"/>
      <c r="MH4" s="134"/>
      <c r="MI4" s="134"/>
      <c r="MJ4" s="134"/>
      <c r="MK4" s="135"/>
    </row>
    <row r="5" spans="1:349" ht="15.75" customHeight="1" x14ac:dyDescent="0.25">
      <c r="A5" s="104"/>
      <c r="B5" s="105"/>
      <c r="C5" s="105"/>
      <c r="D5" s="105"/>
      <c r="E5" s="105"/>
      <c r="F5" s="105"/>
      <c r="G5" s="105"/>
      <c r="H5" s="105"/>
      <c r="I5" s="106"/>
      <c r="J5" s="98"/>
      <c r="K5" s="99"/>
      <c r="L5" s="99"/>
      <c r="M5" s="99"/>
      <c r="N5" s="99"/>
      <c r="O5" s="99"/>
      <c r="P5" s="99"/>
      <c r="Q5" s="100"/>
      <c r="R5" s="109" t="s">
        <v>52</v>
      </c>
      <c r="S5" s="110"/>
      <c r="T5" s="110"/>
      <c r="U5" s="110"/>
      <c r="V5" s="110"/>
      <c r="W5" s="110"/>
      <c r="X5" s="110"/>
      <c r="Y5" s="110"/>
      <c r="Z5" s="136">
        <v>45802</v>
      </c>
      <c r="AA5" s="137"/>
      <c r="AB5" s="137"/>
      <c r="AC5" s="137"/>
      <c r="AD5" s="137"/>
      <c r="AE5" s="137"/>
      <c r="AF5" s="137"/>
      <c r="AG5" s="137"/>
      <c r="AH5" s="138"/>
      <c r="AJ5" s="104"/>
      <c r="AK5" s="105"/>
      <c r="AL5" s="105"/>
      <c r="AM5" s="105"/>
      <c r="AN5" s="105"/>
      <c r="AO5" s="105"/>
      <c r="AP5" s="105"/>
      <c r="AQ5" s="105"/>
      <c r="AR5" s="106"/>
      <c r="AS5" s="98"/>
      <c r="AT5" s="99"/>
      <c r="AU5" s="99"/>
      <c r="AV5" s="99"/>
      <c r="AW5" s="99"/>
      <c r="AX5" s="99"/>
      <c r="AY5" s="99"/>
      <c r="AZ5" s="100"/>
      <c r="BA5" s="109" t="s">
        <v>52</v>
      </c>
      <c r="BB5" s="110"/>
      <c r="BC5" s="110"/>
      <c r="BD5" s="110"/>
      <c r="BE5" s="110"/>
      <c r="BF5" s="110"/>
      <c r="BG5" s="110"/>
      <c r="BH5" s="110"/>
      <c r="BI5" s="136">
        <v>45286</v>
      </c>
      <c r="BJ5" s="137"/>
      <c r="BK5" s="137"/>
      <c r="BL5" s="137"/>
      <c r="BM5" s="137"/>
      <c r="BN5" s="137"/>
      <c r="BO5" s="137"/>
      <c r="BP5" s="137"/>
      <c r="BQ5" s="138"/>
      <c r="BS5" s="104"/>
      <c r="BT5" s="105"/>
      <c r="BU5" s="105"/>
      <c r="BV5" s="105"/>
      <c r="BW5" s="105"/>
      <c r="BX5" s="105"/>
      <c r="BY5" s="105"/>
      <c r="BZ5" s="105"/>
      <c r="CA5" s="106"/>
      <c r="CB5" s="98"/>
      <c r="CC5" s="99"/>
      <c r="CD5" s="99"/>
      <c r="CE5" s="99"/>
      <c r="CF5" s="99"/>
      <c r="CG5" s="99"/>
      <c r="CH5" s="99"/>
      <c r="CI5" s="100"/>
      <c r="CJ5" s="109" t="s">
        <v>52</v>
      </c>
      <c r="CK5" s="110"/>
      <c r="CL5" s="110"/>
      <c r="CM5" s="110"/>
      <c r="CN5" s="110"/>
      <c r="CO5" s="110"/>
      <c r="CP5" s="110"/>
      <c r="CQ5" s="110"/>
      <c r="CR5" s="136"/>
      <c r="CS5" s="137"/>
      <c r="CT5" s="137"/>
      <c r="CU5" s="137"/>
      <c r="CV5" s="137"/>
      <c r="CW5" s="137"/>
      <c r="CX5" s="137"/>
      <c r="CY5" s="137"/>
      <c r="CZ5" s="138"/>
      <c r="DB5" s="104"/>
      <c r="DC5" s="105"/>
      <c r="DD5" s="105"/>
      <c r="DE5" s="105"/>
      <c r="DF5" s="105"/>
      <c r="DG5" s="105"/>
      <c r="DH5" s="105"/>
      <c r="DI5" s="105"/>
      <c r="DJ5" s="106"/>
      <c r="DK5" s="98"/>
      <c r="DL5" s="99"/>
      <c r="DM5" s="99"/>
      <c r="DN5" s="99"/>
      <c r="DO5" s="99"/>
      <c r="DP5" s="99"/>
      <c r="DQ5" s="99"/>
      <c r="DR5" s="100"/>
      <c r="DS5" s="109" t="s">
        <v>52</v>
      </c>
      <c r="DT5" s="110"/>
      <c r="DU5" s="110"/>
      <c r="DV5" s="110"/>
      <c r="DW5" s="110"/>
      <c r="DX5" s="110"/>
      <c r="DY5" s="110"/>
      <c r="DZ5" s="110"/>
      <c r="EA5" s="136"/>
      <c r="EB5" s="137"/>
      <c r="EC5" s="137"/>
      <c r="ED5" s="137"/>
      <c r="EE5" s="137"/>
      <c r="EF5" s="137"/>
      <c r="EG5" s="137"/>
      <c r="EH5" s="137"/>
      <c r="EI5" s="138"/>
      <c r="EK5" s="104"/>
      <c r="EL5" s="105"/>
      <c r="EM5" s="105"/>
      <c r="EN5" s="105"/>
      <c r="EO5" s="105"/>
      <c r="EP5" s="105"/>
      <c r="EQ5" s="105"/>
      <c r="ER5" s="105"/>
      <c r="ES5" s="106"/>
      <c r="ET5" s="98"/>
      <c r="EU5" s="99"/>
      <c r="EV5" s="99"/>
      <c r="EW5" s="99"/>
      <c r="EX5" s="99"/>
      <c r="EY5" s="99"/>
      <c r="EZ5" s="99"/>
      <c r="FA5" s="100"/>
      <c r="FB5" s="109" t="s">
        <v>52</v>
      </c>
      <c r="FC5" s="110"/>
      <c r="FD5" s="110"/>
      <c r="FE5" s="110"/>
      <c r="FF5" s="110"/>
      <c r="FG5" s="110"/>
      <c r="FH5" s="110"/>
      <c r="FI5" s="110"/>
      <c r="FJ5" s="136"/>
      <c r="FK5" s="137"/>
      <c r="FL5" s="137"/>
      <c r="FM5" s="137"/>
      <c r="FN5" s="137"/>
      <c r="FO5" s="137"/>
      <c r="FP5" s="137"/>
      <c r="FQ5" s="137"/>
      <c r="FR5" s="138"/>
      <c r="FT5" s="104"/>
      <c r="FU5" s="105"/>
      <c r="FV5" s="105"/>
      <c r="FW5" s="105"/>
      <c r="FX5" s="105"/>
      <c r="FY5" s="105"/>
      <c r="FZ5" s="105"/>
      <c r="GA5" s="105"/>
      <c r="GB5" s="106"/>
      <c r="GC5" s="98"/>
      <c r="GD5" s="99"/>
      <c r="GE5" s="99"/>
      <c r="GF5" s="99"/>
      <c r="GG5" s="99"/>
      <c r="GH5" s="99"/>
      <c r="GI5" s="99"/>
      <c r="GJ5" s="100"/>
      <c r="GK5" s="109" t="s">
        <v>52</v>
      </c>
      <c r="GL5" s="110"/>
      <c r="GM5" s="110"/>
      <c r="GN5" s="110"/>
      <c r="GO5" s="110"/>
      <c r="GP5" s="110"/>
      <c r="GQ5" s="110"/>
      <c r="GR5" s="110"/>
      <c r="GS5" s="136"/>
      <c r="GT5" s="137"/>
      <c r="GU5" s="137"/>
      <c r="GV5" s="137"/>
      <c r="GW5" s="137"/>
      <c r="GX5" s="137"/>
      <c r="GY5" s="137"/>
      <c r="GZ5" s="137"/>
      <c r="HA5" s="138"/>
      <c r="HC5" s="104"/>
      <c r="HD5" s="105"/>
      <c r="HE5" s="105"/>
      <c r="HF5" s="105"/>
      <c r="HG5" s="105"/>
      <c r="HH5" s="105"/>
      <c r="HI5" s="105"/>
      <c r="HJ5" s="105"/>
      <c r="HK5" s="106"/>
      <c r="HL5" s="98"/>
      <c r="HM5" s="99"/>
      <c r="HN5" s="99"/>
      <c r="HO5" s="99"/>
      <c r="HP5" s="99"/>
      <c r="HQ5" s="99"/>
      <c r="HR5" s="99"/>
      <c r="HS5" s="100"/>
      <c r="HT5" s="109" t="s">
        <v>52</v>
      </c>
      <c r="HU5" s="110"/>
      <c r="HV5" s="110"/>
      <c r="HW5" s="110"/>
      <c r="HX5" s="110"/>
      <c r="HY5" s="110"/>
      <c r="HZ5" s="110"/>
      <c r="IA5" s="110"/>
      <c r="IB5" s="136"/>
      <c r="IC5" s="137"/>
      <c r="ID5" s="137"/>
      <c r="IE5" s="137"/>
      <c r="IF5" s="137"/>
      <c r="IG5" s="137"/>
      <c r="IH5" s="137"/>
      <c r="II5" s="137"/>
      <c r="IJ5" s="138"/>
      <c r="IL5" s="104"/>
      <c r="IM5" s="105"/>
      <c r="IN5" s="105"/>
      <c r="IO5" s="105"/>
      <c r="IP5" s="105"/>
      <c r="IQ5" s="105"/>
      <c r="IR5" s="105"/>
      <c r="IS5" s="105"/>
      <c r="IT5" s="106"/>
      <c r="IU5" s="98"/>
      <c r="IV5" s="99"/>
      <c r="IW5" s="99"/>
      <c r="IX5" s="99"/>
      <c r="IY5" s="99"/>
      <c r="IZ5" s="99"/>
      <c r="JA5" s="99"/>
      <c r="JB5" s="100"/>
      <c r="JC5" s="109" t="s">
        <v>52</v>
      </c>
      <c r="JD5" s="110"/>
      <c r="JE5" s="110"/>
      <c r="JF5" s="110"/>
      <c r="JG5" s="110"/>
      <c r="JH5" s="110"/>
      <c r="JI5" s="110"/>
      <c r="JJ5" s="110"/>
      <c r="JK5" s="136"/>
      <c r="JL5" s="137"/>
      <c r="JM5" s="137"/>
      <c r="JN5" s="137"/>
      <c r="JO5" s="137"/>
      <c r="JP5" s="137"/>
      <c r="JQ5" s="137"/>
      <c r="JR5" s="137"/>
      <c r="JS5" s="138"/>
      <c r="JU5" s="104"/>
      <c r="JV5" s="105"/>
      <c r="JW5" s="105"/>
      <c r="JX5" s="105"/>
      <c r="JY5" s="105"/>
      <c r="JZ5" s="105"/>
      <c r="KA5" s="105"/>
      <c r="KB5" s="105"/>
      <c r="KC5" s="106"/>
      <c r="KD5" s="98"/>
      <c r="KE5" s="99"/>
      <c r="KF5" s="99"/>
      <c r="KG5" s="99"/>
      <c r="KH5" s="99"/>
      <c r="KI5" s="99"/>
      <c r="KJ5" s="99"/>
      <c r="KK5" s="100"/>
      <c r="KL5" s="109" t="s">
        <v>52</v>
      </c>
      <c r="KM5" s="110"/>
      <c r="KN5" s="110"/>
      <c r="KO5" s="110"/>
      <c r="KP5" s="110"/>
      <c r="KQ5" s="110"/>
      <c r="KR5" s="110"/>
      <c r="KS5" s="110"/>
      <c r="KT5" s="136"/>
      <c r="KU5" s="137"/>
      <c r="KV5" s="137"/>
      <c r="KW5" s="137"/>
      <c r="KX5" s="137"/>
      <c r="KY5" s="137"/>
      <c r="KZ5" s="137"/>
      <c r="LA5" s="137"/>
      <c r="LB5" s="138"/>
      <c r="LD5" s="104"/>
      <c r="LE5" s="105"/>
      <c r="LF5" s="105"/>
      <c r="LG5" s="105"/>
      <c r="LH5" s="105"/>
      <c r="LI5" s="105"/>
      <c r="LJ5" s="105"/>
      <c r="LK5" s="105"/>
      <c r="LL5" s="106"/>
      <c r="LM5" s="98"/>
      <c r="LN5" s="99"/>
      <c r="LO5" s="99"/>
      <c r="LP5" s="99"/>
      <c r="LQ5" s="99"/>
      <c r="LR5" s="99"/>
      <c r="LS5" s="99"/>
      <c r="LT5" s="100"/>
      <c r="LU5" s="109" t="s">
        <v>52</v>
      </c>
      <c r="LV5" s="110"/>
      <c r="LW5" s="110"/>
      <c r="LX5" s="110"/>
      <c r="LY5" s="110"/>
      <c r="LZ5" s="110"/>
      <c r="MA5" s="110"/>
      <c r="MB5" s="110"/>
      <c r="MC5" s="136"/>
      <c r="MD5" s="137"/>
      <c r="ME5" s="137"/>
      <c r="MF5" s="137"/>
      <c r="MG5" s="137"/>
      <c r="MH5" s="137"/>
      <c r="MI5" s="137"/>
      <c r="MJ5" s="137"/>
      <c r="MK5" s="138"/>
    </row>
    <row r="6" spans="1:349" ht="18.75" x14ac:dyDescent="0.25">
      <c r="A6" s="126" t="s">
        <v>78</v>
      </c>
      <c r="B6" s="127"/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8">
        <v>966200</v>
      </c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29"/>
      <c r="AH6" s="130"/>
      <c r="AJ6" s="126" t="s">
        <v>78</v>
      </c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8">
        <v>643680</v>
      </c>
      <c r="BB6" s="129"/>
      <c r="BC6" s="129"/>
      <c r="BD6" s="129"/>
      <c r="BE6" s="129"/>
      <c r="BF6" s="129"/>
      <c r="BG6" s="129"/>
      <c r="BH6" s="129"/>
      <c r="BI6" s="129"/>
      <c r="BJ6" s="129"/>
      <c r="BK6" s="129"/>
      <c r="BL6" s="129"/>
      <c r="BM6" s="129"/>
      <c r="BN6" s="129"/>
      <c r="BO6" s="129"/>
      <c r="BP6" s="129"/>
      <c r="BQ6" s="130"/>
      <c r="BS6" s="126" t="s">
        <v>78</v>
      </c>
      <c r="BT6" s="127"/>
      <c r="BU6" s="127"/>
      <c r="BV6" s="127"/>
      <c r="BW6" s="127"/>
      <c r="BX6" s="127"/>
      <c r="BY6" s="127"/>
      <c r="BZ6" s="127"/>
      <c r="CA6" s="127"/>
      <c r="CB6" s="127"/>
      <c r="CC6" s="127"/>
      <c r="CD6" s="127"/>
      <c r="CE6" s="127"/>
      <c r="CF6" s="127"/>
      <c r="CG6" s="127"/>
      <c r="CH6" s="127"/>
      <c r="CI6" s="127"/>
      <c r="CJ6" s="128"/>
      <c r="CK6" s="129"/>
      <c r="CL6" s="129"/>
      <c r="CM6" s="129"/>
      <c r="CN6" s="129"/>
      <c r="CO6" s="129"/>
      <c r="CP6" s="129"/>
      <c r="CQ6" s="129"/>
      <c r="CR6" s="129"/>
      <c r="CS6" s="129"/>
      <c r="CT6" s="129"/>
      <c r="CU6" s="129"/>
      <c r="CV6" s="129"/>
      <c r="CW6" s="129"/>
      <c r="CX6" s="129"/>
      <c r="CY6" s="129"/>
      <c r="CZ6" s="130"/>
      <c r="DB6" s="126" t="s">
        <v>78</v>
      </c>
      <c r="DC6" s="127"/>
      <c r="DD6" s="127"/>
      <c r="DE6" s="127"/>
      <c r="DF6" s="127"/>
      <c r="DG6" s="127"/>
      <c r="DH6" s="127"/>
      <c r="DI6" s="127"/>
      <c r="DJ6" s="127"/>
      <c r="DK6" s="127"/>
      <c r="DL6" s="127"/>
      <c r="DM6" s="127"/>
      <c r="DN6" s="127"/>
      <c r="DO6" s="127"/>
      <c r="DP6" s="127"/>
      <c r="DQ6" s="127"/>
      <c r="DR6" s="127"/>
      <c r="DS6" s="128"/>
      <c r="DT6" s="129"/>
      <c r="DU6" s="129"/>
      <c r="DV6" s="129"/>
      <c r="DW6" s="129"/>
      <c r="DX6" s="129"/>
      <c r="DY6" s="129"/>
      <c r="DZ6" s="129"/>
      <c r="EA6" s="129"/>
      <c r="EB6" s="129"/>
      <c r="EC6" s="129"/>
      <c r="ED6" s="129"/>
      <c r="EE6" s="129"/>
      <c r="EF6" s="129"/>
      <c r="EG6" s="129"/>
      <c r="EH6" s="129"/>
      <c r="EI6" s="130"/>
      <c r="EK6" s="126" t="s">
        <v>78</v>
      </c>
      <c r="EL6" s="127"/>
      <c r="EM6" s="127"/>
      <c r="EN6" s="127"/>
      <c r="EO6" s="127"/>
      <c r="EP6" s="127"/>
      <c r="EQ6" s="127"/>
      <c r="ER6" s="127"/>
      <c r="ES6" s="127"/>
      <c r="ET6" s="127"/>
      <c r="EU6" s="127"/>
      <c r="EV6" s="127"/>
      <c r="EW6" s="127"/>
      <c r="EX6" s="127"/>
      <c r="EY6" s="127"/>
      <c r="EZ6" s="127"/>
      <c r="FA6" s="127"/>
      <c r="FB6" s="128"/>
      <c r="FC6" s="129"/>
      <c r="FD6" s="129"/>
      <c r="FE6" s="129"/>
      <c r="FF6" s="129"/>
      <c r="FG6" s="129"/>
      <c r="FH6" s="129"/>
      <c r="FI6" s="129"/>
      <c r="FJ6" s="129"/>
      <c r="FK6" s="129"/>
      <c r="FL6" s="129"/>
      <c r="FM6" s="129"/>
      <c r="FN6" s="129"/>
      <c r="FO6" s="129"/>
      <c r="FP6" s="129"/>
      <c r="FQ6" s="129"/>
      <c r="FR6" s="130"/>
      <c r="FT6" s="126" t="s">
        <v>78</v>
      </c>
      <c r="FU6" s="127"/>
      <c r="FV6" s="127"/>
      <c r="FW6" s="127"/>
      <c r="FX6" s="127"/>
      <c r="FY6" s="127"/>
      <c r="FZ6" s="127"/>
      <c r="GA6" s="127"/>
      <c r="GB6" s="127"/>
      <c r="GC6" s="127"/>
      <c r="GD6" s="127"/>
      <c r="GE6" s="127"/>
      <c r="GF6" s="127"/>
      <c r="GG6" s="127"/>
      <c r="GH6" s="127"/>
      <c r="GI6" s="127"/>
      <c r="GJ6" s="127"/>
      <c r="GK6" s="128"/>
      <c r="GL6" s="129"/>
      <c r="GM6" s="129"/>
      <c r="GN6" s="129"/>
      <c r="GO6" s="129"/>
      <c r="GP6" s="129"/>
      <c r="GQ6" s="129"/>
      <c r="GR6" s="129"/>
      <c r="GS6" s="129"/>
      <c r="GT6" s="129"/>
      <c r="GU6" s="129"/>
      <c r="GV6" s="129"/>
      <c r="GW6" s="129"/>
      <c r="GX6" s="129"/>
      <c r="GY6" s="129"/>
      <c r="GZ6" s="129"/>
      <c r="HA6" s="130"/>
      <c r="HC6" s="126" t="s">
        <v>78</v>
      </c>
      <c r="HD6" s="127"/>
      <c r="HE6" s="127"/>
      <c r="HF6" s="127"/>
      <c r="HG6" s="127"/>
      <c r="HH6" s="127"/>
      <c r="HI6" s="127"/>
      <c r="HJ6" s="127"/>
      <c r="HK6" s="127"/>
      <c r="HL6" s="127"/>
      <c r="HM6" s="127"/>
      <c r="HN6" s="127"/>
      <c r="HO6" s="127"/>
      <c r="HP6" s="127"/>
      <c r="HQ6" s="127"/>
      <c r="HR6" s="127"/>
      <c r="HS6" s="127"/>
      <c r="HT6" s="128"/>
      <c r="HU6" s="129"/>
      <c r="HV6" s="129"/>
      <c r="HW6" s="129"/>
      <c r="HX6" s="129"/>
      <c r="HY6" s="129"/>
      <c r="HZ6" s="129"/>
      <c r="IA6" s="129"/>
      <c r="IB6" s="129"/>
      <c r="IC6" s="129"/>
      <c r="ID6" s="129"/>
      <c r="IE6" s="129"/>
      <c r="IF6" s="129"/>
      <c r="IG6" s="129"/>
      <c r="IH6" s="129"/>
      <c r="II6" s="129"/>
      <c r="IJ6" s="130"/>
      <c r="IL6" s="126" t="s">
        <v>78</v>
      </c>
      <c r="IM6" s="127"/>
      <c r="IN6" s="127"/>
      <c r="IO6" s="127"/>
      <c r="IP6" s="127"/>
      <c r="IQ6" s="127"/>
      <c r="IR6" s="127"/>
      <c r="IS6" s="127"/>
      <c r="IT6" s="127"/>
      <c r="IU6" s="127"/>
      <c r="IV6" s="127"/>
      <c r="IW6" s="127"/>
      <c r="IX6" s="127"/>
      <c r="IY6" s="127"/>
      <c r="IZ6" s="127"/>
      <c r="JA6" s="127"/>
      <c r="JB6" s="127"/>
      <c r="JC6" s="128"/>
      <c r="JD6" s="129"/>
      <c r="JE6" s="129"/>
      <c r="JF6" s="129"/>
      <c r="JG6" s="129"/>
      <c r="JH6" s="129"/>
      <c r="JI6" s="129"/>
      <c r="JJ6" s="129"/>
      <c r="JK6" s="129"/>
      <c r="JL6" s="129"/>
      <c r="JM6" s="129"/>
      <c r="JN6" s="129"/>
      <c r="JO6" s="129"/>
      <c r="JP6" s="129"/>
      <c r="JQ6" s="129"/>
      <c r="JR6" s="129"/>
      <c r="JS6" s="130"/>
      <c r="JU6" s="126" t="s">
        <v>78</v>
      </c>
      <c r="JV6" s="127"/>
      <c r="JW6" s="127"/>
      <c r="JX6" s="127"/>
      <c r="JY6" s="127"/>
      <c r="JZ6" s="127"/>
      <c r="KA6" s="127"/>
      <c r="KB6" s="127"/>
      <c r="KC6" s="127"/>
      <c r="KD6" s="127"/>
      <c r="KE6" s="127"/>
      <c r="KF6" s="127"/>
      <c r="KG6" s="127"/>
      <c r="KH6" s="127"/>
      <c r="KI6" s="127"/>
      <c r="KJ6" s="127"/>
      <c r="KK6" s="127"/>
      <c r="KL6" s="128"/>
      <c r="KM6" s="129"/>
      <c r="KN6" s="129"/>
      <c r="KO6" s="129"/>
      <c r="KP6" s="129"/>
      <c r="KQ6" s="129"/>
      <c r="KR6" s="129"/>
      <c r="KS6" s="129"/>
      <c r="KT6" s="129"/>
      <c r="KU6" s="129"/>
      <c r="KV6" s="129"/>
      <c r="KW6" s="129"/>
      <c r="KX6" s="129"/>
      <c r="KY6" s="129"/>
      <c r="KZ6" s="129"/>
      <c r="LA6" s="129"/>
      <c r="LB6" s="130"/>
      <c r="LD6" s="126" t="s">
        <v>78</v>
      </c>
      <c r="LE6" s="127"/>
      <c r="LF6" s="127"/>
      <c r="LG6" s="127"/>
      <c r="LH6" s="127"/>
      <c r="LI6" s="127"/>
      <c r="LJ6" s="127"/>
      <c r="LK6" s="127"/>
      <c r="LL6" s="127"/>
      <c r="LM6" s="127"/>
      <c r="LN6" s="127"/>
      <c r="LO6" s="127"/>
      <c r="LP6" s="127"/>
      <c r="LQ6" s="127"/>
      <c r="LR6" s="127"/>
      <c r="LS6" s="127"/>
      <c r="LT6" s="127"/>
      <c r="LU6" s="128"/>
      <c r="LV6" s="129"/>
      <c r="LW6" s="129"/>
      <c r="LX6" s="129"/>
      <c r="LY6" s="129"/>
      <c r="LZ6" s="129"/>
      <c r="MA6" s="129"/>
      <c r="MB6" s="129"/>
      <c r="MC6" s="129"/>
      <c r="MD6" s="129"/>
      <c r="ME6" s="129"/>
      <c r="MF6" s="129"/>
      <c r="MG6" s="129"/>
      <c r="MH6" s="129"/>
      <c r="MI6" s="129"/>
      <c r="MJ6" s="129"/>
      <c r="MK6" s="130"/>
    </row>
    <row r="7" spans="1:349" ht="18.75" x14ac:dyDescent="0.25">
      <c r="A7" s="126" t="s">
        <v>87</v>
      </c>
      <c r="B7" s="127"/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8">
        <v>5233622.46</v>
      </c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30"/>
      <c r="AJ7" s="126" t="s">
        <v>87</v>
      </c>
      <c r="AK7" s="127"/>
      <c r="AL7" s="127"/>
      <c r="AM7" s="127"/>
      <c r="AN7" s="127"/>
      <c r="AO7" s="127"/>
      <c r="AP7" s="127"/>
      <c r="AQ7" s="127"/>
      <c r="AR7" s="127"/>
      <c r="AS7" s="127"/>
      <c r="AT7" s="127"/>
      <c r="AU7" s="127"/>
      <c r="AV7" s="127"/>
      <c r="AW7" s="127"/>
      <c r="AX7" s="127"/>
      <c r="AY7" s="127"/>
      <c r="AZ7" s="127"/>
      <c r="BA7" s="128">
        <v>2574721.9</v>
      </c>
      <c r="BB7" s="129"/>
      <c r="BC7" s="129"/>
      <c r="BD7" s="129"/>
      <c r="BE7" s="129"/>
      <c r="BF7" s="129"/>
      <c r="BG7" s="129"/>
      <c r="BH7" s="129"/>
      <c r="BI7" s="129"/>
      <c r="BJ7" s="129"/>
      <c r="BK7" s="129"/>
      <c r="BL7" s="129"/>
      <c r="BM7" s="129"/>
      <c r="BN7" s="129"/>
      <c r="BO7" s="129"/>
      <c r="BP7" s="129"/>
      <c r="BQ7" s="130"/>
      <c r="BS7" s="126" t="s">
        <v>87</v>
      </c>
      <c r="BT7" s="127"/>
      <c r="BU7" s="127"/>
      <c r="BV7" s="127"/>
      <c r="BW7" s="127"/>
      <c r="BX7" s="127"/>
      <c r="BY7" s="127"/>
      <c r="BZ7" s="127"/>
      <c r="CA7" s="127"/>
      <c r="CB7" s="127"/>
      <c r="CC7" s="127"/>
      <c r="CD7" s="127"/>
      <c r="CE7" s="127"/>
      <c r="CF7" s="127"/>
      <c r="CG7" s="127"/>
      <c r="CH7" s="127"/>
      <c r="CI7" s="127"/>
      <c r="CJ7" s="128"/>
      <c r="CK7" s="129"/>
      <c r="CL7" s="129"/>
      <c r="CM7" s="129"/>
      <c r="CN7" s="129"/>
      <c r="CO7" s="129"/>
      <c r="CP7" s="129"/>
      <c r="CQ7" s="129"/>
      <c r="CR7" s="129"/>
      <c r="CS7" s="129"/>
      <c r="CT7" s="129"/>
      <c r="CU7" s="129"/>
      <c r="CV7" s="129"/>
      <c r="CW7" s="129"/>
      <c r="CX7" s="129"/>
      <c r="CY7" s="129"/>
      <c r="CZ7" s="130"/>
      <c r="DB7" s="126" t="s">
        <v>87</v>
      </c>
      <c r="DC7" s="127"/>
      <c r="DD7" s="127"/>
      <c r="DE7" s="127"/>
      <c r="DF7" s="127"/>
      <c r="DG7" s="127"/>
      <c r="DH7" s="127"/>
      <c r="DI7" s="127"/>
      <c r="DJ7" s="127"/>
      <c r="DK7" s="127"/>
      <c r="DL7" s="127"/>
      <c r="DM7" s="127"/>
      <c r="DN7" s="127"/>
      <c r="DO7" s="127"/>
      <c r="DP7" s="127"/>
      <c r="DQ7" s="127"/>
      <c r="DR7" s="127"/>
      <c r="DS7" s="128"/>
      <c r="DT7" s="129"/>
      <c r="DU7" s="129"/>
      <c r="DV7" s="129"/>
      <c r="DW7" s="129"/>
      <c r="DX7" s="129"/>
      <c r="DY7" s="129"/>
      <c r="DZ7" s="129"/>
      <c r="EA7" s="129"/>
      <c r="EB7" s="129"/>
      <c r="EC7" s="129"/>
      <c r="ED7" s="129"/>
      <c r="EE7" s="129"/>
      <c r="EF7" s="129"/>
      <c r="EG7" s="129"/>
      <c r="EH7" s="129"/>
      <c r="EI7" s="130"/>
      <c r="EK7" s="126" t="s">
        <v>87</v>
      </c>
      <c r="EL7" s="127"/>
      <c r="EM7" s="127"/>
      <c r="EN7" s="127"/>
      <c r="EO7" s="127"/>
      <c r="EP7" s="127"/>
      <c r="EQ7" s="127"/>
      <c r="ER7" s="127"/>
      <c r="ES7" s="127"/>
      <c r="ET7" s="127"/>
      <c r="EU7" s="127"/>
      <c r="EV7" s="127"/>
      <c r="EW7" s="127"/>
      <c r="EX7" s="127"/>
      <c r="EY7" s="127"/>
      <c r="EZ7" s="127"/>
      <c r="FA7" s="127"/>
      <c r="FB7" s="128"/>
      <c r="FC7" s="129"/>
      <c r="FD7" s="129"/>
      <c r="FE7" s="129"/>
      <c r="FF7" s="129"/>
      <c r="FG7" s="129"/>
      <c r="FH7" s="129"/>
      <c r="FI7" s="129"/>
      <c r="FJ7" s="129"/>
      <c r="FK7" s="129"/>
      <c r="FL7" s="129"/>
      <c r="FM7" s="129"/>
      <c r="FN7" s="129"/>
      <c r="FO7" s="129"/>
      <c r="FP7" s="129"/>
      <c r="FQ7" s="129"/>
      <c r="FR7" s="130"/>
      <c r="FT7" s="126" t="s">
        <v>87</v>
      </c>
      <c r="FU7" s="127"/>
      <c r="FV7" s="127"/>
      <c r="FW7" s="127"/>
      <c r="FX7" s="127"/>
      <c r="FY7" s="127"/>
      <c r="FZ7" s="127"/>
      <c r="GA7" s="127"/>
      <c r="GB7" s="127"/>
      <c r="GC7" s="127"/>
      <c r="GD7" s="127"/>
      <c r="GE7" s="127"/>
      <c r="GF7" s="127"/>
      <c r="GG7" s="127"/>
      <c r="GH7" s="127"/>
      <c r="GI7" s="127"/>
      <c r="GJ7" s="127"/>
      <c r="GK7" s="128"/>
      <c r="GL7" s="129"/>
      <c r="GM7" s="129"/>
      <c r="GN7" s="129"/>
      <c r="GO7" s="129"/>
      <c r="GP7" s="129"/>
      <c r="GQ7" s="129"/>
      <c r="GR7" s="129"/>
      <c r="GS7" s="129"/>
      <c r="GT7" s="129"/>
      <c r="GU7" s="129"/>
      <c r="GV7" s="129"/>
      <c r="GW7" s="129"/>
      <c r="GX7" s="129"/>
      <c r="GY7" s="129"/>
      <c r="GZ7" s="129"/>
      <c r="HA7" s="130"/>
      <c r="HC7" s="126" t="s">
        <v>87</v>
      </c>
      <c r="HD7" s="127"/>
      <c r="HE7" s="127"/>
      <c r="HF7" s="127"/>
      <c r="HG7" s="127"/>
      <c r="HH7" s="127"/>
      <c r="HI7" s="127"/>
      <c r="HJ7" s="127"/>
      <c r="HK7" s="127"/>
      <c r="HL7" s="127"/>
      <c r="HM7" s="127"/>
      <c r="HN7" s="127"/>
      <c r="HO7" s="127"/>
      <c r="HP7" s="127"/>
      <c r="HQ7" s="127"/>
      <c r="HR7" s="127"/>
      <c r="HS7" s="127"/>
      <c r="HT7" s="128"/>
      <c r="HU7" s="129"/>
      <c r="HV7" s="129"/>
      <c r="HW7" s="129"/>
      <c r="HX7" s="129"/>
      <c r="HY7" s="129"/>
      <c r="HZ7" s="129"/>
      <c r="IA7" s="129"/>
      <c r="IB7" s="129"/>
      <c r="IC7" s="129"/>
      <c r="ID7" s="129"/>
      <c r="IE7" s="129"/>
      <c r="IF7" s="129"/>
      <c r="IG7" s="129"/>
      <c r="IH7" s="129"/>
      <c r="II7" s="129"/>
      <c r="IJ7" s="130"/>
      <c r="IL7" s="126" t="s">
        <v>87</v>
      </c>
      <c r="IM7" s="127"/>
      <c r="IN7" s="127"/>
      <c r="IO7" s="127"/>
      <c r="IP7" s="127"/>
      <c r="IQ7" s="127"/>
      <c r="IR7" s="127"/>
      <c r="IS7" s="127"/>
      <c r="IT7" s="127"/>
      <c r="IU7" s="127"/>
      <c r="IV7" s="127"/>
      <c r="IW7" s="127"/>
      <c r="IX7" s="127"/>
      <c r="IY7" s="127"/>
      <c r="IZ7" s="127"/>
      <c r="JA7" s="127"/>
      <c r="JB7" s="127"/>
      <c r="JC7" s="128"/>
      <c r="JD7" s="129"/>
      <c r="JE7" s="129"/>
      <c r="JF7" s="129"/>
      <c r="JG7" s="129"/>
      <c r="JH7" s="129"/>
      <c r="JI7" s="129"/>
      <c r="JJ7" s="129"/>
      <c r="JK7" s="129"/>
      <c r="JL7" s="129"/>
      <c r="JM7" s="129"/>
      <c r="JN7" s="129"/>
      <c r="JO7" s="129"/>
      <c r="JP7" s="129"/>
      <c r="JQ7" s="129"/>
      <c r="JR7" s="129"/>
      <c r="JS7" s="130"/>
      <c r="JU7" s="126" t="s">
        <v>87</v>
      </c>
      <c r="JV7" s="127"/>
      <c r="JW7" s="127"/>
      <c r="JX7" s="127"/>
      <c r="JY7" s="127"/>
      <c r="JZ7" s="127"/>
      <c r="KA7" s="127"/>
      <c r="KB7" s="127"/>
      <c r="KC7" s="127"/>
      <c r="KD7" s="127"/>
      <c r="KE7" s="127"/>
      <c r="KF7" s="127"/>
      <c r="KG7" s="127"/>
      <c r="KH7" s="127"/>
      <c r="KI7" s="127"/>
      <c r="KJ7" s="127"/>
      <c r="KK7" s="127"/>
      <c r="KL7" s="128"/>
      <c r="KM7" s="129"/>
      <c r="KN7" s="129"/>
      <c r="KO7" s="129"/>
      <c r="KP7" s="129"/>
      <c r="KQ7" s="129"/>
      <c r="KR7" s="129"/>
      <c r="KS7" s="129"/>
      <c r="KT7" s="129"/>
      <c r="KU7" s="129"/>
      <c r="KV7" s="129"/>
      <c r="KW7" s="129"/>
      <c r="KX7" s="129"/>
      <c r="KY7" s="129"/>
      <c r="KZ7" s="129"/>
      <c r="LA7" s="129"/>
      <c r="LB7" s="130"/>
      <c r="LD7" s="126" t="s">
        <v>87</v>
      </c>
      <c r="LE7" s="127"/>
      <c r="LF7" s="127"/>
      <c r="LG7" s="127"/>
      <c r="LH7" s="127"/>
      <c r="LI7" s="127"/>
      <c r="LJ7" s="127"/>
      <c r="LK7" s="127"/>
      <c r="LL7" s="127"/>
      <c r="LM7" s="127"/>
      <c r="LN7" s="127"/>
      <c r="LO7" s="127"/>
      <c r="LP7" s="127"/>
      <c r="LQ7" s="127"/>
      <c r="LR7" s="127"/>
      <c r="LS7" s="127"/>
      <c r="LT7" s="127"/>
      <c r="LU7" s="128"/>
      <c r="LV7" s="129"/>
      <c r="LW7" s="129"/>
      <c r="LX7" s="129"/>
      <c r="LY7" s="129"/>
      <c r="LZ7" s="129"/>
      <c r="MA7" s="129"/>
      <c r="MB7" s="129"/>
      <c r="MC7" s="129"/>
      <c r="MD7" s="129"/>
      <c r="ME7" s="129"/>
      <c r="MF7" s="129"/>
      <c r="MG7" s="129"/>
      <c r="MH7" s="129"/>
      <c r="MI7" s="129"/>
      <c r="MJ7" s="129"/>
      <c r="MK7" s="130"/>
    </row>
    <row r="8" spans="1:349" ht="15" customHeight="1" x14ac:dyDescent="0.25">
      <c r="A8" s="146" t="s">
        <v>66</v>
      </c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7"/>
      <c r="AF8" s="147"/>
      <c r="AG8" s="147"/>
      <c r="AH8" s="148"/>
      <c r="AJ8" s="146" t="s">
        <v>66</v>
      </c>
      <c r="AK8" s="147"/>
      <c r="AL8" s="147"/>
      <c r="AM8" s="147"/>
      <c r="AN8" s="147"/>
      <c r="AO8" s="147"/>
      <c r="AP8" s="147"/>
      <c r="AQ8" s="147"/>
      <c r="AR8" s="147"/>
      <c r="AS8" s="147"/>
      <c r="AT8" s="147"/>
      <c r="AU8" s="147"/>
      <c r="AV8" s="147"/>
      <c r="AW8" s="147"/>
      <c r="AX8" s="147"/>
      <c r="AY8" s="147"/>
      <c r="AZ8" s="147"/>
      <c r="BA8" s="147"/>
      <c r="BB8" s="147"/>
      <c r="BC8" s="147"/>
      <c r="BD8" s="147"/>
      <c r="BE8" s="147"/>
      <c r="BF8" s="147"/>
      <c r="BG8" s="147"/>
      <c r="BH8" s="147"/>
      <c r="BI8" s="147"/>
      <c r="BJ8" s="147"/>
      <c r="BK8" s="147"/>
      <c r="BL8" s="147"/>
      <c r="BM8" s="147"/>
      <c r="BN8" s="147"/>
      <c r="BO8" s="147"/>
      <c r="BP8" s="147"/>
      <c r="BQ8" s="148"/>
      <c r="BS8" s="146" t="s">
        <v>66</v>
      </c>
      <c r="BT8" s="147"/>
      <c r="BU8" s="147"/>
      <c r="BV8" s="147"/>
      <c r="BW8" s="147"/>
      <c r="BX8" s="147"/>
      <c r="BY8" s="147"/>
      <c r="BZ8" s="147"/>
      <c r="CA8" s="147"/>
      <c r="CB8" s="147"/>
      <c r="CC8" s="147"/>
      <c r="CD8" s="147"/>
      <c r="CE8" s="147"/>
      <c r="CF8" s="147"/>
      <c r="CG8" s="147"/>
      <c r="CH8" s="147"/>
      <c r="CI8" s="147"/>
      <c r="CJ8" s="147"/>
      <c r="CK8" s="147"/>
      <c r="CL8" s="147"/>
      <c r="CM8" s="147"/>
      <c r="CN8" s="147"/>
      <c r="CO8" s="147"/>
      <c r="CP8" s="147"/>
      <c r="CQ8" s="147"/>
      <c r="CR8" s="147"/>
      <c r="CS8" s="147"/>
      <c r="CT8" s="147"/>
      <c r="CU8" s="147"/>
      <c r="CV8" s="147"/>
      <c r="CW8" s="147"/>
      <c r="CX8" s="147"/>
      <c r="CY8" s="147"/>
      <c r="CZ8" s="148"/>
      <c r="DB8" s="146" t="s">
        <v>66</v>
      </c>
      <c r="DC8" s="147"/>
      <c r="DD8" s="147"/>
      <c r="DE8" s="147"/>
      <c r="DF8" s="147"/>
      <c r="DG8" s="147"/>
      <c r="DH8" s="147"/>
      <c r="DI8" s="147"/>
      <c r="DJ8" s="147"/>
      <c r="DK8" s="147"/>
      <c r="DL8" s="147"/>
      <c r="DM8" s="147"/>
      <c r="DN8" s="147"/>
      <c r="DO8" s="147"/>
      <c r="DP8" s="147"/>
      <c r="DQ8" s="147"/>
      <c r="DR8" s="147"/>
      <c r="DS8" s="147"/>
      <c r="DT8" s="147"/>
      <c r="DU8" s="147"/>
      <c r="DV8" s="147"/>
      <c r="DW8" s="147"/>
      <c r="DX8" s="147"/>
      <c r="DY8" s="147"/>
      <c r="DZ8" s="147"/>
      <c r="EA8" s="147"/>
      <c r="EB8" s="147"/>
      <c r="EC8" s="147"/>
      <c r="ED8" s="147"/>
      <c r="EE8" s="147"/>
      <c r="EF8" s="147"/>
      <c r="EG8" s="147"/>
      <c r="EH8" s="147"/>
      <c r="EI8" s="148"/>
      <c r="EK8" s="146" t="s">
        <v>66</v>
      </c>
      <c r="EL8" s="147"/>
      <c r="EM8" s="147"/>
      <c r="EN8" s="147"/>
      <c r="EO8" s="147"/>
      <c r="EP8" s="147"/>
      <c r="EQ8" s="147"/>
      <c r="ER8" s="147"/>
      <c r="ES8" s="147"/>
      <c r="ET8" s="147"/>
      <c r="EU8" s="147"/>
      <c r="EV8" s="147"/>
      <c r="EW8" s="147"/>
      <c r="EX8" s="147"/>
      <c r="EY8" s="147"/>
      <c r="EZ8" s="147"/>
      <c r="FA8" s="147"/>
      <c r="FB8" s="147"/>
      <c r="FC8" s="147"/>
      <c r="FD8" s="147"/>
      <c r="FE8" s="147"/>
      <c r="FF8" s="147"/>
      <c r="FG8" s="147"/>
      <c r="FH8" s="147"/>
      <c r="FI8" s="147"/>
      <c r="FJ8" s="147"/>
      <c r="FK8" s="147"/>
      <c r="FL8" s="147"/>
      <c r="FM8" s="147"/>
      <c r="FN8" s="147"/>
      <c r="FO8" s="147"/>
      <c r="FP8" s="147"/>
      <c r="FQ8" s="147"/>
      <c r="FR8" s="148"/>
      <c r="FT8" s="146" t="s">
        <v>66</v>
      </c>
      <c r="FU8" s="147"/>
      <c r="FV8" s="147"/>
      <c r="FW8" s="147"/>
      <c r="FX8" s="147"/>
      <c r="FY8" s="147"/>
      <c r="FZ8" s="147"/>
      <c r="GA8" s="147"/>
      <c r="GB8" s="147"/>
      <c r="GC8" s="147"/>
      <c r="GD8" s="147"/>
      <c r="GE8" s="147"/>
      <c r="GF8" s="147"/>
      <c r="GG8" s="147"/>
      <c r="GH8" s="147"/>
      <c r="GI8" s="147"/>
      <c r="GJ8" s="147"/>
      <c r="GK8" s="147"/>
      <c r="GL8" s="147"/>
      <c r="GM8" s="147"/>
      <c r="GN8" s="147"/>
      <c r="GO8" s="147"/>
      <c r="GP8" s="147"/>
      <c r="GQ8" s="147"/>
      <c r="GR8" s="147"/>
      <c r="GS8" s="147"/>
      <c r="GT8" s="147"/>
      <c r="GU8" s="147"/>
      <c r="GV8" s="147"/>
      <c r="GW8" s="147"/>
      <c r="GX8" s="147"/>
      <c r="GY8" s="147"/>
      <c r="GZ8" s="147"/>
      <c r="HA8" s="148"/>
      <c r="HC8" s="146" t="s">
        <v>66</v>
      </c>
      <c r="HD8" s="147"/>
      <c r="HE8" s="147"/>
      <c r="HF8" s="147"/>
      <c r="HG8" s="147"/>
      <c r="HH8" s="147"/>
      <c r="HI8" s="147"/>
      <c r="HJ8" s="147"/>
      <c r="HK8" s="147"/>
      <c r="HL8" s="147"/>
      <c r="HM8" s="147"/>
      <c r="HN8" s="147"/>
      <c r="HO8" s="147"/>
      <c r="HP8" s="147"/>
      <c r="HQ8" s="147"/>
      <c r="HR8" s="147"/>
      <c r="HS8" s="147"/>
      <c r="HT8" s="147"/>
      <c r="HU8" s="147"/>
      <c r="HV8" s="147"/>
      <c r="HW8" s="147"/>
      <c r="HX8" s="147"/>
      <c r="HY8" s="147"/>
      <c r="HZ8" s="147"/>
      <c r="IA8" s="147"/>
      <c r="IB8" s="147"/>
      <c r="IC8" s="147"/>
      <c r="ID8" s="147"/>
      <c r="IE8" s="147"/>
      <c r="IF8" s="147"/>
      <c r="IG8" s="147"/>
      <c r="IH8" s="147"/>
      <c r="II8" s="147"/>
      <c r="IJ8" s="148"/>
      <c r="IL8" s="146" t="s">
        <v>66</v>
      </c>
      <c r="IM8" s="147"/>
      <c r="IN8" s="147"/>
      <c r="IO8" s="147"/>
      <c r="IP8" s="147"/>
      <c r="IQ8" s="147"/>
      <c r="IR8" s="147"/>
      <c r="IS8" s="147"/>
      <c r="IT8" s="147"/>
      <c r="IU8" s="147"/>
      <c r="IV8" s="147"/>
      <c r="IW8" s="147"/>
      <c r="IX8" s="147"/>
      <c r="IY8" s="147"/>
      <c r="IZ8" s="147"/>
      <c r="JA8" s="147"/>
      <c r="JB8" s="147"/>
      <c r="JC8" s="147"/>
      <c r="JD8" s="147"/>
      <c r="JE8" s="147"/>
      <c r="JF8" s="147"/>
      <c r="JG8" s="147"/>
      <c r="JH8" s="147"/>
      <c r="JI8" s="147"/>
      <c r="JJ8" s="147"/>
      <c r="JK8" s="147"/>
      <c r="JL8" s="147"/>
      <c r="JM8" s="147"/>
      <c r="JN8" s="147"/>
      <c r="JO8" s="147"/>
      <c r="JP8" s="147"/>
      <c r="JQ8" s="147"/>
      <c r="JR8" s="147"/>
      <c r="JS8" s="148"/>
      <c r="JU8" s="146" t="s">
        <v>66</v>
      </c>
      <c r="JV8" s="147"/>
      <c r="JW8" s="147"/>
      <c r="JX8" s="147"/>
      <c r="JY8" s="147"/>
      <c r="JZ8" s="147"/>
      <c r="KA8" s="147"/>
      <c r="KB8" s="147"/>
      <c r="KC8" s="147"/>
      <c r="KD8" s="147"/>
      <c r="KE8" s="147"/>
      <c r="KF8" s="147"/>
      <c r="KG8" s="147"/>
      <c r="KH8" s="147"/>
      <c r="KI8" s="147"/>
      <c r="KJ8" s="147"/>
      <c r="KK8" s="147"/>
      <c r="KL8" s="147"/>
      <c r="KM8" s="147"/>
      <c r="KN8" s="147"/>
      <c r="KO8" s="147"/>
      <c r="KP8" s="147"/>
      <c r="KQ8" s="147"/>
      <c r="KR8" s="147"/>
      <c r="KS8" s="147"/>
      <c r="KT8" s="147"/>
      <c r="KU8" s="147"/>
      <c r="KV8" s="147"/>
      <c r="KW8" s="147"/>
      <c r="KX8" s="147"/>
      <c r="KY8" s="147"/>
      <c r="KZ8" s="147"/>
      <c r="LA8" s="147"/>
      <c r="LB8" s="148"/>
      <c r="LD8" s="146" t="s">
        <v>66</v>
      </c>
      <c r="LE8" s="147"/>
      <c r="LF8" s="147"/>
      <c r="LG8" s="147"/>
      <c r="LH8" s="147"/>
      <c r="LI8" s="147"/>
      <c r="LJ8" s="147"/>
      <c r="LK8" s="147"/>
      <c r="LL8" s="147"/>
      <c r="LM8" s="147"/>
      <c r="LN8" s="147"/>
      <c r="LO8" s="147"/>
      <c r="LP8" s="147"/>
      <c r="LQ8" s="147"/>
      <c r="LR8" s="147"/>
      <c r="LS8" s="147"/>
      <c r="LT8" s="147"/>
      <c r="LU8" s="147"/>
      <c r="LV8" s="147"/>
      <c r="LW8" s="147"/>
      <c r="LX8" s="147"/>
      <c r="LY8" s="147"/>
      <c r="LZ8" s="147"/>
      <c r="MA8" s="147"/>
      <c r="MB8" s="147"/>
      <c r="MC8" s="147"/>
      <c r="MD8" s="147"/>
      <c r="ME8" s="147"/>
      <c r="MF8" s="147"/>
      <c r="MG8" s="147"/>
      <c r="MH8" s="147"/>
      <c r="MI8" s="147"/>
      <c r="MJ8" s="147"/>
      <c r="MK8" s="148"/>
    </row>
    <row r="9" spans="1:349" x14ac:dyDescent="0.25">
      <c r="A9" s="122" t="s">
        <v>0</v>
      </c>
      <c r="B9" s="122"/>
      <c r="C9" s="122"/>
      <c r="D9" s="122"/>
      <c r="E9" s="122" t="s">
        <v>35</v>
      </c>
      <c r="F9" s="122"/>
      <c r="G9" s="122"/>
      <c r="H9" s="122"/>
      <c r="I9" s="122"/>
      <c r="J9" s="122"/>
      <c r="K9" s="122" t="s">
        <v>6</v>
      </c>
      <c r="L9" s="122"/>
      <c r="M9" s="122"/>
      <c r="N9" s="122"/>
      <c r="O9" s="122"/>
      <c r="P9" s="122"/>
      <c r="Q9" s="122" t="s">
        <v>38</v>
      </c>
      <c r="R9" s="122"/>
      <c r="S9" s="122"/>
      <c r="T9" s="122"/>
      <c r="U9" s="122"/>
      <c r="V9" s="122"/>
      <c r="W9" s="122" t="s">
        <v>3</v>
      </c>
      <c r="X9" s="122"/>
      <c r="Y9" s="122"/>
      <c r="Z9" s="122"/>
      <c r="AA9" s="122"/>
      <c r="AB9" s="122"/>
      <c r="AC9" s="122" t="s">
        <v>36</v>
      </c>
      <c r="AD9" s="122"/>
      <c r="AE9" s="122"/>
      <c r="AF9" s="122"/>
      <c r="AG9" s="122"/>
      <c r="AH9" s="131"/>
      <c r="AJ9" s="122" t="s">
        <v>0</v>
      </c>
      <c r="AK9" s="122"/>
      <c r="AL9" s="122"/>
      <c r="AM9" s="122"/>
      <c r="AN9" s="122" t="s">
        <v>35</v>
      </c>
      <c r="AO9" s="122"/>
      <c r="AP9" s="122"/>
      <c r="AQ9" s="122"/>
      <c r="AR9" s="122"/>
      <c r="AS9" s="122"/>
      <c r="AT9" s="122" t="s">
        <v>6</v>
      </c>
      <c r="AU9" s="122"/>
      <c r="AV9" s="122"/>
      <c r="AW9" s="122"/>
      <c r="AX9" s="122"/>
      <c r="AY9" s="122"/>
      <c r="AZ9" s="122" t="s">
        <v>38</v>
      </c>
      <c r="BA9" s="122"/>
      <c r="BB9" s="122"/>
      <c r="BC9" s="122"/>
      <c r="BD9" s="122"/>
      <c r="BE9" s="122"/>
      <c r="BF9" s="122" t="s">
        <v>3</v>
      </c>
      <c r="BG9" s="122"/>
      <c r="BH9" s="122"/>
      <c r="BI9" s="122"/>
      <c r="BJ9" s="122"/>
      <c r="BK9" s="122"/>
      <c r="BL9" s="122" t="s">
        <v>36</v>
      </c>
      <c r="BM9" s="122"/>
      <c r="BN9" s="122"/>
      <c r="BO9" s="122"/>
      <c r="BP9" s="122"/>
      <c r="BQ9" s="131"/>
      <c r="BS9" s="122" t="s">
        <v>0</v>
      </c>
      <c r="BT9" s="122"/>
      <c r="BU9" s="122"/>
      <c r="BV9" s="122"/>
      <c r="BW9" s="122" t="s">
        <v>35</v>
      </c>
      <c r="BX9" s="122"/>
      <c r="BY9" s="122"/>
      <c r="BZ9" s="122"/>
      <c r="CA9" s="122"/>
      <c r="CB9" s="122"/>
      <c r="CC9" s="122" t="s">
        <v>6</v>
      </c>
      <c r="CD9" s="122"/>
      <c r="CE9" s="122"/>
      <c r="CF9" s="122"/>
      <c r="CG9" s="122"/>
      <c r="CH9" s="122"/>
      <c r="CI9" s="122" t="s">
        <v>38</v>
      </c>
      <c r="CJ9" s="122"/>
      <c r="CK9" s="122"/>
      <c r="CL9" s="122"/>
      <c r="CM9" s="122"/>
      <c r="CN9" s="122"/>
      <c r="CO9" s="122" t="s">
        <v>3</v>
      </c>
      <c r="CP9" s="122"/>
      <c r="CQ9" s="122"/>
      <c r="CR9" s="122"/>
      <c r="CS9" s="122"/>
      <c r="CT9" s="122"/>
      <c r="CU9" s="122" t="s">
        <v>36</v>
      </c>
      <c r="CV9" s="122"/>
      <c r="CW9" s="122"/>
      <c r="CX9" s="122"/>
      <c r="CY9" s="122"/>
      <c r="CZ9" s="131"/>
      <c r="DB9" s="122" t="s">
        <v>0</v>
      </c>
      <c r="DC9" s="122"/>
      <c r="DD9" s="122"/>
      <c r="DE9" s="122"/>
      <c r="DF9" s="122" t="s">
        <v>35</v>
      </c>
      <c r="DG9" s="122"/>
      <c r="DH9" s="122"/>
      <c r="DI9" s="122"/>
      <c r="DJ9" s="122"/>
      <c r="DK9" s="122"/>
      <c r="DL9" s="122" t="s">
        <v>6</v>
      </c>
      <c r="DM9" s="122"/>
      <c r="DN9" s="122"/>
      <c r="DO9" s="122"/>
      <c r="DP9" s="122"/>
      <c r="DQ9" s="122"/>
      <c r="DR9" s="122" t="s">
        <v>38</v>
      </c>
      <c r="DS9" s="122"/>
      <c r="DT9" s="122"/>
      <c r="DU9" s="122"/>
      <c r="DV9" s="122"/>
      <c r="DW9" s="122"/>
      <c r="DX9" s="122" t="s">
        <v>3</v>
      </c>
      <c r="DY9" s="122"/>
      <c r="DZ9" s="122"/>
      <c r="EA9" s="122"/>
      <c r="EB9" s="122"/>
      <c r="EC9" s="122"/>
      <c r="ED9" s="122" t="s">
        <v>36</v>
      </c>
      <c r="EE9" s="122"/>
      <c r="EF9" s="122"/>
      <c r="EG9" s="122"/>
      <c r="EH9" s="122"/>
      <c r="EI9" s="131"/>
      <c r="EK9" s="122" t="s">
        <v>0</v>
      </c>
      <c r="EL9" s="122"/>
      <c r="EM9" s="122"/>
      <c r="EN9" s="122"/>
      <c r="EO9" s="122" t="s">
        <v>35</v>
      </c>
      <c r="EP9" s="122"/>
      <c r="EQ9" s="122"/>
      <c r="ER9" s="122"/>
      <c r="ES9" s="122"/>
      <c r="ET9" s="122"/>
      <c r="EU9" s="122" t="s">
        <v>6</v>
      </c>
      <c r="EV9" s="122"/>
      <c r="EW9" s="122"/>
      <c r="EX9" s="122"/>
      <c r="EY9" s="122"/>
      <c r="EZ9" s="122"/>
      <c r="FA9" s="122" t="s">
        <v>38</v>
      </c>
      <c r="FB9" s="122"/>
      <c r="FC9" s="122"/>
      <c r="FD9" s="122"/>
      <c r="FE9" s="122"/>
      <c r="FF9" s="122"/>
      <c r="FG9" s="122" t="s">
        <v>3</v>
      </c>
      <c r="FH9" s="122"/>
      <c r="FI9" s="122"/>
      <c r="FJ9" s="122"/>
      <c r="FK9" s="122"/>
      <c r="FL9" s="122"/>
      <c r="FM9" s="122" t="s">
        <v>36</v>
      </c>
      <c r="FN9" s="122"/>
      <c r="FO9" s="122"/>
      <c r="FP9" s="122"/>
      <c r="FQ9" s="122"/>
      <c r="FR9" s="131"/>
      <c r="FT9" s="122" t="s">
        <v>0</v>
      </c>
      <c r="FU9" s="122"/>
      <c r="FV9" s="122"/>
      <c r="FW9" s="122"/>
      <c r="FX9" s="122" t="s">
        <v>35</v>
      </c>
      <c r="FY9" s="122"/>
      <c r="FZ9" s="122"/>
      <c r="GA9" s="122"/>
      <c r="GB9" s="122"/>
      <c r="GC9" s="122"/>
      <c r="GD9" s="122" t="s">
        <v>6</v>
      </c>
      <c r="GE9" s="122"/>
      <c r="GF9" s="122"/>
      <c r="GG9" s="122"/>
      <c r="GH9" s="122"/>
      <c r="GI9" s="122"/>
      <c r="GJ9" s="122" t="s">
        <v>38</v>
      </c>
      <c r="GK9" s="122"/>
      <c r="GL9" s="122"/>
      <c r="GM9" s="122"/>
      <c r="GN9" s="122"/>
      <c r="GO9" s="122"/>
      <c r="GP9" s="122" t="s">
        <v>3</v>
      </c>
      <c r="GQ9" s="122"/>
      <c r="GR9" s="122"/>
      <c r="GS9" s="122"/>
      <c r="GT9" s="122"/>
      <c r="GU9" s="122"/>
      <c r="GV9" s="122" t="s">
        <v>36</v>
      </c>
      <c r="GW9" s="122"/>
      <c r="GX9" s="122"/>
      <c r="GY9" s="122"/>
      <c r="GZ9" s="122"/>
      <c r="HA9" s="131"/>
      <c r="HC9" s="122" t="s">
        <v>0</v>
      </c>
      <c r="HD9" s="122"/>
      <c r="HE9" s="122"/>
      <c r="HF9" s="122"/>
      <c r="HG9" s="122" t="s">
        <v>35</v>
      </c>
      <c r="HH9" s="122"/>
      <c r="HI9" s="122"/>
      <c r="HJ9" s="122"/>
      <c r="HK9" s="122"/>
      <c r="HL9" s="122"/>
      <c r="HM9" s="122" t="s">
        <v>6</v>
      </c>
      <c r="HN9" s="122"/>
      <c r="HO9" s="122"/>
      <c r="HP9" s="122"/>
      <c r="HQ9" s="122"/>
      <c r="HR9" s="122"/>
      <c r="HS9" s="122" t="s">
        <v>38</v>
      </c>
      <c r="HT9" s="122"/>
      <c r="HU9" s="122"/>
      <c r="HV9" s="122"/>
      <c r="HW9" s="122"/>
      <c r="HX9" s="122"/>
      <c r="HY9" s="122" t="s">
        <v>3</v>
      </c>
      <c r="HZ9" s="122"/>
      <c r="IA9" s="122"/>
      <c r="IB9" s="122"/>
      <c r="IC9" s="122"/>
      <c r="ID9" s="122"/>
      <c r="IE9" s="122" t="s">
        <v>36</v>
      </c>
      <c r="IF9" s="122"/>
      <c r="IG9" s="122"/>
      <c r="IH9" s="122"/>
      <c r="II9" s="122"/>
      <c r="IJ9" s="131"/>
      <c r="IL9" s="122" t="s">
        <v>0</v>
      </c>
      <c r="IM9" s="122"/>
      <c r="IN9" s="122"/>
      <c r="IO9" s="122"/>
      <c r="IP9" s="122" t="s">
        <v>35</v>
      </c>
      <c r="IQ9" s="122"/>
      <c r="IR9" s="122"/>
      <c r="IS9" s="122"/>
      <c r="IT9" s="122"/>
      <c r="IU9" s="122"/>
      <c r="IV9" s="122" t="s">
        <v>6</v>
      </c>
      <c r="IW9" s="122"/>
      <c r="IX9" s="122"/>
      <c r="IY9" s="122"/>
      <c r="IZ9" s="122"/>
      <c r="JA9" s="122"/>
      <c r="JB9" s="122" t="s">
        <v>38</v>
      </c>
      <c r="JC9" s="122"/>
      <c r="JD9" s="122"/>
      <c r="JE9" s="122"/>
      <c r="JF9" s="122"/>
      <c r="JG9" s="122"/>
      <c r="JH9" s="122" t="s">
        <v>3</v>
      </c>
      <c r="JI9" s="122"/>
      <c r="JJ9" s="122"/>
      <c r="JK9" s="122"/>
      <c r="JL9" s="122"/>
      <c r="JM9" s="122"/>
      <c r="JN9" s="122" t="s">
        <v>36</v>
      </c>
      <c r="JO9" s="122"/>
      <c r="JP9" s="122"/>
      <c r="JQ9" s="122"/>
      <c r="JR9" s="122"/>
      <c r="JS9" s="131"/>
      <c r="JU9" s="122" t="s">
        <v>0</v>
      </c>
      <c r="JV9" s="122"/>
      <c r="JW9" s="122"/>
      <c r="JX9" s="122"/>
      <c r="JY9" s="122" t="s">
        <v>35</v>
      </c>
      <c r="JZ9" s="122"/>
      <c r="KA9" s="122"/>
      <c r="KB9" s="122"/>
      <c r="KC9" s="122"/>
      <c r="KD9" s="122"/>
      <c r="KE9" s="122" t="s">
        <v>6</v>
      </c>
      <c r="KF9" s="122"/>
      <c r="KG9" s="122"/>
      <c r="KH9" s="122"/>
      <c r="KI9" s="122"/>
      <c r="KJ9" s="122"/>
      <c r="KK9" s="122" t="s">
        <v>38</v>
      </c>
      <c r="KL9" s="122"/>
      <c r="KM9" s="122"/>
      <c r="KN9" s="122"/>
      <c r="KO9" s="122"/>
      <c r="KP9" s="122"/>
      <c r="KQ9" s="122" t="s">
        <v>3</v>
      </c>
      <c r="KR9" s="122"/>
      <c r="KS9" s="122"/>
      <c r="KT9" s="122"/>
      <c r="KU9" s="122"/>
      <c r="KV9" s="122"/>
      <c r="KW9" s="122" t="s">
        <v>36</v>
      </c>
      <c r="KX9" s="122"/>
      <c r="KY9" s="122"/>
      <c r="KZ9" s="122"/>
      <c r="LA9" s="122"/>
      <c r="LB9" s="131"/>
      <c r="LD9" s="122" t="s">
        <v>0</v>
      </c>
      <c r="LE9" s="122"/>
      <c r="LF9" s="122"/>
      <c r="LG9" s="122"/>
      <c r="LH9" s="122" t="s">
        <v>35</v>
      </c>
      <c r="LI9" s="122"/>
      <c r="LJ9" s="122"/>
      <c r="LK9" s="122"/>
      <c r="LL9" s="122"/>
      <c r="LM9" s="122"/>
      <c r="LN9" s="122" t="s">
        <v>6</v>
      </c>
      <c r="LO9" s="122"/>
      <c r="LP9" s="122"/>
      <c r="LQ9" s="122"/>
      <c r="LR9" s="122"/>
      <c r="LS9" s="122"/>
      <c r="LT9" s="122" t="s">
        <v>38</v>
      </c>
      <c r="LU9" s="122"/>
      <c r="LV9" s="122"/>
      <c r="LW9" s="122"/>
      <c r="LX9" s="122"/>
      <c r="LY9" s="122"/>
      <c r="LZ9" s="122" t="s">
        <v>3</v>
      </c>
      <c r="MA9" s="122"/>
      <c r="MB9" s="122"/>
      <c r="MC9" s="122"/>
      <c r="MD9" s="122"/>
      <c r="ME9" s="122"/>
      <c r="MF9" s="122" t="s">
        <v>36</v>
      </c>
      <c r="MG9" s="122"/>
      <c r="MH9" s="122"/>
      <c r="MI9" s="122"/>
      <c r="MJ9" s="122"/>
      <c r="MK9" s="131"/>
    </row>
    <row r="10" spans="1:349" x14ac:dyDescent="0.25">
      <c r="A10" s="141" t="s">
        <v>24</v>
      </c>
      <c r="B10" s="141"/>
      <c r="C10" s="141"/>
      <c r="D10" s="141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J10" s="141" t="s">
        <v>24</v>
      </c>
      <c r="AK10" s="141"/>
      <c r="AL10" s="141"/>
      <c r="AM10" s="141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4"/>
      <c r="BA10" s="114"/>
      <c r="BB10" s="114"/>
      <c r="BC10" s="114"/>
      <c r="BD10" s="114"/>
      <c r="BE10" s="114"/>
      <c r="BF10" s="114"/>
      <c r="BG10" s="114"/>
      <c r="BH10" s="114"/>
      <c r="BI10" s="114"/>
      <c r="BJ10" s="114"/>
      <c r="BK10" s="114"/>
      <c r="BL10" s="114"/>
      <c r="BM10" s="114"/>
      <c r="BN10" s="114"/>
      <c r="BO10" s="114"/>
      <c r="BP10" s="114"/>
      <c r="BQ10" s="114"/>
      <c r="BS10" s="141" t="s">
        <v>24</v>
      </c>
      <c r="BT10" s="141"/>
      <c r="BU10" s="141"/>
      <c r="BV10" s="141"/>
      <c r="BW10" s="114"/>
      <c r="BX10" s="114"/>
      <c r="BY10" s="114"/>
      <c r="BZ10" s="114"/>
      <c r="CA10" s="114"/>
      <c r="CB10" s="114"/>
      <c r="CC10" s="114"/>
      <c r="CD10" s="114"/>
      <c r="CE10" s="114"/>
      <c r="CF10" s="114"/>
      <c r="CG10" s="114"/>
      <c r="CH10" s="114"/>
      <c r="CI10" s="114"/>
      <c r="CJ10" s="114"/>
      <c r="CK10" s="114"/>
      <c r="CL10" s="114"/>
      <c r="CM10" s="114"/>
      <c r="CN10" s="114"/>
      <c r="CO10" s="114"/>
      <c r="CP10" s="114"/>
      <c r="CQ10" s="114"/>
      <c r="CR10" s="114"/>
      <c r="CS10" s="114"/>
      <c r="CT10" s="114"/>
      <c r="CU10" s="114"/>
      <c r="CV10" s="114"/>
      <c r="CW10" s="114"/>
      <c r="CX10" s="114"/>
      <c r="CY10" s="114"/>
      <c r="CZ10" s="114"/>
      <c r="DB10" s="141" t="s">
        <v>24</v>
      </c>
      <c r="DC10" s="141"/>
      <c r="DD10" s="141"/>
      <c r="DE10" s="141"/>
      <c r="DF10" s="114"/>
      <c r="DG10" s="114"/>
      <c r="DH10" s="114"/>
      <c r="DI10" s="114"/>
      <c r="DJ10" s="114"/>
      <c r="DK10" s="114"/>
      <c r="DL10" s="114"/>
      <c r="DM10" s="114"/>
      <c r="DN10" s="114"/>
      <c r="DO10" s="114"/>
      <c r="DP10" s="114"/>
      <c r="DQ10" s="114"/>
      <c r="DR10" s="114"/>
      <c r="DS10" s="114"/>
      <c r="DT10" s="114"/>
      <c r="DU10" s="114"/>
      <c r="DV10" s="114"/>
      <c r="DW10" s="114"/>
      <c r="DX10" s="114"/>
      <c r="DY10" s="114"/>
      <c r="DZ10" s="114"/>
      <c r="EA10" s="114"/>
      <c r="EB10" s="114"/>
      <c r="EC10" s="114"/>
      <c r="ED10" s="114"/>
      <c r="EE10" s="114"/>
      <c r="EF10" s="114"/>
      <c r="EG10" s="114"/>
      <c r="EH10" s="114"/>
      <c r="EI10" s="114"/>
      <c r="EK10" s="141" t="s">
        <v>24</v>
      </c>
      <c r="EL10" s="141"/>
      <c r="EM10" s="141"/>
      <c r="EN10" s="141"/>
      <c r="EO10" s="114"/>
      <c r="EP10" s="114"/>
      <c r="EQ10" s="114"/>
      <c r="ER10" s="114"/>
      <c r="ES10" s="114"/>
      <c r="ET10" s="114"/>
      <c r="EU10" s="114"/>
      <c r="EV10" s="114"/>
      <c r="EW10" s="114"/>
      <c r="EX10" s="114"/>
      <c r="EY10" s="114"/>
      <c r="EZ10" s="114"/>
      <c r="FA10" s="114"/>
      <c r="FB10" s="114"/>
      <c r="FC10" s="114"/>
      <c r="FD10" s="114"/>
      <c r="FE10" s="114"/>
      <c r="FF10" s="114"/>
      <c r="FG10" s="114"/>
      <c r="FH10" s="114"/>
      <c r="FI10" s="114"/>
      <c r="FJ10" s="114"/>
      <c r="FK10" s="114"/>
      <c r="FL10" s="114"/>
      <c r="FM10" s="114"/>
      <c r="FN10" s="114"/>
      <c r="FO10" s="114"/>
      <c r="FP10" s="114"/>
      <c r="FQ10" s="114"/>
      <c r="FR10" s="114"/>
      <c r="FT10" s="141" t="s">
        <v>24</v>
      </c>
      <c r="FU10" s="141"/>
      <c r="FV10" s="141"/>
      <c r="FW10" s="141"/>
      <c r="FX10" s="114"/>
      <c r="FY10" s="114"/>
      <c r="FZ10" s="114"/>
      <c r="GA10" s="114"/>
      <c r="GB10" s="114"/>
      <c r="GC10" s="114"/>
      <c r="GD10" s="114"/>
      <c r="GE10" s="114"/>
      <c r="GF10" s="114"/>
      <c r="GG10" s="114"/>
      <c r="GH10" s="114"/>
      <c r="GI10" s="114"/>
      <c r="GJ10" s="114"/>
      <c r="GK10" s="114"/>
      <c r="GL10" s="114"/>
      <c r="GM10" s="114"/>
      <c r="GN10" s="114"/>
      <c r="GO10" s="114"/>
      <c r="GP10" s="114"/>
      <c r="GQ10" s="114"/>
      <c r="GR10" s="114"/>
      <c r="GS10" s="114"/>
      <c r="GT10" s="114"/>
      <c r="GU10" s="114"/>
      <c r="GV10" s="114"/>
      <c r="GW10" s="114"/>
      <c r="GX10" s="114"/>
      <c r="GY10" s="114"/>
      <c r="GZ10" s="114"/>
      <c r="HA10" s="114"/>
      <c r="HC10" s="141" t="s">
        <v>24</v>
      </c>
      <c r="HD10" s="141"/>
      <c r="HE10" s="141"/>
      <c r="HF10" s="141"/>
      <c r="HG10" s="114"/>
      <c r="HH10" s="114"/>
      <c r="HI10" s="114"/>
      <c r="HJ10" s="114"/>
      <c r="HK10" s="114"/>
      <c r="HL10" s="114"/>
      <c r="HM10" s="114"/>
      <c r="HN10" s="114"/>
      <c r="HO10" s="114"/>
      <c r="HP10" s="114"/>
      <c r="HQ10" s="114"/>
      <c r="HR10" s="114"/>
      <c r="HS10" s="114"/>
      <c r="HT10" s="114"/>
      <c r="HU10" s="114"/>
      <c r="HV10" s="114"/>
      <c r="HW10" s="114"/>
      <c r="HX10" s="114"/>
      <c r="HY10" s="114"/>
      <c r="HZ10" s="114"/>
      <c r="IA10" s="114"/>
      <c r="IB10" s="114"/>
      <c r="IC10" s="114"/>
      <c r="ID10" s="114"/>
      <c r="IE10" s="114"/>
      <c r="IF10" s="114"/>
      <c r="IG10" s="114"/>
      <c r="IH10" s="114"/>
      <c r="II10" s="114"/>
      <c r="IJ10" s="114"/>
      <c r="IL10" s="141" t="s">
        <v>24</v>
      </c>
      <c r="IM10" s="141"/>
      <c r="IN10" s="141"/>
      <c r="IO10" s="141"/>
      <c r="IP10" s="114"/>
      <c r="IQ10" s="114"/>
      <c r="IR10" s="114"/>
      <c r="IS10" s="114"/>
      <c r="IT10" s="114"/>
      <c r="IU10" s="114"/>
      <c r="IV10" s="114"/>
      <c r="IW10" s="114"/>
      <c r="IX10" s="114"/>
      <c r="IY10" s="114"/>
      <c r="IZ10" s="114"/>
      <c r="JA10" s="114"/>
      <c r="JB10" s="114"/>
      <c r="JC10" s="114"/>
      <c r="JD10" s="114"/>
      <c r="JE10" s="114"/>
      <c r="JF10" s="114"/>
      <c r="JG10" s="114"/>
      <c r="JH10" s="114"/>
      <c r="JI10" s="114"/>
      <c r="JJ10" s="114"/>
      <c r="JK10" s="114"/>
      <c r="JL10" s="114"/>
      <c r="JM10" s="114"/>
      <c r="JN10" s="114"/>
      <c r="JO10" s="114"/>
      <c r="JP10" s="114"/>
      <c r="JQ10" s="114"/>
      <c r="JR10" s="114"/>
      <c r="JS10" s="114"/>
      <c r="JU10" s="141" t="s">
        <v>24</v>
      </c>
      <c r="JV10" s="141"/>
      <c r="JW10" s="141"/>
      <c r="JX10" s="141"/>
      <c r="JY10" s="114"/>
      <c r="JZ10" s="114"/>
      <c r="KA10" s="114"/>
      <c r="KB10" s="114"/>
      <c r="KC10" s="114"/>
      <c r="KD10" s="114"/>
      <c r="KE10" s="114"/>
      <c r="KF10" s="114"/>
      <c r="KG10" s="114"/>
      <c r="KH10" s="114"/>
      <c r="KI10" s="114"/>
      <c r="KJ10" s="114"/>
      <c r="KK10" s="114"/>
      <c r="KL10" s="114"/>
      <c r="KM10" s="114"/>
      <c r="KN10" s="114"/>
      <c r="KO10" s="114"/>
      <c r="KP10" s="114"/>
      <c r="KQ10" s="114"/>
      <c r="KR10" s="114"/>
      <c r="KS10" s="114"/>
      <c r="KT10" s="114"/>
      <c r="KU10" s="114"/>
      <c r="KV10" s="114"/>
      <c r="KW10" s="114"/>
      <c r="KX10" s="114"/>
      <c r="KY10" s="114"/>
      <c r="KZ10" s="114"/>
      <c r="LA10" s="114"/>
      <c r="LB10" s="114"/>
      <c r="LD10" s="141" t="s">
        <v>24</v>
      </c>
      <c r="LE10" s="141"/>
      <c r="LF10" s="141"/>
      <c r="LG10" s="141"/>
      <c r="LH10" s="114"/>
      <c r="LI10" s="114"/>
      <c r="LJ10" s="114"/>
      <c r="LK10" s="114"/>
      <c r="LL10" s="114"/>
      <c r="LM10" s="114"/>
      <c r="LN10" s="114"/>
      <c r="LO10" s="114"/>
      <c r="LP10" s="114"/>
      <c r="LQ10" s="114"/>
      <c r="LR10" s="114"/>
      <c r="LS10" s="114"/>
      <c r="LT10" s="114"/>
      <c r="LU10" s="114"/>
      <c r="LV10" s="114"/>
      <c r="LW10" s="114"/>
      <c r="LX10" s="114"/>
      <c r="LY10" s="114"/>
      <c r="LZ10" s="114"/>
      <c r="MA10" s="114"/>
      <c r="MB10" s="114"/>
      <c r="MC10" s="114"/>
      <c r="MD10" s="114"/>
      <c r="ME10" s="114"/>
      <c r="MF10" s="114"/>
      <c r="MG10" s="114"/>
      <c r="MH10" s="114"/>
      <c r="MI10" s="114"/>
      <c r="MJ10" s="114"/>
      <c r="MK10" s="114"/>
    </row>
    <row r="11" spans="1:349" ht="15" customHeight="1" x14ac:dyDescent="0.25">
      <c r="A11" s="146" t="s">
        <v>11</v>
      </c>
      <c r="B11" s="147"/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7"/>
      <c r="AF11" s="147"/>
      <c r="AG11" s="147"/>
      <c r="AH11" s="148"/>
      <c r="AJ11" s="146" t="s">
        <v>11</v>
      </c>
      <c r="AK11" s="147"/>
      <c r="AL11" s="147"/>
      <c r="AM11" s="147"/>
      <c r="AN11" s="147"/>
      <c r="AO11" s="147"/>
      <c r="AP11" s="147"/>
      <c r="AQ11" s="147"/>
      <c r="AR11" s="147"/>
      <c r="AS11" s="147"/>
      <c r="AT11" s="147"/>
      <c r="AU11" s="147"/>
      <c r="AV11" s="147"/>
      <c r="AW11" s="147"/>
      <c r="AX11" s="147"/>
      <c r="AY11" s="147"/>
      <c r="AZ11" s="147"/>
      <c r="BA11" s="147"/>
      <c r="BB11" s="147"/>
      <c r="BC11" s="147"/>
      <c r="BD11" s="147"/>
      <c r="BE11" s="147"/>
      <c r="BF11" s="147"/>
      <c r="BG11" s="147"/>
      <c r="BH11" s="147"/>
      <c r="BI11" s="147"/>
      <c r="BJ11" s="147"/>
      <c r="BK11" s="147"/>
      <c r="BL11" s="147"/>
      <c r="BM11" s="147"/>
      <c r="BN11" s="147"/>
      <c r="BO11" s="147"/>
      <c r="BP11" s="147"/>
      <c r="BQ11" s="148"/>
      <c r="BS11" s="146" t="s">
        <v>11</v>
      </c>
      <c r="BT11" s="147"/>
      <c r="BU11" s="147"/>
      <c r="BV11" s="147"/>
      <c r="BW11" s="147"/>
      <c r="BX11" s="147"/>
      <c r="BY11" s="147"/>
      <c r="BZ11" s="147"/>
      <c r="CA11" s="147"/>
      <c r="CB11" s="147"/>
      <c r="CC11" s="147"/>
      <c r="CD11" s="147"/>
      <c r="CE11" s="147"/>
      <c r="CF11" s="147"/>
      <c r="CG11" s="147"/>
      <c r="CH11" s="147"/>
      <c r="CI11" s="147"/>
      <c r="CJ11" s="147"/>
      <c r="CK11" s="147"/>
      <c r="CL11" s="147"/>
      <c r="CM11" s="147"/>
      <c r="CN11" s="147"/>
      <c r="CO11" s="147"/>
      <c r="CP11" s="147"/>
      <c r="CQ11" s="147"/>
      <c r="CR11" s="147"/>
      <c r="CS11" s="147"/>
      <c r="CT11" s="147"/>
      <c r="CU11" s="147"/>
      <c r="CV11" s="147"/>
      <c r="CW11" s="147"/>
      <c r="CX11" s="147"/>
      <c r="CY11" s="147"/>
      <c r="CZ11" s="148"/>
      <c r="DB11" s="146" t="s">
        <v>11</v>
      </c>
      <c r="DC11" s="147"/>
      <c r="DD11" s="147"/>
      <c r="DE11" s="147"/>
      <c r="DF11" s="147"/>
      <c r="DG11" s="147"/>
      <c r="DH11" s="147"/>
      <c r="DI11" s="147"/>
      <c r="DJ11" s="147"/>
      <c r="DK11" s="147"/>
      <c r="DL11" s="147"/>
      <c r="DM11" s="147"/>
      <c r="DN11" s="147"/>
      <c r="DO11" s="147"/>
      <c r="DP11" s="147"/>
      <c r="DQ11" s="147"/>
      <c r="DR11" s="147"/>
      <c r="DS11" s="147"/>
      <c r="DT11" s="147"/>
      <c r="DU11" s="147"/>
      <c r="DV11" s="147"/>
      <c r="DW11" s="147"/>
      <c r="DX11" s="147"/>
      <c r="DY11" s="147"/>
      <c r="DZ11" s="147"/>
      <c r="EA11" s="147"/>
      <c r="EB11" s="147"/>
      <c r="EC11" s="147"/>
      <c r="ED11" s="147"/>
      <c r="EE11" s="147"/>
      <c r="EF11" s="147"/>
      <c r="EG11" s="147"/>
      <c r="EH11" s="147"/>
      <c r="EI11" s="148"/>
      <c r="EK11" s="146" t="s">
        <v>11</v>
      </c>
      <c r="EL11" s="147"/>
      <c r="EM11" s="147"/>
      <c r="EN11" s="147"/>
      <c r="EO11" s="147"/>
      <c r="EP11" s="147"/>
      <c r="EQ11" s="147"/>
      <c r="ER11" s="147"/>
      <c r="ES11" s="147"/>
      <c r="ET11" s="147"/>
      <c r="EU11" s="147"/>
      <c r="EV11" s="147"/>
      <c r="EW11" s="147"/>
      <c r="EX11" s="147"/>
      <c r="EY11" s="147"/>
      <c r="EZ11" s="147"/>
      <c r="FA11" s="147"/>
      <c r="FB11" s="147"/>
      <c r="FC11" s="147"/>
      <c r="FD11" s="147"/>
      <c r="FE11" s="147"/>
      <c r="FF11" s="147"/>
      <c r="FG11" s="147"/>
      <c r="FH11" s="147"/>
      <c r="FI11" s="147"/>
      <c r="FJ11" s="147"/>
      <c r="FK11" s="147"/>
      <c r="FL11" s="147"/>
      <c r="FM11" s="147"/>
      <c r="FN11" s="147"/>
      <c r="FO11" s="147"/>
      <c r="FP11" s="147"/>
      <c r="FQ11" s="147"/>
      <c r="FR11" s="148"/>
      <c r="FT11" s="146" t="s">
        <v>11</v>
      </c>
      <c r="FU11" s="147"/>
      <c r="FV11" s="147"/>
      <c r="FW11" s="147"/>
      <c r="FX11" s="147"/>
      <c r="FY11" s="147"/>
      <c r="FZ11" s="147"/>
      <c r="GA11" s="147"/>
      <c r="GB11" s="147"/>
      <c r="GC11" s="147"/>
      <c r="GD11" s="147"/>
      <c r="GE11" s="147"/>
      <c r="GF11" s="147"/>
      <c r="GG11" s="147"/>
      <c r="GH11" s="147"/>
      <c r="GI11" s="147"/>
      <c r="GJ11" s="147"/>
      <c r="GK11" s="147"/>
      <c r="GL11" s="147"/>
      <c r="GM11" s="147"/>
      <c r="GN11" s="147"/>
      <c r="GO11" s="147"/>
      <c r="GP11" s="147"/>
      <c r="GQ11" s="147"/>
      <c r="GR11" s="147"/>
      <c r="GS11" s="147"/>
      <c r="GT11" s="147"/>
      <c r="GU11" s="147"/>
      <c r="GV11" s="147"/>
      <c r="GW11" s="147"/>
      <c r="GX11" s="147"/>
      <c r="GY11" s="147"/>
      <c r="GZ11" s="147"/>
      <c r="HA11" s="148"/>
      <c r="HC11" s="146" t="s">
        <v>11</v>
      </c>
      <c r="HD11" s="147"/>
      <c r="HE11" s="147"/>
      <c r="HF11" s="147"/>
      <c r="HG11" s="147"/>
      <c r="HH11" s="147"/>
      <c r="HI11" s="147"/>
      <c r="HJ11" s="147"/>
      <c r="HK11" s="147"/>
      <c r="HL11" s="147"/>
      <c r="HM11" s="147"/>
      <c r="HN11" s="147"/>
      <c r="HO11" s="147"/>
      <c r="HP11" s="147"/>
      <c r="HQ11" s="147"/>
      <c r="HR11" s="147"/>
      <c r="HS11" s="147"/>
      <c r="HT11" s="147"/>
      <c r="HU11" s="147"/>
      <c r="HV11" s="147"/>
      <c r="HW11" s="147"/>
      <c r="HX11" s="147"/>
      <c r="HY11" s="147"/>
      <c r="HZ11" s="147"/>
      <c r="IA11" s="147"/>
      <c r="IB11" s="147"/>
      <c r="IC11" s="147"/>
      <c r="ID11" s="147"/>
      <c r="IE11" s="147"/>
      <c r="IF11" s="147"/>
      <c r="IG11" s="147"/>
      <c r="IH11" s="147"/>
      <c r="II11" s="147"/>
      <c r="IJ11" s="148"/>
      <c r="IL11" s="146" t="s">
        <v>11</v>
      </c>
      <c r="IM11" s="147"/>
      <c r="IN11" s="147"/>
      <c r="IO11" s="147"/>
      <c r="IP11" s="147"/>
      <c r="IQ11" s="147"/>
      <c r="IR11" s="147"/>
      <c r="IS11" s="147"/>
      <c r="IT11" s="147"/>
      <c r="IU11" s="147"/>
      <c r="IV11" s="147"/>
      <c r="IW11" s="147"/>
      <c r="IX11" s="147"/>
      <c r="IY11" s="147"/>
      <c r="IZ11" s="147"/>
      <c r="JA11" s="147"/>
      <c r="JB11" s="147"/>
      <c r="JC11" s="147"/>
      <c r="JD11" s="147"/>
      <c r="JE11" s="147"/>
      <c r="JF11" s="147"/>
      <c r="JG11" s="147"/>
      <c r="JH11" s="147"/>
      <c r="JI11" s="147"/>
      <c r="JJ11" s="147"/>
      <c r="JK11" s="147"/>
      <c r="JL11" s="147"/>
      <c r="JM11" s="147"/>
      <c r="JN11" s="147"/>
      <c r="JO11" s="147"/>
      <c r="JP11" s="147"/>
      <c r="JQ11" s="147"/>
      <c r="JR11" s="147"/>
      <c r="JS11" s="148"/>
      <c r="JU11" s="146" t="s">
        <v>11</v>
      </c>
      <c r="JV11" s="147"/>
      <c r="JW11" s="147"/>
      <c r="JX11" s="147"/>
      <c r="JY11" s="147"/>
      <c r="JZ11" s="147"/>
      <c r="KA11" s="147"/>
      <c r="KB11" s="147"/>
      <c r="KC11" s="147"/>
      <c r="KD11" s="147"/>
      <c r="KE11" s="147"/>
      <c r="KF11" s="147"/>
      <c r="KG11" s="147"/>
      <c r="KH11" s="147"/>
      <c r="KI11" s="147"/>
      <c r="KJ11" s="147"/>
      <c r="KK11" s="147"/>
      <c r="KL11" s="147"/>
      <c r="KM11" s="147"/>
      <c r="KN11" s="147"/>
      <c r="KO11" s="147"/>
      <c r="KP11" s="147"/>
      <c r="KQ11" s="147"/>
      <c r="KR11" s="147"/>
      <c r="KS11" s="147"/>
      <c r="KT11" s="147"/>
      <c r="KU11" s="147"/>
      <c r="KV11" s="147"/>
      <c r="KW11" s="147"/>
      <c r="KX11" s="147"/>
      <c r="KY11" s="147"/>
      <c r="KZ11" s="147"/>
      <c r="LA11" s="147"/>
      <c r="LB11" s="148"/>
      <c r="LD11" s="146" t="s">
        <v>11</v>
      </c>
      <c r="LE11" s="147"/>
      <c r="LF11" s="147"/>
      <c r="LG11" s="147"/>
      <c r="LH11" s="147"/>
      <c r="LI11" s="147"/>
      <c r="LJ11" s="147"/>
      <c r="LK11" s="147"/>
      <c r="LL11" s="147"/>
      <c r="LM11" s="147"/>
      <c r="LN11" s="147"/>
      <c r="LO11" s="147"/>
      <c r="LP11" s="147"/>
      <c r="LQ11" s="147"/>
      <c r="LR11" s="147"/>
      <c r="LS11" s="147"/>
      <c r="LT11" s="147"/>
      <c r="LU11" s="147"/>
      <c r="LV11" s="147"/>
      <c r="LW11" s="147"/>
      <c r="LX11" s="147"/>
      <c r="LY11" s="147"/>
      <c r="LZ11" s="147"/>
      <c r="MA11" s="147"/>
      <c r="MB11" s="147"/>
      <c r="MC11" s="147"/>
      <c r="MD11" s="147"/>
      <c r="ME11" s="147"/>
      <c r="MF11" s="147"/>
      <c r="MG11" s="147"/>
      <c r="MH11" s="147"/>
      <c r="MI11" s="147"/>
      <c r="MJ11" s="147"/>
      <c r="MK11" s="148"/>
    </row>
    <row r="12" spans="1:349" x14ac:dyDescent="0.25">
      <c r="A12" s="115" t="s">
        <v>2</v>
      </c>
      <c r="B12" s="116"/>
      <c r="C12" s="116"/>
      <c r="D12" s="117"/>
      <c r="E12" s="115" t="s">
        <v>35</v>
      </c>
      <c r="F12" s="116"/>
      <c r="G12" s="116"/>
      <c r="H12" s="116"/>
      <c r="I12" s="116"/>
      <c r="J12" s="117"/>
      <c r="K12" s="115" t="s">
        <v>6</v>
      </c>
      <c r="L12" s="116"/>
      <c r="M12" s="116"/>
      <c r="N12" s="116"/>
      <c r="O12" s="116"/>
      <c r="P12" s="117"/>
      <c r="Q12" s="115" t="s">
        <v>38</v>
      </c>
      <c r="R12" s="116"/>
      <c r="S12" s="116"/>
      <c r="T12" s="116"/>
      <c r="U12" s="116"/>
      <c r="V12" s="117"/>
      <c r="W12" s="115" t="s">
        <v>3</v>
      </c>
      <c r="X12" s="116"/>
      <c r="Y12" s="116"/>
      <c r="Z12" s="116"/>
      <c r="AA12" s="116"/>
      <c r="AB12" s="117"/>
      <c r="AC12" s="115" t="s">
        <v>36</v>
      </c>
      <c r="AD12" s="116"/>
      <c r="AE12" s="116"/>
      <c r="AF12" s="116"/>
      <c r="AG12" s="116"/>
      <c r="AH12" s="145"/>
      <c r="AJ12" s="115" t="s">
        <v>2</v>
      </c>
      <c r="AK12" s="116"/>
      <c r="AL12" s="116"/>
      <c r="AM12" s="117"/>
      <c r="AN12" s="115" t="s">
        <v>35</v>
      </c>
      <c r="AO12" s="116"/>
      <c r="AP12" s="116"/>
      <c r="AQ12" s="116"/>
      <c r="AR12" s="116"/>
      <c r="AS12" s="117"/>
      <c r="AT12" s="115" t="s">
        <v>6</v>
      </c>
      <c r="AU12" s="116"/>
      <c r="AV12" s="116"/>
      <c r="AW12" s="116"/>
      <c r="AX12" s="116"/>
      <c r="AY12" s="117"/>
      <c r="AZ12" s="115" t="s">
        <v>38</v>
      </c>
      <c r="BA12" s="116"/>
      <c r="BB12" s="116"/>
      <c r="BC12" s="116"/>
      <c r="BD12" s="116"/>
      <c r="BE12" s="117"/>
      <c r="BF12" s="115" t="s">
        <v>3</v>
      </c>
      <c r="BG12" s="116"/>
      <c r="BH12" s="116"/>
      <c r="BI12" s="116"/>
      <c r="BJ12" s="116"/>
      <c r="BK12" s="117"/>
      <c r="BL12" s="115" t="s">
        <v>36</v>
      </c>
      <c r="BM12" s="116"/>
      <c r="BN12" s="116"/>
      <c r="BO12" s="116"/>
      <c r="BP12" s="116"/>
      <c r="BQ12" s="145"/>
      <c r="BS12" s="115" t="s">
        <v>2</v>
      </c>
      <c r="BT12" s="116"/>
      <c r="BU12" s="116"/>
      <c r="BV12" s="117"/>
      <c r="BW12" s="115" t="s">
        <v>35</v>
      </c>
      <c r="BX12" s="116"/>
      <c r="BY12" s="116"/>
      <c r="BZ12" s="116"/>
      <c r="CA12" s="116"/>
      <c r="CB12" s="117"/>
      <c r="CC12" s="115" t="s">
        <v>6</v>
      </c>
      <c r="CD12" s="116"/>
      <c r="CE12" s="116"/>
      <c r="CF12" s="116"/>
      <c r="CG12" s="116"/>
      <c r="CH12" s="117"/>
      <c r="CI12" s="115" t="s">
        <v>38</v>
      </c>
      <c r="CJ12" s="116"/>
      <c r="CK12" s="116"/>
      <c r="CL12" s="116"/>
      <c r="CM12" s="116"/>
      <c r="CN12" s="117"/>
      <c r="CO12" s="115" t="s">
        <v>3</v>
      </c>
      <c r="CP12" s="116"/>
      <c r="CQ12" s="116"/>
      <c r="CR12" s="116"/>
      <c r="CS12" s="116"/>
      <c r="CT12" s="117"/>
      <c r="CU12" s="115" t="s">
        <v>36</v>
      </c>
      <c r="CV12" s="116"/>
      <c r="CW12" s="116"/>
      <c r="CX12" s="116"/>
      <c r="CY12" s="116"/>
      <c r="CZ12" s="145"/>
      <c r="DB12" s="115" t="s">
        <v>2</v>
      </c>
      <c r="DC12" s="116"/>
      <c r="DD12" s="116"/>
      <c r="DE12" s="117"/>
      <c r="DF12" s="115" t="s">
        <v>35</v>
      </c>
      <c r="DG12" s="116"/>
      <c r="DH12" s="116"/>
      <c r="DI12" s="116"/>
      <c r="DJ12" s="116"/>
      <c r="DK12" s="117"/>
      <c r="DL12" s="115" t="s">
        <v>6</v>
      </c>
      <c r="DM12" s="116"/>
      <c r="DN12" s="116"/>
      <c r="DO12" s="116"/>
      <c r="DP12" s="116"/>
      <c r="DQ12" s="117"/>
      <c r="DR12" s="115" t="s">
        <v>38</v>
      </c>
      <c r="DS12" s="116"/>
      <c r="DT12" s="116"/>
      <c r="DU12" s="116"/>
      <c r="DV12" s="116"/>
      <c r="DW12" s="117"/>
      <c r="DX12" s="115" t="s">
        <v>3</v>
      </c>
      <c r="DY12" s="116"/>
      <c r="DZ12" s="116"/>
      <c r="EA12" s="116"/>
      <c r="EB12" s="116"/>
      <c r="EC12" s="117"/>
      <c r="ED12" s="115" t="s">
        <v>36</v>
      </c>
      <c r="EE12" s="116"/>
      <c r="EF12" s="116"/>
      <c r="EG12" s="116"/>
      <c r="EH12" s="116"/>
      <c r="EI12" s="145"/>
      <c r="EK12" s="115" t="s">
        <v>2</v>
      </c>
      <c r="EL12" s="116"/>
      <c r="EM12" s="116"/>
      <c r="EN12" s="117"/>
      <c r="EO12" s="115" t="s">
        <v>35</v>
      </c>
      <c r="EP12" s="116"/>
      <c r="EQ12" s="116"/>
      <c r="ER12" s="116"/>
      <c r="ES12" s="116"/>
      <c r="ET12" s="117"/>
      <c r="EU12" s="115" t="s">
        <v>6</v>
      </c>
      <c r="EV12" s="116"/>
      <c r="EW12" s="116"/>
      <c r="EX12" s="116"/>
      <c r="EY12" s="116"/>
      <c r="EZ12" s="117"/>
      <c r="FA12" s="115" t="s">
        <v>38</v>
      </c>
      <c r="FB12" s="116"/>
      <c r="FC12" s="116"/>
      <c r="FD12" s="116"/>
      <c r="FE12" s="116"/>
      <c r="FF12" s="117"/>
      <c r="FG12" s="115" t="s">
        <v>3</v>
      </c>
      <c r="FH12" s="116"/>
      <c r="FI12" s="116"/>
      <c r="FJ12" s="116"/>
      <c r="FK12" s="116"/>
      <c r="FL12" s="117"/>
      <c r="FM12" s="115" t="s">
        <v>36</v>
      </c>
      <c r="FN12" s="116"/>
      <c r="FO12" s="116"/>
      <c r="FP12" s="116"/>
      <c r="FQ12" s="116"/>
      <c r="FR12" s="145"/>
      <c r="FT12" s="115" t="s">
        <v>2</v>
      </c>
      <c r="FU12" s="116"/>
      <c r="FV12" s="116"/>
      <c r="FW12" s="117"/>
      <c r="FX12" s="115" t="s">
        <v>35</v>
      </c>
      <c r="FY12" s="116"/>
      <c r="FZ12" s="116"/>
      <c r="GA12" s="116"/>
      <c r="GB12" s="116"/>
      <c r="GC12" s="117"/>
      <c r="GD12" s="115" t="s">
        <v>6</v>
      </c>
      <c r="GE12" s="116"/>
      <c r="GF12" s="116"/>
      <c r="GG12" s="116"/>
      <c r="GH12" s="116"/>
      <c r="GI12" s="117"/>
      <c r="GJ12" s="115" t="s">
        <v>38</v>
      </c>
      <c r="GK12" s="116"/>
      <c r="GL12" s="116"/>
      <c r="GM12" s="116"/>
      <c r="GN12" s="116"/>
      <c r="GO12" s="117"/>
      <c r="GP12" s="115" t="s">
        <v>3</v>
      </c>
      <c r="GQ12" s="116"/>
      <c r="GR12" s="116"/>
      <c r="GS12" s="116"/>
      <c r="GT12" s="116"/>
      <c r="GU12" s="117"/>
      <c r="GV12" s="115" t="s">
        <v>36</v>
      </c>
      <c r="GW12" s="116"/>
      <c r="GX12" s="116"/>
      <c r="GY12" s="116"/>
      <c r="GZ12" s="116"/>
      <c r="HA12" s="145"/>
      <c r="HC12" s="115" t="s">
        <v>2</v>
      </c>
      <c r="HD12" s="116"/>
      <c r="HE12" s="116"/>
      <c r="HF12" s="117"/>
      <c r="HG12" s="115" t="s">
        <v>35</v>
      </c>
      <c r="HH12" s="116"/>
      <c r="HI12" s="116"/>
      <c r="HJ12" s="116"/>
      <c r="HK12" s="116"/>
      <c r="HL12" s="117"/>
      <c r="HM12" s="115" t="s">
        <v>6</v>
      </c>
      <c r="HN12" s="116"/>
      <c r="HO12" s="116"/>
      <c r="HP12" s="116"/>
      <c r="HQ12" s="116"/>
      <c r="HR12" s="117"/>
      <c r="HS12" s="115" t="s">
        <v>38</v>
      </c>
      <c r="HT12" s="116"/>
      <c r="HU12" s="116"/>
      <c r="HV12" s="116"/>
      <c r="HW12" s="116"/>
      <c r="HX12" s="117"/>
      <c r="HY12" s="115" t="s">
        <v>3</v>
      </c>
      <c r="HZ12" s="116"/>
      <c r="IA12" s="116"/>
      <c r="IB12" s="116"/>
      <c r="IC12" s="116"/>
      <c r="ID12" s="117"/>
      <c r="IE12" s="115" t="s">
        <v>36</v>
      </c>
      <c r="IF12" s="116"/>
      <c r="IG12" s="116"/>
      <c r="IH12" s="116"/>
      <c r="II12" s="116"/>
      <c r="IJ12" s="145"/>
      <c r="IL12" s="115" t="s">
        <v>2</v>
      </c>
      <c r="IM12" s="116"/>
      <c r="IN12" s="116"/>
      <c r="IO12" s="117"/>
      <c r="IP12" s="115" t="s">
        <v>35</v>
      </c>
      <c r="IQ12" s="116"/>
      <c r="IR12" s="116"/>
      <c r="IS12" s="116"/>
      <c r="IT12" s="116"/>
      <c r="IU12" s="117"/>
      <c r="IV12" s="115" t="s">
        <v>6</v>
      </c>
      <c r="IW12" s="116"/>
      <c r="IX12" s="116"/>
      <c r="IY12" s="116"/>
      <c r="IZ12" s="116"/>
      <c r="JA12" s="117"/>
      <c r="JB12" s="115" t="s">
        <v>38</v>
      </c>
      <c r="JC12" s="116"/>
      <c r="JD12" s="116"/>
      <c r="JE12" s="116"/>
      <c r="JF12" s="116"/>
      <c r="JG12" s="117"/>
      <c r="JH12" s="115" t="s">
        <v>3</v>
      </c>
      <c r="JI12" s="116"/>
      <c r="JJ12" s="116"/>
      <c r="JK12" s="116"/>
      <c r="JL12" s="116"/>
      <c r="JM12" s="117"/>
      <c r="JN12" s="115" t="s">
        <v>36</v>
      </c>
      <c r="JO12" s="116"/>
      <c r="JP12" s="116"/>
      <c r="JQ12" s="116"/>
      <c r="JR12" s="116"/>
      <c r="JS12" s="145"/>
      <c r="JU12" s="115" t="s">
        <v>2</v>
      </c>
      <c r="JV12" s="116"/>
      <c r="JW12" s="116"/>
      <c r="JX12" s="117"/>
      <c r="JY12" s="115" t="s">
        <v>35</v>
      </c>
      <c r="JZ12" s="116"/>
      <c r="KA12" s="116"/>
      <c r="KB12" s="116"/>
      <c r="KC12" s="116"/>
      <c r="KD12" s="117"/>
      <c r="KE12" s="115" t="s">
        <v>6</v>
      </c>
      <c r="KF12" s="116"/>
      <c r="KG12" s="116"/>
      <c r="KH12" s="116"/>
      <c r="KI12" s="116"/>
      <c r="KJ12" s="117"/>
      <c r="KK12" s="115" t="s">
        <v>38</v>
      </c>
      <c r="KL12" s="116"/>
      <c r="KM12" s="116"/>
      <c r="KN12" s="116"/>
      <c r="KO12" s="116"/>
      <c r="KP12" s="117"/>
      <c r="KQ12" s="115" t="s">
        <v>3</v>
      </c>
      <c r="KR12" s="116"/>
      <c r="KS12" s="116"/>
      <c r="KT12" s="116"/>
      <c r="KU12" s="116"/>
      <c r="KV12" s="117"/>
      <c r="KW12" s="115" t="s">
        <v>36</v>
      </c>
      <c r="KX12" s="116"/>
      <c r="KY12" s="116"/>
      <c r="KZ12" s="116"/>
      <c r="LA12" s="116"/>
      <c r="LB12" s="145"/>
      <c r="LD12" s="115" t="s">
        <v>2</v>
      </c>
      <c r="LE12" s="116"/>
      <c r="LF12" s="116"/>
      <c r="LG12" s="117"/>
      <c r="LH12" s="115" t="s">
        <v>35</v>
      </c>
      <c r="LI12" s="116"/>
      <c r="LJ12" s="116"/>
      <c r="LK12" s="116"/>
      <c r="LL12" s="116"/>
      <c r="LM12" s="117"/>
      <c r="LN12" s="115" t="s">
        <v>6</v>
      </c>
      <c r="LO12" s="116"/>
      <c r="LP12" s="116"/>
      <c r="LQ12" s="116"/>
      <c r="LR12" s="116"/>
      <c r="LS12" s="117"/>
      <c r="LT12" s="115" t="s">
        <v>38</v>
      </c>
      <c r="LU12" s="116"/>
      <c r="LV12" s="116"/>
      <c r="LW12" s="116"/>
      <c r="LX12" s="116"/>
      <c r="LY12" s="117"/>
      <c r="LZ12" s="115" t="s">
        <v>3</v>
      </c>
      <c r="MA12" s="116"/>
      <c r="MB12" s="116"/>
      <c r="MC12" s="116"/>
      <c r="MD12" s="116"/>
      <c r="ME12" s="117"/>
      <c r="MF12" s="115" t="s">
        <v>36</v>
      </c>
      <c r="MG12" s="116"/>
      <c r="MH12" s="116"/>
      <c r="MI12" s="116"/>
      <c r="MJ12" s="116"/>
      <c r="MK12" s="145"/>
    </row>
    <row r="13" spans="1:349" x14ac:dyDescent="0.25">
      <c r="A13" s="123" t="s">
        <v>39</v>
      </c>
      <c r="B13" s="124"/>
      <c r="C13" s="124"/>
      <c r="D13" s="125"/>
      <c r="E13" s="111">
        <v>0</v>
      </c>
      <c r="F13" s="112"/>
      <c r="G13" s="112"/>
      <c r="H13" s="112"/>
      <c r="I13" s="112"/>
      <c r="J13" s="113"/>
      <c r="K13" s="111">
        <v>80517.17</v>
      </c>
      <c r="L13" s="112"/>
      <c r="M13" s="112"/>
      <c r="N13" s="112"/>
      <c r="O13" s="112"/>
      <c r="P13" s="113"/>
      <c r="Q13" s="111">
        <v>0</v>
      </c>
      <c r="R13" s="112"/>
      <c r="S13" s="112"/>
      <c r="T13" s="112"/>
      <c r="U13" s="112"/>
      <c r="V13" s="113"/>
      <c r="W13" s="111">
        <v>59867.040000000001</v>
      </c>
      <c r="X13" s="112"/>
      <c r="Y13" s="112"/>
      <c r="Z13" s="112"/>
      <c r="AA13" s="112"/>
      <c r="AB13" s="113"/>
      <c r="AC13" s="111"/>
      <c r="AD13" s="112"/>
      <c r="AE13" s="112"/>
      <c r="AF13" s="112"/>
      <c r="AG13" s="112"/>
      <c r="AH13" s="113"/>
      <c r="AJ13" s="123" t="s">
        <v>39</v>
      </c>
      <c r="AK13" s="124"/>
      <c r="AL13" s="124"/>
      <c r="AM13" s="125"/>
      <c r="AN13" s="111">
        <v>0</v>
      </c>
      <c r="AO13" s="112"/>
      <c r="AP13" s="112"/>
      <c r="AQ13" s="112"/>
      <c r="AR13" s="112"/>
      <c r="AS13" s="113"/>
      <c r="AT13" s="111">
        <v>53640</v>
      </c>
      <c r="AU13" s="112"/>
      <c r="AV13" s="112"/>
      <c r="AW13" s="112"/>
      <c r="AX13" s="112"/>
      <c r="AY13" s="113"/>
      <c r="AZ13" s="111">
        <v>0</v>
      </c>
      <c r="BA13" s="112"/>
      <c r="BB13" s="112"/>
      <c r="BC13" s="112"/>
      <c r="BD13" s="112"/>
      <c r="BE13" s="113"/>
      <c r="BF13" s="111">
        <v>30487.63</v>
      </c>
      <c r="BG13" s="112"/>
      <c r="BH13" s="112"/>
      <c r="BI13" s="112"/>
      <c r="BJ13" s="112"/>
      <c r="BK13" s="113"/>
      <c r="BL13" s="111">
        <v>0</v>
      </c>
      <c r="BM13" s="112"/>
      <c r="BN13" s="112"/>
      <c r="BO13" s="112"/>
      <c r="BP13" s="112"/>
      <c r="BQ13" s="113"/>
      <c r="BS13" s="123" t="s">
        <v>39</v>
      </c>
      <c r="BT13" s="124"/>
      <c r="BU13" s="124"/>
      <c r="BV13" s="125"/>
      <c r="BW13" s="111"/>
      <c r="BX13" s="112"/>
      <c r="BY13" s="112"/>
      <c r="BZ13" s="112"/>
      <c r="CA13" s="112"/>
      <c r="CB13" s="113"/>
      <c r="CC13" s="111"/>
      <c r="CD13" s="112"/>
      <c r="CE13" s="112"/>
      <c r="CF13" s="112"/>
      <c r="CG13" s="112"/>
      <c r="CH13" s="113"/>
      <c r="CI13" s="111"/>
      <c r="CJ13" s="112"/>
      <c r="CK13" s="112"/>
      <c r="CL13" s="112"/>
      <c r="CM13" s="112"/>
      <c r="CN13" s="113"/>
      <c r="CO13" s="111"/>
      <c r="CP13" s="112"/>
      <c r="CQ13" s="112"/>
      <c r="CR13" s="112"/>
      <c r="CS13" s="112"/>
      <c r="CT13" s="113"/>
      <c r="CU13" s="111"/>
      <c r="CV13" s="112"/>
      <c r="CW13" s="112"/>
      <c r="CX13" s="112"/>
      <c r="CY13" s="112"/>
      <c r="CZ13" s="113"/>
      <c r="DB13" s="123" t="s">
        <v>39</v>
      </c>
      <c r="DC13" s="124"/>
      <c r="DD13" s="124"/>
      <c r="DE13" s="125"/>
      <c r="DF13" s="111"/>
      <c r="DG13" s="112"/>
      <c r="DH13" s="112"/>
      <c r="DI13" s="112"/>
      <c r="DJ13" s="112"/>
      <c r="DK13" s="113"/>
      <c r="DL13" s="111"/>
      <c r="DM13" s="112"/>
      <c r="DN13" s="112"/>
      <c r="DO13" s="112"/>
      <c r="DP13" s="112"/>
      <c r="DQ13" s="113"/>
      <c r="DR13" s="111"/>
      <c r="DS13" s="112"/>
      <c r="DT13" s="112"/>
      <c r="DU13" s="112"/>
      <c r="DV13" s="112"/>
      <c r="DW13" s="113"/>
      <c r="DX13" s="111"/>
      <c r="DY13" s="112"/>
      <c r="DZ13" s="112"/>
      <c r="EA13" s="112"/>
      <c r="EB13" s="112"/>
      <c r="EC13" s="113"/>
      <c r="ED13" s="111"/>
      <c r="EE13" s="112"/>
      <c r="EF13" s="112"/>
      <c r="EG13" s="112"/>
      <c r="EH13" s="112"/>
      <c r="EI13" s="113"/>
      <c r="EK13" s="123" t="s">
        <v>39</v>
      </c>
      <c r="EL13" s="124"/>
      <c r="EM13" s="124"/>
      <c r="EN13" s="125"/>
      <c r="EO13" s="111"/>
      <c r="EP13" s="112"/>
      <c r="EQ13" s="112"/>
      <c r="ER13" s="112"/>
      <c r="ES13" s="112"/>
      <c r="ET13" s="113"/>
      <c r="EU13" s="111"/>
      <c r="EV13" s="112"/>
      <c r="EW13" s="112"/>
      <c r="EX13" s="112"/>
      <c r="EY13" s="112"/>
      <c r="EZ13" s="113"/>
      <c r="FA13" s="111"/>
      <c r="FB13" s="112"/>
      <c r="FC13" s="112"/>
      <c r="FD13" s="112"/>
      <c r="FE13" s="112"/>
      <c r="FF13" s="113"/>
      <c r="FG13" s="111"/>
      <c r="FH13" s="112"/>
      <c r="FI13" s="112"/>
      <c r="FJ13" s="112"/>
      <c r="FK13" s="112"/>
      <c r="FL13" s="113"/>
      <c r="FM13" s="111"/>
      <c r="FN13" s="112"/>
      <c r="FO13" s="112"/>
      <c r="FP13" s="112"/>
      <c r="FQ13" s="112"/>
      <c r="FR13" s="113"/>
      <c r="FT13" s="123" t="s">
        <v>39</v>
      </c>
      <c r="FU13" s="124"/>
      <c r="FV13" s="124"/>
      <c r="FW13" s="125"/>
      <c r="FX13" s="111"/>
      <c r="FY13" s="112"/>
      <c r="FZ13" s="112"/>
      <c r="GA13" s="112"/>
      <c r="GB13" s="112"/>
      <c r="GC13" s="113"/>
      <c r="GD13" s="111"/>
      <c r="GE13" s="112"/>
      <c r="GF13" s="112"/>
      <c r="GG13" s="112"/>
      <c r="GH13" s="112"/>
      <c r="GI13" s="113"/>
      <c r="GJ13" s="111"/>
      <c r="GK13" s="112"/>
      <c r="GL13" s="112"/>
      <c r="GM13" s="112"/>
      <c r="GN13" s="112"/>
      <c r="GO13" s="113"/>
      <c r="GP13" s="111"/>
      <c r="GQ13" s="112"/>
      <c r="GR13" s="112"/>
      <c r="GS13" s="112"/>
      <c r="GT13" s="112"/>
      <c r="GU13" s="113"/>
      <c r="GV13" s="111"/>
      <c r="GW13" s="112"/>
      <c r="GX13" s="112"/>
      <c r="GY13" s="112"/>
      <c r="GZ13" s="112"/>
      <c r="HA13" s="113"/>
      <c r="HC13" s="123" t="s">
        <v>39</v>
      </c>
      <c r="HD13" s="124"/>
      <c r="HE13" s="124"/>
      <c r="HF13" s="125"/>
      <c r="HG13" s="111"/>
      <c r="HH13" s="112"/>
      <c r="HI13" s="112"/>
      <c r="HJ13" s="112"/>
      <c r="HK13" s="112"/>
      <c r="HL13" s="113"/>
      <c r="HM13" s="111"/>
      <c r="HN13" s="112"/>
      <c r="HO13" s="112"/>
      <c r="HP13" s="112"/>
      <c r="HQ13" s="112"/>
      <c r="HR13" s="113"/>
      <c r="HS13" s="111"/>
      <c r="HT13" s="112"/>
      <c r="HU13" s="112"/>
      <c r="HV13" s="112"/>
      <c r="HW13" s="112"/>
      <c r="HX13" s="113"/>
      <c r="HY13" s="111"/>
      <c r="HZ13" s="112"/>
      <c r="IA13" s="112"/>
      <c r="IB13" s="112"/>
      <c r="IC13" s="112"/>
      <c r="ID13" s="113"/>
      <c r="IE13" s="111"/>
      <c r="IF13" s="112"/>
      <c r="IG13" s="112"/>
      <c r="IH13" s="112"/>
      <c r="II13" s="112"/>
      <c r="IJ13" s="113"/>
      <c r="IL13" s="123" t="s">
        <v>39</v>
      </c>
      <c r="IM13" s="124"/>
      <c r="IN13" s="124"/>
      <c r="IO13" s="125"/>
      <c r="IP13" s="111"/>
      <c r="IQ13" s="112"/>
      <c r="IR13" s="112"/>
      <c r="IS13" s="112"/>
      <c r="IT13" s="112"/>
      <c r="IU13" s="113"/>
      <c r="IV13" s="111"/>
      <c r="IW13" s="112"/>
      <c r="IX13" s="112"/>
      <c r="IY13" s="112"/>
      <c r="IZ13" s="112"/>
      <c r="JA13" s="113"/>
      <c r="JB13" s="111"/>
      <c r="JC13" s="112"/>
      <c r="JD13" s="112"/>
      <c r="JE13" s="112"/>
      <c r="JF13" s="112"/>
      <c r="JG13" s="113"/>
      <c r="JH13" s="111"/>
      <c r="JI13" s="112"/>
      <c r="JJ13" s="112"/>
      <c r="JK13" s="112"/>
      <c r="JL13" s="112"/>
      <c r="JM13" s="113"/>
      <c r="JN13" s="111"/>
      <c r="JO13" s="112"/>
      <c r="JP13" s="112"/>
      <c r="JQ13" s="112"/>
      <c r="JR13" s="112"/>
      <c r="JS13" s="113"/>
      <c r="JU13" s="123" t="s">
        <v>39</v>
      </c>
      <c r="JV13" s="124"/>
      <c r="JW13" s="124"/>
      <c r="JX13" s="125"/>
      <c r="JY13" s="111"/>
      <c r="JZ13" s="112"/>
      <c r="KA13" s="112"/>
      <c r="KB13" s="112"/>
      <c r="KC13" s="112"/>
      <c r="KD13" s="113"/>
      <c r="KE13" s="111"/>
      <c r="KF13" s="112"/>
      <c r="KG13" s="112"/>
      <c r="KH13" s="112"/>
      <c r="KI13" s="112"/>
      <c r="KJ13" s="113"/>
      <c r="KK13" s="111"/>
      <c r="KL13" s="112"/>
      <c r="KM13" s="112"/>
      <c r="KN13" s="112"/>
      <c r="KO13" s="112"/>
      <c r="KP13" s="113"/>
      <c r="KQ13" s="111"/>
      <c r="KR13" s="112"/>
      <c r="KS13" s="112"/>
      <c r="KT13" s="112"/>
      <c r="KU13" s="112"/>
      <c r="KV13" s="113"/>
      <c r="KW13" s="111"/>
      <c r="KX13" s="112"/>
      <c r="KY13" s="112"/>
      <c r="KZ13" s="112"/>
      <c r="LA13" s="112"/>
      <c r="LB13" s="113"/>
      <c r="LD13" s="123" t="s">
        <v>39</v>
      </c>
      <c r="LE13" s="124"/>
      <c r="LF13" s="124"/>
      <c r="LG13" s="125"/>
      <c r="LH13" s="111"/>
      <c r="LI13" s="112"/>
      <c r="LJ13" s="112"/>
      <c r="LK13" s="112"/>
      <c r="LL13" s="112"/>
      <c r="LM13" s="113"/>
      <c r="LN13" s="111"/>
      <c r="LO13" s="112"/>
      <c r="LP13" s="112"/>
      <c r="LQ13" s="112"/>
      <c r="LR13" s="112"/>
      <c r="LS13" s="113"/>
      <c r="LT13" s="111"/>
      <c r="LU13" s="112"/>
      <c r="LV13" s="112"/>
      <c r="LW13" s="112"/>
      <c r="LX13" s="112"/>
      <c r="LY13" s="113"/>
      <c r="LZ13" s="111"/>
      <c r="MA13" s="112"/>
      <c r="MB13" s="112"/>
      <c r="MC13" s="112"/>
      <c r="MD13" s="112"/>
      <c r="ME13" s="113"/>
      <c r="MF13" s="111"/>
      <c r="MG13" s="112"/>
      <c r="MH13" s="112"/>
      <c r="MI13" s="112"/>
      <c r="MJ13" s="112"/>
      <c r="MK13" s="113"/>
    </row>
    <row r="14" spans="1:349" x14ac:dyDescent="0.25">
      <c r="A14" s="123" t="s">
        <v>40</v>
      </c>
      <c r="B14" s="124"/>
      <c r="C14" s="124"/>
      <c r="D14" s="125"/>
      <c r="E14" s="111">
        <v>0</v>
      </c>
      <c r="F14" s="112"/>
      <c r="G14" s="112"/>
      <c r="H14" s="112"/>
      <c r="I14" s="112"/>
      <c r="J14" s="113"/>
      <c r="K14" s="111">
        <v>80517.17</v>
      </c>
      <c r="L14" s="112"/>
      <c r="M14" s="112"/>
      <c r="N14" s="112"/>
      <c r="O14" s="112"/>
      <c r="P14" s="113"/>
      <c r="Q14" s="111">
        <v>0</v>
      </c>
      <c r="R14" s="112"/>
      <c r="S14" s="112"/>
      <c r="T14" s="112"/>
      <c r="U14" s="112"/>
      <c r="V14" s="113"/>
      <c r="W14" s="111">
        <v>61281.04</v>
      </c>
      <c r="X14" s="112"/>
      <c r="Y14" s="112"/>
      <c r="Z14" s="112"/>
      <c r="AA14" s="112"/>
      <c r="AB14" s="113"/>
      <c r="AC14" s="111"/>
      <c r="AD14" s="112"/>
      <c r="AE14" s="112"/>
      <c r="AF14" s="112"/>
      <c r="AG14" s="112"/>
      <c r="AH14" s="113"/>
      <c r="AJ14" s="123" t="s">
        <v>40</v>
      </c>
      <c r="AK14" s="124"/>
      <c r="AL14" s="124"/>
      <c r="AM14" s="125"/>
      <c r="AN14" s="111">
        <v>0</v>
      </c>
      <c r="AO14" s="112"/>
      <c r="AP14" s="112"/>
      <c r="AQ14" s="112"/>
      <c r="AR14" s="112"/>
      <c r="AS14" s="113"/>
      <c r="AT14" s="111">
        <v>53640</v>
      </c>
      <c r="AU14" s="112"/>
      <c r="AV14" s="112"/>
      <c r="AW14" s="112"/>
      <c r="AX14" s="112"/>
      <c r="AY14" s="113"/>
      <c r="AZ14" s="111">
        <v>0</v>
      </c>
      <c r="BA14" s="112"/>
      <c r="BB14" s="112"/>
      <c r="BC14" s="112"/>
      <c r="BD14" s="112"/>
      <c r="BE14" s="113"/>
      <c r="BF14" s="111">
        <v>31093.56</v>
      </c>
      <c r="BG14" s="112"/>
      <c r="BH14" s="112"/>
      <c r="BI14" s="112"/>
      <c r="BJ14" s="112"/>
      <c r="BK14" s="113"/>
      <c r="BL14" s="111">
        <v>0</v>
      </c>
      <c r="BM14" s="112"/>
      <c r="BN14" s="112"/>
      <c r="BO14" s="112"/>
      <c r="BP14" s="112"/>
      <c r="BQ14" s="113"/>
      <c r="BS14" s="123" t="s">
        <v>40</v>
      </c>
      <c r="BT14" s="124"/>
      <c r="BU14" s="124"/>
      <c r="BV14" s="125"/>
      <c r="BW14" s="111"/>
      <c r="BX14" s="112"/>
      <c r="BY14" s="112"/>
      <c r="BZ14" s="112"/>
      <c r="CA14" s="112"/>
      <c r="CB14" s="113"/>
      <c r="CC14" s="111"/>
      <c r="CD14" s="112"/>
      <c r="CE14" s="112"/>
      <c r="CF14" s="112"/>
      <c r="CG14" s="112"/>
      <c r="CH14" s="113"/>
      <c r="CI14" s="111"/>
      <c r="CJ14" s="112"/>
      <c r="CK14" s="112"/>
      <c r="CL14" s="112"/>
      <c r="CM14" s="112"/>
      <c r="CN14" s="113"/>
      <c r="CO14" s="111"/>
      <c r="CP14" s="112"/>
      <c r="CQ14" s="112"/>
      <c r="CR14" s="112"/>
      <c r="CS14" s="112"/>
      <c r="CT14" s="113"/>
      <c r="CU14" s="111"/>
      <c r="CV14" s="112"/>
      <c r="CW14" s="112"/>
      <c r="CX14" s="112"/>
      <c r="CY14" s="112"/>
      <c r="CZ14" s="113"/>
      <c r="DB14" s="123" t="s">
        <v>40</v>
      </c>
      <c r="DC14" s="124"/>
      <c r="DD14" s="124"/>
      <c r="DE14" s="125"/>
      <c r="DF14" s="111"/>
      <c r="DG14" s="112"/>
      <c r="DH14" s="112"/>
      <c r="DI14" s="112"/>
      <c r="DJ14" s="112"/>
      <c r="DK14" s="113"/>
      <c r="DL14" s="111"/>
      <c r="DM14" s="112"/>
      <c r="DN14" s="112"/>
      <c r="DO14" s="112"/>
      <c r="DP14" s="112"/>
      <c r="DQ14" s="113"/>
      <c r="DR14" s="111"/>
      <c r="DS14" s="112"/>
      <c r="DT14" s="112"/>
      <c r="DU14" s="112"/>
      <c r="DV14" s="112"/>
      <c r="DW14" s="113"/>
      <c r="DX14" s="111"/>
      <c r="DY14" s="112"/>
      <c r="DZ14" s="112"/>
      <c r="EA14" s="112"/>
      <c r="EB14" s="112"/>
      <c r="EC14" s="113"/>
      <c r="ED14" s="111"/>
      <c r="EE14" s="112"/>
      <c r="EF14" s="112"/>
      <c r="EG14" s="112"/>
      <c r="EH14" s="112"/>
      <c r="EI14" s="113"/>
      <c r="EK14" s="123" t="s">
        <v>40</v>
      </c>
      <c r="EL14" s="124"/>
      <c r="EM14" s="124"/>
      <c r="EN14" s="125"/>
      <c r="EO14" s="111"/>
      <c r="EP14" s="112"/>
      <c r="EQ14" s="112"/>
      <c r="ER14" s="112"/>
      <c r="ES14" s="112"/>
      <c r="ET14" s="113"/>
      <c r="EU14" s="111"/>
      <c r="EV14" s="112"/>
      <c r="EW14" s="112"/>
      <c r="EX14" s="112"/>
      <c r="EY14" s="112"/>
      <c r="EZ14" s="113"/>
      <c r="FA14" s="111"/>
      <c r="FB14" s="112"/>
      <c r="FC14" s="112"/>
      <c r="FD14" s="112"/>
      <c r="FE14" s="112"/>
      <c r="FF14" s="113"/>
      <c r="FG14" s="111"/>
      <c r="FH14" s="112"/>
      <c r="FI14" s="112"/>
      <c r="FJ14" s="112"/>
      <c r="FK14" s="112"/>
      <c r="FL14" s="113"/>
      <c r="FM14" s="111"/>
      <c r="FN14" s="112"/>
      <c r="FO14" s="112"/>
      <c r="FP14" s="112"/>
      <c r="FQ14" s="112"/>
      <c r="FR14" s="113"/>
      <c r="FT14" s="123" t="s">
        <v>40</v>
      </c>
      <c r="FU14" s="124"/>
      <c r="FV14" s="124"/>
      <c r="FW14" s="125"/>
      <c r="FX14" s="111"/>
      <c r="FY14" s="112"/>
      <c r="FZ14" s="112"/>
      <c r="GA14" s="112"/>
      <c r="GB14" s="112"/>
      <c r="GC14" s="113"/>
      <c r="GD14" s="111"/>
      <c r="GE14" s="112"/>
      <c r="GF14" s="112"/>
      <c r="GG14" s="112"/>
      <c r="GH14" s="112"/>
      <c r="GI14" s="113"/>
      <c r="GJ14" s="111"/>
      <c r="GK14" s="112"/>
      <c r="GL14" s="112"/>
      <c r="GM14" s="112"/>
      <c r="GN14" s="112"/>
      <c r="GO14" s="113"/>
      <c r="GP14" s="111"/>
      <c r="GQ14" s="112"/>
      <c r="GR14" s="112"/>
      <c r="GS14" s="112"/>
      <c r="GT14" s="112"/>
      <c r="GU14" s="113"/>
      <c r="GV14" s="111"/>
      <c r="GW14" s="112"/>
      <c r="GX14" s="112"/>
      <c r="GY14" s="112"/>
      <c r="GZ14" s="112"/>
      <c r="HA14" s="113"/>
      <c r="HC14" s="123" t="s">
        <v>40</v>
      </c>
      <c r="HD14" s="124"/>
      <c r="HE14" s="124"/>
      <c r="HF14" s="125"/>
      <c r="HG14" s="111"/>
      <c r="HH14" s="112"/>
      <c r="HI14" s="112"/>
      <c r="HJ14" s="112"/>
      <c r="HK14" s="112"/>
      <c r="HL14" s="113"/>
      <c r="HM14" s="111"/>
      <c r="HN14" s="112"/>
      <c r="HO14" s="112"/>
      <c r="HP14" s="112"/>
      <c r="HQ14" s="112"/>
      <c r="HR14" s="113"/>
      <c r="HS14" s="111"/>
      <c r="HT14" s="112"/>
      <c r="HU14" s="112"/>
      <c r="HV14" s="112"/>
      <c r="HW14" s="112"/>
      <c r="HX14" s="113"/>
      <c r="HY14" s="111"/>
      <c r="HZ14" s="112"/>
      <c r="IA14" s="112"/>
      <c r="IB14" s="112"/>
      <c r="IC14" s="112"/>
      <c r="ID14" s="113"/>
      <c r="IE14" s="111"/>
      <c r="IF14" s="112"/>
      <c r="IG14" s="112"/>
      <c r="IH14" s="112"/>
      <c r="II14" s="112"/>
      <c r="IJ14" s="113"/>
      <c r="IL14" s="123" t="s">
        <v>40</v>
      </c>
      <c r="IM14" s="124"/>
      <c r="IN14" s="124"/>
      <c r="IO14" s="125"/>
      <c r="IP14" s="111"/>
      <c r="IQ14" s="112"/>
      <c r="IR14" s="112"/>
      <c r="IS14" s="112"/>
      <c r="IT14" s="112"/>
      <c r="IU14" s="113"/>
      <c r="IV14" s="111"/>
      <c r="IW14" s="112"/>
      <c r="IX14" s="112"/>
      <c r="IY14" s="112"/>
      <c r="IZ14" s="112"/>
      <c r="JA14" s="113"/>
      <c r="JB14" s="111"/>
      <c r="JC14" s="112"/>
      <c r="JD14" s="112"/>
      <c r="JE14" s="112"/>
      <c r="JF14" s="112"/>
      <c r="JG14" s="113"/>
      <c r="JH14" s="111"/>
      <c r="JI14" s="112"/>
      <c r="JJ14" s="112"/>
      <c r="JK14" s="112"/>
      <c r="JL14" s="112"/>
      <c r="JM14" s="113"/>
      <c r="JN14" s="111"/>
      <c r="JO14" s="112"/>
      <c r="JP14" s="112"/>
      <c r="JQ14" s="112"/>
      <c r="JR14" s="112"/>
      <c r="JS14" s="113"/>
      <c r="JU14" s="123" t="s">
        <v>40</v>
      </c>
      <c r="JV14" s="124"/>
      <c r="JW14" s="124"/>
      <c r="JX14" s="125"/>
      <c r="JY14" s="111"/>
      <c r="JZ14" s="112"/>
      <c r="KA14" s="112"/>
      <c r="KB14" s="112"/>
      <c r="KC14" s="112"/>
      <c r="KD14" s="113"/>
      <c r="KE14" s="111"/>
      <c r="KF14" s="112"/>
      <c r="KG14" s="112"/>
      <c r="KH14" s="112"/>
      <c r="KI14" s="112"/>
      <c r="KJ14" s="113"/>
      <c r="KK14" s="111"/>
      <c r="KL14" s="112"/>
      <c r="KM14" s="112"/>
      <c r="KN14" s="112"/>
      <c r="KO14" s="112"/>
      <c r="KP14" s="113"/>
      <c r="KQ14" s="111"/>
      <c r="KR14" s="112"/>
      <c r="KS14" s="112"/>
      <c r="KT14" s="112"/>
      <c r="KU14" s="112"/>
      <c r="KV14" s="113"/>
      <c r="KW14" s="111"/>
      <c r="KX14" s="112"/>
      <c r="KY14" s="112"/>
      <c r="KZ14" s="112"/>
      <c r="LA14" s="112"/>
      <c r="LB14" s="113"/>
      <c r="LD14" s="123" t="s">
        <v>40</v>
      </c>
      <c r="LE14" s="124"/>
      <c r="LF14" s="124"/>
      <c r="LG14" s="125"/>
      <c r="LH14" s="111"/>
      <c r="LI14" s="112"/>
      <c r="LJ14" s="112"/>
      <c r="LK14" s="112"/>
      <c r="LL14" s="112"/>
      <c r="LM14" s="113"/>
      <c r="LN14" s="111"/>
      <c r="LO14" s="112"/>
      <c r="LP14" s="112"/>
      <c r="LQ14" s="112"/>
      <c r="LR14" s="112"/>
      <c r="LS14" s="113"/>
      <c r="LT14" s="111"/>
      <c r="LU14" s="112"/>
      <c r="LV14" s="112"/>
      <c r="LW14" s="112"/>
      <c r="LX14" s="112"/>
      <c r="LY14" s="113"/>
      <c r="LZ14" s="111"/>
      <c r="MA14" s="112"/>
      <c r="MB14" s="112"/>
      <c r="MC14" s="112"/>
      <c r="MD14" s="112"/>
      <c r="ME14" s="113"/>
      <c r="MF14" s="111"/>
      <c r="MG14" s="112"/>
      <c r="MH14" s="112"/>
      <c r="MI14" s="112"/>
      <c r="MJ14" s="112"/>
      <c r="MK14" s="113"/>
    </row>
    <row r="15" spans="1:349" x14ac:dyDescent="0.25">
      <c r="A15" s="123" t="s">
        <v>41</v>
      </c>
      <c r="B15" s="124"/>
      <c r="C15" s="124"/>
      <c r="D15" s="125"/>
      <c r="E15" s="111">
        <v>0</v>
      </c>
      <c r="F15" s="112"/>
      <c r="G15" s="112"/>
      <c r="H15" s="112"/>
      <c r="I15" s="112"/>
      <c r="J15" s="113"/>
      <c r="K15" s="111">
        <v>80517.17</v>
      </c>
      <c r="L15" s="112"/>
      <c r="M15" s="112"/>
      <c r="N15" s="112"/>
      <c r="O15" s="112"/>
      <c r="P15" s="113"/>
      <c r="Q15" s="111">
        <v>0</v>
      </c>
      <c r="R15" s="112"/>
      <c r="S15" s="112"/>
      <c r="T15" s="112"/>
      <c r="U15" s="112"/>
      <c r="V15" s="113"/>
      <c r="W15" s="111">
        <v>54341.919999999998</v>
      </c>
      <c r="X15" s="112"/>
      <c r="Y15" s="112"/>
      <c r="Z15" s="112"/>
      <c r="AA15" s="112"/>
      <c r="AB15" s="113"/>
      <c r="AC15" s="111"/>
      <c r="AD15" s="112"/>
      <c r="AE15" s="112"/>
      <c r="AF15" s="112"/>
      <c r="AG15" s="112"/>
      <c r="AH15" s="113"/>
      <c r="AJ15" s="123" t="s">
        <v>41</v>
      </c>
      <c r="AK15" s="124"/>
      <c r="AL15" s="124"/>
      <c r="AM15" s="125"/>
      <c r="AN15" s="111">
        <v>0</v>
      </c>
      <c r="AO15" s="112"/>
      <c r="AP15" s="112"/>
      <c r="AQ15" s="112"/>
      <c r="AR15" s="112"/>
      <c r="AS15" s="113"/>
      <c r="AT15" s="111">
        <v>53640</v>
      </c>
      <c r="AU15" s="112"/>
      <c r="AV15" s="112"/>
      <c r="AW15" s="112"/>
      <c r="AX15" s="112"/>
      <c r="AY15" s="113"/>
      <c r="AZ15" s="111">
        <v>0</v>
      </c>
      <c r="BA15" s="112"/>
      <c r="BB15" s="112"/>
      <c r="BC15" s="112"/>
      <c r="BD15" s="112"/>
      <c r="BE15" s="113"/>
      <c r="BF15" s="111">
        <v>27464.04</v>
      </c>
      <c r="BG15" s="112"/>
      <c r="BH15" s="112"/>
      <c r="BI15" s="112"/>
      <c r="BJ15" s="112"/>
      <c r="BK15" s="113"/>
      <c r="BL15" s="111">
        <v>0</v>
      </c>
      <c r="BM15" s="112"/>
      <c r="BN15" s="112"/>
      <c r="BO15" s="112"/>
      <c r="BP15" s="112"/>
      <c r="BQ15" s="113"/>
      <c r="BS15" s="123" t="s">
        <v>41</v>
      </c>
      <c r="BT15" s="124"/>
      <c r="BU15" s="124"/>
      <c r="BV15" s="125"/>
      <c r="BW15" s="111"/>
      <c r="BX15" s="112"/>
      <c r="BY15" s="112"/>
      <c r="BZ15" s="112"/>
      <c r="CA15" s="112"/>
      <c r="CB15" s="113"/>
      <c r="CC15" s="111"/>
      <c r="CD15" s="112"/>
      <c r="CE15" s="112"/>
      <c r="CF15" s="112"/>
      <c r="CG15" s="112"/>
      <c r="CH15" s="113"/>
      <c r="CI15" s="111"/>
      <c r="CJ15" s="112"/>
      <c r="CK15" s="112"/>
      <c r="CL15" s="112"/>
      <c r="CM15" s="112"/>
      <c r="CN15" s="113"/>
      <c r="CO15" s="111"/>
      <c r="CP15" s="112"/>
      <c r="CQ15" s="112"/>
      <c r="CR15" s="112"/>
      <c r="CS15" s="112"/>
      <c r="CT15" s="113"/>
      <c r="CU15" s="111"/>
      <c r="CV15" s="112"/>
      <c r="CW15" s="112"/>
      <c r="CX15" s="112"/>
      <c r="CY15" s="112"/>
      <c r="CZ15" s="113"/>
      <c r="DB15" s="123" t="s">
        <v>41</v>
      </c>
      <c r="DC15" s="124"/>
      <c r="DD15" s="124"/>
      <c r="DE15" s="125"/>
      <c r="DF15" s="111"/>
      <c r="DG15" s="112"/>
      <c r="DH15" s="112"/>
      <c r="DI15" s="112"/>
      <c r="DJ15" s="112"/>
      <c r="DK15" s="113"/>
      <c r="DL15" s="111"/>
      <c r="DM15" s="112"/>
      <c r="DN15" s="112"/>
      <c r="DO15" s="112"/>
      <c r="DP15" s="112"/>
      <c r="DQ15" s="113"/>
      <c r="DR15" s="111"/>
      <c r="DS15" s="112"/>
      <c r="DT15" s="112"/>
      <c r="DU15" s="112"/>
      <c r="DV15" s="112"/>
      <c r="DW15" s="113"/>
      <c r="DX15" s="111"/>
      <c r="DY15" s="112"/>
      <c r="DZ15" s="112"/>
      <c r="EA15" s="112"/>
      <c r="EB15" s="112"/>
      <c r="EC15" s="113"/>
      <c r="ED15" s="111"/>
      <c r="EE15" s="112"/>
      <c r="EF15" s="112"/>
      <c r="EG15" s="112"/>
      <c r="EH15" s="112"/>
      <c r="EI15" s="113"/>
      <c r="EK15" s="123" t="s">
        <v>41</v>
      </c>
      <c r="EL15" s="124"/>
      <c r="EM15" s="124"/>
      <c r="EN15" s="125"/>
      <c r="EO15" s="111"/>
      <c r="EP15" s="112"/>
      <c r="EQ15" s="112"/>
      <c r="ER15" s="112"/>
      <c r="ES15" s="112"/>
      <c r="ET15" s="113"/>
      <c r="EU15" s="111"/>
      <c r="EV15" s="112"/>
      <c r="EW15" s="112"/>
      <c r="EX15" s="112"/>
      <c r="EY15" s="112"/>
      <c r="EZ15" s="113"/>
      <c r="FA15" s="111"/>
      <c r="FB15" s="112"/>
      <c r="FC15" s="112"/>
      <c r="FD15" s="112"/>
      <c r="FE15" s="112"/>
      <c r="FF15" s="113"/>
      <c r="FG15" s="111"/>
      <c r="FH15" s="112"/>
      <c r="FI15" s="112"/>
      <c r="FJ15" s="112"/>
      <c r="FK15" s="112"/>
      <c r="FL15" s="113"/>
      <c r="FM15" s="111"/>
      <c r="FN15" s="112"/>
      <c r="FO15" s="112"/>
      <c r="FP15" s="112"/>
      <c r="FQ15" s="112"/>
      <c r="FR15" s="113"/>
      <c r="FT15" s="123" t="s">
        <v>41</v>
      </c>
      <c r="FU15" s="124"/>
      <c r="FV15" s="124"/>
      <c r="FW15" s="125"/>
      <c r="FX15" s="111"/>
      <c r="FY15" s="112"/>
      <c r="FZ15" s="112"/>
      <c r="GA15" s="112"/>
      <c r="GB15" s="112"/>
      <c r="GC15" s="113"/>
      <c r="GD15" s="111"/>
      <c r="GE15" s="112"/>
      <c r="GF15" s="112"/>
      <c r="GG15" s="112"/>
      <c r="GH15" s="112"/>
      <c r="GI15" s="113"/>
      <c r="GJ15" s="111"/>
      <c r="GK15" s="112"/>
      <c r="GL15" s="112"/>
      <c r="GM15" s="112"/>
      <c r="GN15" s="112"/>
      <c r="GO15" s="113"/>
      <c r="GP15" s="111"/>
      <c r="GQ15" s="112"/>
      <c r="GR15" s="112"/>
      <c r="GS15" s="112"/>
      <c r="GT15" s="112"/>
      <c r="GU15" s="113"/>
      <c r="GV15" s="111"/>
      <c r="GW15" s="112"/>
      <c r="GX15" s="112"/>
      <c r="GY15" s="112"/>
      <c r="GZ15" s="112"/>
      <c r="HA15" s="113"/>
      <c r="HC15" s="123" t="s">
        <v>41</v>
      </c>
      <c r="HD15" s="124"/>
      <c r="HE15" s="124"/>
      <c r="HF15" s="125"/>
      <c r="HG15" s="111"/>
      <c r="HH15" s="112"/>
      <c r="HI15" s="112"/>
      <c r="HJ15" s="112"/>
      <c r="HK15" s="112"/>
      <c r="HL15" s="113"/>
      <c r="HM15" s="111"/>
      <c r="HN15" s="112"/>
      <c r="HO15" s="112"/>
      <c r="HP15" s="112"/>
      <c r="HQ15" s="112"/>
      <c r="HR15" s="113"/>
      <c r="HS15" s="111"/>
      <c r="HT15" s="112"/>
      <c r="HU15" s="112"/>
      <c r="HV15" s="112"/>
      <c r="HW15" s="112"/>
      <c r="HX15" s="113"/>
      <c r="HY15" s="111"/>
      <c r="HZ15" s="112"/>
      <c r="IA15" s="112"/>
      <c r="IB15" s="112"/>
      <c r="IC15" s="112"/>
      <c r="ID15" s="113"/>
      <c r="IE15" s="111"/>
      <c r="IF15" s="112"/>
      <c r="IG15" s="112"/>
      <c r="IH15" s="112"/>
      <c r="II15" s="112"/>
      <c r="IJ15" s="113"/>
      <c r="IL15" s="123" t="s">
        <v>41</v>
      </c>
      <c r="IM15" s="124"/>
      <c r="IN15" s="124"/>
      <c r="IO15" s="125"/>
      <c r="IP15" s="111"/>
      <c r="IQ15" s="112"/>
      <c r="IR15" s="112"/>
      <c r="IS15" s="112"/>
      <c r="IT15" s="112"/>
      <c r="IU15" s="113"/>
      <c r="IV15" s="111"/>
      <c r="IW15" s="112"/>
      <c r="IX15" s="112"/>
      <c r="IY15" s="112"/>
      <c r="IZ15" s="112"/>
      <c r="JA15" s="113"/>
      <c r="JB15" s="111"/>
      <c r="JC15" s="112"/>
      <c r="JD15" s="112"/>
      <c r="JE15" s="112"/>
      <c r="JF15" s="112"/>
      <c r="JG15" s="113"/>
      <c r="JH15" s="111"/>
      <c r="JI15" s="112"/>
      <c r="JJ15" s="112"/>
      <c r="JK15" s="112"/>
      <c r="JL15" s="112"/>
      <c r="JM15" s="113"/>
      <c r="JN15" s="111"/>
      <c r="JO15" s="112"/>
      <c r="JP15" s="112"/>
      <c r="JQ15" s="112"/>
      <c r="JR15" s="112"/>
      <c r="JS15" s="113"/>
      <c r="JU15" s="123" t="s">
        <v>41</v>
      </c>
      <c r="JV15" s="124"/>
      <c r="JW15" s="124"/>
      <c r="JX15" s="125"/>
      <c r="JY15" s="111"/>
      <c r="JZ15" s="112"/>
      <c r="KA15" s="112"/>
      <c r="KB15" s="112"/>
      <c r="KC15" s="112"/>
      <c r="KD15" s="113"/>
      <c r="KE15" s="111"/>
      <c r="KF15" s="112"/>
      <c r="KG15" s="112"/>
      <c r="KH15" s="112"/>
      <c r="KI15" s="112"/>
      <c r="KJ15" s="113"/>
      <c r="KK15" s="111"/>
      <c r="KL15" s="112"/>
      <c r="KM15" s="112"/>
      <c r="KN15" s="112"/>
      <c r="KO15" s="112"/>
      <c r="KP15" s="113"/>
      <c r="KQ15" s="111"/>
      <c r="KR15" s="112"/>
      <c r="KS15" s="112"/>
      <c r="KT15" s="112"/>
      <c r="KU15" s="112"/>
      <c r="KV15" s="113"/>
      <c r="KW15" s="111"/>
      <c r="KX15" s="112"/>
      <c r="KY15" s="112"/>
      <c r="KZ15" s="112"/>
      <c r="LA15" s="112"/>
      <c r="LB15" s="113"/>
      <c r="LD15" s="123" t="s">
        <v>41</v>
      </c>
      <c r="LE15" s="124"/>
      <c r="LF15" s="124"/>
      <c r="LG15" s="125"/>
      <c r="LH15" s="111"/>
      <c r="LI15" s="112"/>
      <c r="LJ15" s="112"/>
      <c r="LK15" s="112"/>
      <c r="LL15" s="112"/>
      <c r="LM15" s="113"/>
      <c r="LN15" s="111"/>
      <c r="LO15" s="112"/>
      <c r="LP15" s="112"/>
      <c r="LQ15" s="112"/>
      <c r="LR15" s="112"/>
      <c r="LS15" s="113"/>
      <c r="LT15" s="111"/>
      <c r="LU15" s="112"/>
      <c r="LV15" s="112"/>
      <c r="LW15" s="112"/>
      <c r="LX15" s="112"/>
      <c r="LY15" s="113"/>
      <c r="LZ15" s="111"/>
      <c r="MA15" s="112"/>
      <c r="MB15" s="112"/>
      <c r="MC15" s="112"/>
      <c r="MD15" s="112"/>
      <c r="ME15" s="113"/>
      <c r="MF15" s="111"/>
      <c r="MG15" s="112"/>
      <c r="MH15" s="112"/>
      <c r="MI15" s="112"/>
      <c r="MJ15" s="112"/>
      <c r="MK15" s="113"/>
    </row>
    <row r="16" spans="1:349" x14ac:dyDescent="0.25">
      <c r="A16" s="123" t="s">
        <v>42</v>
      </c>
      <c r="B16" s="124"/>
      <c r="C16" s="124"/>
      <c r="D16" s="125"/>
      <c r="E16" s="111">
        <v>0</v>
      </c>
      <c r="F16" s="112"/>
      <c r="G16" s="112"/>
      <c r="H16" s="112"/>
      <c r="I16" s="112"/>
      <c r="J16" s="113"/>
      <c r="K16" s="111">
        <v>80517.17</v>
      </c>
      <c r="L16" s="112"/>
      <c r="M16" s="112"/>
      <c r="N16" s="112"/>
      <c r="O16" s="112"/>
      <c r="P16" s="113"/>
      <c r="Q16" s="111">
        <v>0</v>
      </c>
      <c r="R16" s="112"/>
      <c r="S16" s="112"/>
      <c r="T16" s="112"/>
      <c r="U16" s="112"/>
      <c r="V16" s="113"/>
      <c r="W16" s="111">
        <v>59214.82</v>
      </c>
      <c r="X16" s="112"/>
      <c r="Y16" s="112"/>
      <c r="Z16" s="112"/>
      <c r="AA16" s="112"/>
      <c r="AB16" s="113"/>
      <c r="AC16" s="111"/>
      <c r="AD16" s="112"/>
      <c r="AE16" s="112"/>
      <c r="AF16" s="112"/>
      <c r="AG16" s="112"/>
      <c r="AH16" s="113"/>
      <c r="AJ16" s="123" t="s">
        <v>42</v>
      </c>
      <c r="AK16" s="124"/>
      <c r="AL16" s="124"/>
      <c r="AM16" s="125"/>
      <c r="AN16" s="111">
        <v>0</v>
      </c>
      <c r="AO16" s="112"/>
      <c r="AP16" s="112"/>
      <c r="AQ16" s="112"/>
      <c r="AR16" s="112"/>
      <c r="AS16" s="113"/>
      <c r="AT16" s="111">
        <v>53640</v>
      </c>
      <c r="AU16" s="112"/>
      <c r="AV16" s="112"/>
      <c r="AW16" s="112"/>
      <c r="AX16" s="112"/>
      <c r="AY16" s="113"/>
      <c r="AZ16" s="111">
        <v>0</v>
      </c>
      <c r="BA16" s="112"/>
      <c r="BB16" s="112"/>
      <c r="BC16" s="112"/>
      <c r="BD16" s="112"/>
      <c r="BE16" s="113"/>
      <c r="BF16" s="111">
        <v>29806.799999999999</v>
      </c>
      <c r="BG16" s="112"/>
      <c r="BH16" s="112"/>
      <c r="BI16" s="112"/>
      <c r="BJ16" s="112"/>
      <c r="BK16" s="113"/>
      <c r="BL16" s="111">
        <v>0</v>
      </c>
      <c r="BM16" s="112"/>
      <c r="BN16" s="112"/>
      <c r="BO16" s="112"/>
      <c r="BP16" s="112"/>
      <c r="BQ16" s="113"/>
      <c r="BS16" s="123" t="s">
        <v>42</v>
      </c>
      <c r="BT16" s="124"/>
      <c r="BU16" s="124"/>
      <c r="BV16" s="125"/>
      <c r="BW16" s="111"/>
      <c r="BX16" s="112"/>
      <c r="BY16" s="112"/>
      <c r="BZ16" s="112"/>
      <c r="CA16" s="112"/>
      <c r="CB16" s="113"/>
      <c r="CC16" s="111"/>
      <c r="CD16" s="112"/>
      <c r="CE16" s="112"/>
      <c r="CF16" s="112"/>
      <c r="CG16" s="112"/>
      <c r="CH16" s="113"/>
      <c r="CI16" s="111"/>
      <c r="CJ16" s="112"/>
      <c r="CK16" s="112"/>
      <c r="CL16" s="112"/>
      <c r="CM16" s="112"/>
      <c r="CN16" s="113"/>
      <c r="CO16" s="111"/>
      <c r="CP16" s="112"/>
      <c r="CQ16" s="112"/>
      <c r="CR16" s="112"/>
      <c r="CS16" s="112"/>
      <c r="CT16" s="113"/>
      <c r="CU16" s="111"/>
      <c r="CV16" s="112"/>
      <c r="CW16" s="112"/>
      <c r="CX16" s="112"/>
      <c r="CY16" s="112"/>
      <c r="CZ16" s="113"/>
      <c r="DB16" s="123" t="s">
        <v>42</v>
      </c>
      <c r="DC16" s="124"/>
      <c r="DD16" s="124"/>
      <c r="DE16" s="125"/>
      <c r="DF16" s="111"/>
      <c r="DG16" s="112"/>
      <c r="DH16" s="112"/>
      <c r="DI16" s="112"/>
      <c r="DJ16" s="112"/>
      <c r="DK16" s="113"/>
      <c r="DL16" s="111"/>
      <c r="DM16" s="112"/>
      <c r="DN16" s="112"/>
      <c r="DO16" s="112"/>
      <c r="DP16" s="112"/>
      <c r="DQ16" s="113"/>
      <c r="DR16" s="111"/>
      <c r="DS16" s="112"/>
      <c r="DT16" s="112"/>
      <c r="DU16" s="112"/>
      <c r="DV16" s="112"/>
      <c r="DW16" s="113"/>
      <c r="DX16" s="111"/>
      <c r="DY16" s="112"/>
      <c r="DZ16" s="112"/>
      <c r="EA16" s="112"/>
      <c r="EB16" s="112"/>
      <c r="EC16" s="113"/>
      <c r="ED16" s="111"/>
      <c r="EE16" s="112"/>
      <c r="EF16" s="112"/>
      <c r="EG16" s="112"/>
      <c r="EH16" s="112"/>
      <c r="EI16" s="113"/>
      <c r="EK16" s="123" t="s">
        <v>42</v>
      </c>
      <c r="EL16" s="124"/>
      <c r="EM16" s="124"/>
      <c r="EN16" s="125"/>
      <c r="EO16" s="111"/>
      <c r="EP16" s="112"/>
      <c r="EQ16" s="112"/>
      <c r="ER16" s="112"/>
      <c r="ES16" s="112"/>
      <c r="ET16" s="113"/>
      <c r="EU16" s="111"/>
      <c r="EV16" s="112"/>
      <c r="EW16" s="112"/>
      <c r="EX16" s="112"/>
      <c r="EY16" s="112"/>
      <c r="EZ16" s="113"/>
      <c r="FA16" s="111"/>
      <c r="FB16" s="112"/>
      <c r="FC16" s="112"/>
      <c r="FD16" s="112"/>
      <c r="FE16" s="112"/>
      <c r="FF16" s="113"/>
      <c r="FG16" s="111"/>
      <c r="FH16" s="112"/>
      <c r="FI16" s="112"/>
      <c r="FJ16" s="112"/>
      <c r="FK16" s="112"/>
      <c r="FL16" s="113"/>
      <c r="FM16" s="111"/>
      <c r="FN16" s="112"/>
      <c r="FO16" s="112"/>
      <c r="FP16" s="112"/>
      <c r="FQ16" s="112"/>
      <c r="FR16" s="113"/>
      <c r="FT16" s="123" t="s">
        <v>42</v>
      </c>
      <c r="FU16" s="124"/>
      <c r="FV16" s="124"/>
      <c r="FW16" s="125"/>
      <c r="FX16" s="111"/>
      <c r="FY16" s="112"/>
      <c r="FZ16" s="112"/>
      <c r="GA16" s="112"/>
      <c r="GB16" s="112"/>
      <c r="GC16" s="113"/>
      <c r="GD16" s="111"/>
      <c r="GE16" s="112"/>
      <c r="GF16" s="112"/>
      <c r="GG16" s="112"/>
      <c r="GH16" s="112"/>
      <c r="GI16" s="113"/>
      <c r="GJ16" s="111"/>
      <c r="GK16" s="112"/>
      <c r="GL16" s="112"/>
      <c r="GM16" s="112"/>
      <c r="GN16" s="112"/>
      <c r="GO16" s="113"/>
      <c r="GP16" s="111"/>
      <c r="GQ16" s="112"/>
      <c r="GR16" s="112"/>
      <c r="GS16" s="112"/>
      <c r="GT16" s="112"/>
      <c r="GU16" s="113"/>
      <c r="GV16" s="111"/>
      <c r="GW16" s="112"/>
      <c r="GX16" s="112"/>
      <c r="GY16" s="112"/>
      <c r="GZ16" s="112"/>
      <c r="HA16" s="113"/>
      <c r="HC16" s="123" t="s">
        <v>42</v>
      </c>
      <c r="HD16" s="124"/>
      <c r="HE16" s="124"/>
      <c r="HF16" s="125"/>
      <c r="HG16" s="111"/>
      <c r="HH16" s="112"/>
      <c r="HI16" s="112"/>
      <c r="HJ16" s="112"/>
      <c r="HK16" s="112"/>
      <c r="HL16" s="113"/>
      <c r="HM16" s="111"/>
      <c r="HN16" s="112"/>
      <c r="HO16" s="112"/>
      <c r="HP16" s="112"/>
      <c r="HQ16" s="112"/>
      <c r="HR16" s="113"/>
      <c r="HS16" s="111"/>
      <c r="HT16" s="112"/>
      <c r="HU16" s="112"/>
      <c r="HV16" s="112"/>
      <c r="HW16" s="112"/>
      <c r="HX16" s="113"/>
      <c r="HY16" s="111"/>
      <c r="HZ16" s="112"/>
      <c r="IA16" s="112"/>
      <c r="IB16" s="112"/>
      <c r="IC16" s="112"/>
      <c r="ID16" s="113"/>
      <c r="IE16" s="111"/>
      <c r="IF16" s="112"/>
      <c r="IG16" s="112"/>
      <c r="IH16" s="112"/>
      <c r="II16" s="112"/>
      <c r="IJ16" s="113"/>
      <c r="IL16" s="123" t="s">
        <v>42</v>
      </c>
      <c r="IM16" s="124"/>
      <c r="IN16" s="124"/>
      <c r="IO16" s="125"/>
      <c r="IP16" s="111"/>
      <c r="IQ16" s="112"/>
      <c r="IR16" s="112"/>
      <c r="IS16" s="112"/>
      <c r="IT16" s="112"/>
      <c r="IU16" s="113"/>
      <c r="IV16" s="111"/>
      <c r="IW16" s="112"/>
      <c r="IX16" s="112"/>
      <c r="IY16" s="112"/>
      <c r="IZ16" s="112"/>
      <c r="JA16" s="113"/>
      <c r="JB16" s="111"/>
      <c r="JC16" s="112"/>
      <c r="JD16" s="112"/>
      <c r="JE16" s="112"/>
      <c r="JF16" s="112"/>
      <c r="JG16" s="113"/>
      <c r="JH16" s="111"/>
      <c r="JI16" s="112"/>
      <c r="JJ16" s="112"/>
      <c r="JK16" s="112"/>
      <c r="JL16" s="112"/>
      <c r="JM16" s="113"/>
      <c r="JN16" s="111"/>
      <c r="JO16" s="112"/>
      <c r="JP16" s="112"/>
      <c r="JQ16" s="112"/>
      <c r="JR16" s="112"/>
      <c r="JS16" s="113"/>
      <c r="JU16" s="123" t="s">
        <v>42</v>
      </c>
      <c r="JV16" s="124"/>
      <c r="JW16" s="124"/>
      <c r="JX16" s="125"/>
      <c r="JY16" s="111"/>
      <c r="JZ16" s="112"/>
      <c r="KA16" s="112"/>
      <c r="KB16" s="112"/>
      <c r="KC16" s="112"/>
      <c r="KD16" s="113"/>
      <c r="KE16" s="111"/>
      <c r="KF16" s="112"/>
      <c r="KG16" s="112"/>
      <c r="KH16" s="112"/>
      <c r="KI16" s="112"/>
      <c r="KJ16" s="113"/>
      <c r="KK16" s="111"/>
      <c r="KL16" s="112"/>
      <c r="KM16" s="112"/>
      <c r="KN16" s="112"/>
      <c r="KO16" s="112"/>
      <c r="KP16" s="113"/>
      <c r="KQ16" s="111"/>
      <c r="KR16" s="112"/>
      <c r="KS16" s="112"/>
      <c r="KT16" s="112"/>
      <c r="KU16" s="112"/>
      <c r="KV16" s="113"/>
      <c r="KW16" s="111"/>
      <c r="KX16" s="112"/>
      <c r="KY16" s="112"/>
      <c r="KZ16" s="112"/>
      <c r="LA16" s="112"/>
      <c r="LB16" s="113"/>
      <c r="LD16" s="123" t="s">
        <v>42</v>
      </c>
      <c r="LE16" s="124"/>
      <c r="LF16" s="124"/>
      <c r="LG16" s="125"/>
      <c r="LH16" s="111"/>
      <c r="LI16" s="112"/>
      <c r="LJ16" s="112"/>
      <c r="LK16" s="112"/>
      <c r="LL16" s="112"/>
      <c r="LM16" s="113"/>
      <c r="LN16" s="111"/>
      <c r="LO16" s="112"/>
      <c r="LP16" s="112"/>
      <c r="LQ16" s="112"/>
      <c r="LR16" s="112"/>
      <c r="LS16" s="113"/>
      <c r="LT16" s="111"/>
      <c r="LU16" s="112"/>
      <c r="LV16" s="112"/>
      <c r="LW16" s="112"/>
      <c r="LX16" s="112"/>
      <c r="LY16" s="113"/>
      <c r="LZ16" s="111"/>
      <c r="MA16" s="112"/>
      <c r="MB16" s="112"/>
      <c r="MC16" s="112"/>
      <c r="MD16" s="112"/>
      <c r="ME16" s="113"/>
      <c r="MF16" s="111"/>
      <c r="MG16" s="112"/>
      <c r="MH16" s="112"/>
      <c r="MI16" s="112"/>
      <c r="MJ16" s="112"/>
      <c r="MK16" s="113"/>
    </row>
    <row r="17" spans="1:349" x14ac:dyDescent="0.25">
      <c r="A17" s="123" t="s">
        <v>43</v>
      </c>
      <c r="B17" s="124"/>
      <c r="C17" s="124"/>
      <c r="D17" s="125"/>
      <c r="E17" s="111">
        <v>0</v>
      </c>
      <c r="F17" s="112"/>
      <c r="G17" s="112"/>
      <c r="H17" s="112"/>
      <c r="I17" s="112"/>
      <c r="J17" s="113"/>
      <c r="K17" s="111">
        <v>80517.17</v>
      </c>
      <c r="L17" s="112"/>
      <c r="M17" s="112"/>
      <c r="N17" s="112"/>
      <c r="O17" s="112"/>
      <c r="P17" s="113"/>
      <c r="Q17" s="111">
        <v>0</v>
      </c>
      <c r="R17" s="112"/>
      <c r="S17" s="112"/>
      <c r="T17" s="112"/>
      <c r="U17" s="112"/>
      <c r="V17" s="113"/>
      <c r="W17" s="111">
        <v>60227.38</v>
      </c>
      <c r="X17" s="112"/>
      <c r="Y17" s="112"/>
      <c r="Z17" s="112"/>
      <c r="AA17" s="112"/>
      <c r="AB17" s="113"/>
      <c r="AC17" s="111"/>
      <c r="AD17" s="112"/>
      <c r="AE17" s="112"/>
      <c r="AF17" s="112"/>
      <c r="AG17" s="112"/>
      <c r="AH17" s="113"/>
      <c r="AJ17" s="123" t="s">
        <v>43</v>
      </c>
      <c r="AK17" s="124"/>
      <c r="AL17" s="124"/>
      <c r="AM17" s="125"/>
      <c r="AN17" s="111">
        <v>0</v>
      </c>
      <c r="AO17" s="112"/>
      <c r="AP17" s="112"/>
      <c r="AQ17" s="112"/>
      <c r="AR17" s="112"/>
      <c r="AS17" s="113"/>
      <c r="AT17" s="111">
        <v>53640</v>
      </c>
      <c r="AU17" s="112"/>
      <c r="AV17" s="112"/>
      <c r="AW17" s="112"/>
      <c r="AX17" s="112"/>
      <c r="AY17" s="113"/>
      <c r="AZ17" s="111">
        <v>0</v>
      </c>
      <c r="BA17" s="112"/>
      <c r="BB17" s="112"/>
      <c r="BC17" s="112"/>
      <c r="BD17" s="112"/>
      <c r="BE17" s="113"/>
      <c r="BF17" s="111">
        <v>30191.93</v>
      </c>
      <c r="BG17" s="112"/>
      <c r="BH17" s="112"/>
      <c r="BI17" s="112"/>
      <c r="BJ17" s="112"/>
      <c r="BK17" s="113"/>
      <c r="BL17" s="111">
        <v>0</v>
      </c>
      <c r="BM17" s="112"/>
      <c r="BN17" s="112"/>
      <c r="BO17" s="112"/>
      <c r="BP17" s="112"/>
      <c r="BQ17" s="113"/>
      <c r="BS17" s="123" t="s">
        <v>43</v>
      </c>
      <c r="BT17" s="124"/>
      <c r="BU17" s="124"/>
      <c r="BV17" s="125"/>
      <c r="BW17" s="111"/>
      <c r="BX17" s="112"/>
      <c r="BY17" s="112"/>
      <c r="BZ17" s="112"/>
      <c r="CA17" s="112"/>
      <c r="CB17" s="113"/>
      <c r="CC17" s="111"/>
      <c r="CD17" s="112"/>
      <c r="CE17" s="112"/>
      <c r="CF17" s="112"/>
      <c r="CG17" s="112"/>
      <c r="CH17" s="113"/>
      <c r="CI17" s="111"/>
      <c r="CJ17" s="112"/>
      <c r="CK17" s="112"/>
      <c r="CL17" s="112"/>
      <c r="CM17" s="112"/>
      <c r="CN17" s="113"/>
      <c r="CO17" s="111"/>
      <c r="CP17" s="112"/>
      <c r="CQ17" s="112"/>
      <c r="CR17" s="112"/>
      <c r="CS17" s="112"/>
      <c r="CT17" s="113"/>
      <c r="CU17" s="111"/>
      <c r="CV17" s="112"/>
      <c r="CW17" s="112"/>
      <c r="CX17" s="112"/>
      <c r="CY17" s="112"/>
      <c r="CZ17" s="113"/>
      <c r="DB17" s="123" t="s">
        <v>43</v>
      </c>
      <c r="DC17" s="124"/>
      <c r="DD17" s="124"/>
      <c r="DE17" s="125"/>
      <c r="DF17" s="111"/>
      <c r="DG17" s="112"/>
      <c r="DH17" s="112"/>
      <c r="DI17" s="112"/>
      <c r="DJ17" s="112"/>
      <c r="DK17" s="113"/>
      <c r="DL17" s="111"/>
      <c r="DM17" s="112"/>
      <c r="DN17" s="112"/>
      <c r="DO17" s="112"/>
      <c r="DP17" s="112"/>
      <c r="DQ17" s="113"/>
      <c r="DR17" s="111"/>
      <c r="DS17" s="112"/>
      <c r="DT17" s="112"/>
      <c r="DU17" s="112"/>
      <c r="DV17" s="112"/>
      <c r="DW17" s="113"/>
      <c r="DX17" s="111"/>
      <c r="DY17" s="112"/>
      <c r="DZ17" s="112"/>
      <c r="EA17" s="112"/>
      <c r="EB17" s="112"/>
      <c r="EC17" s="113"/>
      <c r="ED17" s="111"/>
      <c r="EE17" s="112"/>
      <c r="EF17" s="112"/>
      <c r="EG17" s="112"/>
      <c r="EH17" s="112"/>
      <c r="EI17" s="113"/>
      <c r="EK17" s="123" t="s">
        <v>43</v>
      </c>
      <c r="EL17" s="124"/>
      <c r="EM17" s="124"/>
      <c r="EN17" s="125"/>
      <c r="EO17" s="111"/>
      <c r="EP17" s="112"/>
      <c r="EQ17" s="112"/>
      <c r="ER17" s="112"/>
      <c r="ES17" s="112"/>
      <c r="ET17" s="113"/>
      <c r="EU17" s="111"/>
      <c r="EV17" s="112"/>
      <c r="EW17" s="112"/>
      <c r="EX17" s="112"/>
      <c r="EY17" s="112"/>
      <c r="EZ17" s="113"/>
      <c r="FA17" s="111"/>
      <c r="FB17" s="112"/>
      <c r="FC17" s="112"/>
      <c r="FD17" s="112"/>
      <c r="FE17" s="112"/>
      <c r="FF17" s="113"/>
      <c r="FG17" s="111"/>
      <c r="FH17" s="112"/>
      <c r="FI17" s="112"/>
      <c r="FJ17" s="112"/>
      <c r="FK17" s="112"/>
      <c r="FL17" s="113"/>
      <c r="FM17" s="111"/>
      <c r="FN17" s="112"/>
      <c r="FO17" s="112"/>
      <c r="FP17" s="112"/>
      <c r="FQ17" s="112"/>
      <c r="FR17" s="113"/>
      <c r="FT17" s="123" t="s">
        <v>43</v>
      </c>
      <c r="FU17" s="124"/>
      <c r="FV17" s="124"/>
      <c r="FW17" s="125"/>
      <c r="FX17" s="111"/>
      <c r="FY17" s="112"/>
      <c r="FZ17" s="112"/>
      <c r="GA17" s="112"/>
      <c r="GB17" s="112"/>
      <c r="GC17" s="113"/>
      <c r="GD17" s="111"/>
      <c r="GE17" s="112"/>
      <c r="GF17" s="112"/>
      <c r="GG17" s="112"/>
      <c r="GH17" s="112"/>
      <c r="GI17" s="113"/>
      <c r="GJ17" s="111"/>
      <c r="GK17" s="112"/>
      <c r="GL17" s="112"/>
      <c r="GM17" s="112"/>
      <c r="GN17" s="112"/>
      <c r="GO17" s="113"/>
      <c r="GP17" s="111"/>
      <c r="GQ17" s="112"/>
      <c r="GR17" s="112"/>
      <c r="GS17" s="112"/>
      <c r="GT17" s="112"/>
      <c r="GU17" s="113"/>
      <c r="GV17" s="111"/>
      <c r="GW17" s="112"/>
      <c r="GX17" s="112"/>
      <c r="GY17" s="112"/>
      <c r="GZ17" s="112"/>
      <c r="HA17" s="113"/>
      <c r="HC17" s="123" t="s">
        <v>43</v>
      </c>
      <c r="HD17" s="124"/>
      <c r="HE17" s="124"/>
      <c r="HF17" s="125"/>
      <c r="HG17" s="111"/>
      <c r="HH17" s="112"/>
      <c r="HI17" s="112"/>
      <c r="HJ17" s="112"/>
      <c r="HK17" s="112"/>
      <c r="HL17" s="113"/>
      <c r="HM17" s="111"/>
      <c r="HN17" s="112"/>
      <c r="HO17" s="112"/>
      <c r="HP17" s="112"/>
      <c r="HQ17" s="112"/>
      <c r="HR17" s="113"/>
      <c r="HS17" s="111"/>
      <c r="HT17" s="112"/>
      <c r="HU17" s="112"/>
      <c r="HV17" s="112"/>
      <c r="HW17" s="112"/>
      <c r="HX17" s="113"/>
      <c r="HY17" s="111"/>
      <c r="HZ17" s="112"/>
      <c r="IA17" s="112"/>
      <c r="IB17" s="112"/>
      <c r="IC17" s="112"/>
      <c r="ID17" s="113"/>
      <c r="IE17" s="111"/>
      <c r="IF17" s="112"/>
      <c r="IG17" s="112"/>
      <c r="IH17" s="112"/>
      <c r="II17" s="112"/>
      <c r="IJ17" s="113"/>
      <c r="IL17" s="123" t="s">
        <v>43</v>
      </c>
      <c r="IM17" s="124"/>
      <c r="IN17" s="124"/>
      <c r="IO17" s="125"/>
      <c r="IP17" s="111"/>
      <c r="IQ17" s="112"/>
      <c r="IR17" s="112"/>
      <c r="IS17" s="112"/>
      <c r="IT17" s="112"/>
      <c r="IU17" s="113"/>
      <c r="IV17" s="111"/>
      <c r="IW17" s="112"/>
      <c r="IX17" s="112"/>
      <c r="IY17" s="112"/>
      <c r="IZ17" s="112"/>
      <c r="JA17" s="113"/>
      <c r="JB17" s="111"/>
      <c r="JC17" s="112"/>
      <c r="JD17" s="112"/>
      <c r="JE17" s="112"/>
      <c r="JF17" s="112"/>
      <c r="JG17" s="113"/>
      <c r="JH17" s="111"/>
      <c r="JI17" s="112"/>
      <c r="JJ17" s="112"/>
      <c r="JK17" s="112"/>
      <c r="JL17" s="112"/>
      <c r="JM17" s="113"/>
      <c r="JN17" s="111"/>
      <c r="JO17" s="112"/>
      <c r="JP17" s="112"/>
      <c r="JQ17" s="112"/>
      <c r="JR17" s="112"/>
      <c r="JS17" s="113"/>
      <c r="JU17" s="123" t="s">
        <v>43</v>
      </c>
      <c r="JV17" s="124"/>
      <c r="JW17" s="124"/>
      <c r="JX17" s="125"/>
      <c r="JY17" s="111"/>
      <c r="JZ17" s="112"/>
      <c r="KA17" s="112"/>
      <c r="KB17" s="112"/>
      <c r="KC17" s="112"/>
      <c r="KD17" s="113"/>
      <c r="KE17" s="111"/>
      <c r="KF17" s="112"/>
      <c r="KG17" s="112"/>
      <c r="KH17" s="112"/>
      <c r="KI17" s="112"/>
      <c r="KJ17" s="113"/>
      <c r="KK17" s="111"/>
      <c r="KL17" s="112"/>
      <c r="KM17" s="112"/>
      <c r="KN17" s="112"/>
      <c r="KO17" s="112"/>
      <c r="KP17" s="113"/>
      <c r="KQ17" s="111"/>
      <c r="KR17" s="112"/>
      <c r="KS17" s="112"/>
      <c r="KT17" s="112"/>
      <c r="KU17" s="112"/>
      <c r="KV17" s="113"/>
      <c r="KW17" s="111"/>
      <c r="KX17" s="112"/>
      <c r="KY17" s="112"/>
      <c r="KZ17" s="112"/>
      <c r="LA17" s="112"/>
      <c r="LB17" s="113"/>
      <c r="LD17" s="123" t="s">
        <v>43</v>
      </c>
      <c r="LE17" s="124"/>
      <c r="LF17" s="124"/>
      <c r="LG17" s="125"/>
      <c r="LH17" s="111"/>
      <c r="LI17" s="112"/>
      <c r="LJ17" s="112"/>
      <c r="LK17" s="112"/>
      <c r="LL17" s="112"/>
      <c r="LM17" s="113"/>
      <c r="LN17" s="111"/>
      <c r="LO17" s="112"/>
      <c r="LP17" s="112"/>
      <c r="LQ17" s="112"/>
      <c r="LR17" s="112"/>
      <c r="LS17" s="113"/>
      <c r="LT17" s="111"/>
      <c r="LU17" s="112"/>
      <c r="LV17" s="112"/>
      <c r="LW17" s="112"/>
      <c r="LX17" s="112"/>
      <c r="LY17" s="113"/>
      <c r="LZ17" s="111"/>
      <c r="MA17" s="112"/>
      <c r="MB17" s="112"/>
      <c r="MC17" s="112"/>
      <c r="MD17" s="112"/>
      <c r="ME17" s="113"/>
      <c r="MF17" s="111"/>
      <c r="MG17" s="112"/>
      <c r="MH17" s="112"/>
      <c r="MI17" s="112"/>
      <c r="MJ17" s="112"/>
      <c r="MK17" s="113"/>
    </row>
    <row r="18" spans="1:349" x14ac:dyDescent="0.25">
      <c r="A18" s="123" t="s">
        <v>44</v>
      </c>
      <c r="B18" s="124"/>
      <c r="C18" s="124"/>
      <c r="D18" s="125"/>
      <c r="E18" s="111">
        <v>0</v>
      </c>
      <c r="F18" s="112"/>
      <c r="G18" s="112"/>
      <c r="H18" s="112"/>
      <c r="I18" s="112"/>
      <c r="J18" s="113"/>
      <c r="K18" s="111">
        <v>80517.17</v>
      </c>
      <c r="L18" s="112"/>
      <c r="M18" s="112"/>
      <c r="N18" s="112"/>
      <c r="O18" s="112"/>
      <c r="P18" s="113"/>
      <c r="Q18" s="111">
        <v>0</v>
      </c>
      <c r="R18" s="112"/>
      <c r="S18" s="112"/>
      <c r="T18" s="112"/>
      <c r="U18" s="112"/>
      <c r="V18" s="113"/>
      <c r="W18" s="111">
        <v>53861.4</v>
      </c>
      <c r="X18" s="112"/>
      <c r="Y18" s="112"/>
      <c r="Z18" s="112"/>
      <c r="AA18" s="112"/>
      <c r="AB18" s="113"/>
      <c r="AC18" s="111"/>
      <c r="AD18" s="112"/>
      <c r="AE18" s="112"/>
      <c r="AF18" s="112"/>
      <c r="AG18" s="112"/>
      <c r="AH18" s="113"/>
      <c r="AJ18" s="123" t="s">
        <v>44</v>
      </c>
      <c r="AK18" s="124"/>
      <c r="AL18" s="124"/>
      <c r="AM18" s="125"/>
      <c r="AN18" s="111">
        <v>0</v>
      </c>
      <c r="AO18" s="112"/>
      <c r="AP18" s="112"/>
      <c r="AQ18" s="112"/>
      <c r="AR18" s="112"/>
      <c r="AS18" s="113"/>
      <c r="AT18" s="111">
        <v>53640</v>
      </c>
      <c r="AU18" s="112"/>
      <c r="AV18" s="112"/>
      <c r="AW18" s="112"/>
      <c r="AX18" s="112"/>
      <c r="AY18" s="113"/>
      <c r="AZ18" s="111">
        <v>0</v>
      </c>
      <c r="BA18" s="112"/>
      <c r="BB18" s="112"/>
      <c r="BC18" s="112"/>
      <c r="BD18" s="112"/>
      <c r="BE18" s="113"/>
      <c r="BF18" s="111">
        <v>26887.1</v>
      </c>
      <c r="BG18" s="112"/>
      <c r="BH18" s="112"/>
      <c r="BI18" s="112"/>
      <c r="BJ18" s="112"/>
      <c r="BK18" s="113"/>
      <c r="BL18" s="111">
        <v>0</v>
      </c>
      <c r="BM18" s="112"/>
      <c r="BN18" s="112"/>
      <c r="BO18" s="112"/>
      <c r="BP18" s="112"/>
      <c r="BQ18" s="113"/>
      <c r="BS18" s="123" t="s">
        <v>44</v>
      </c>
      <c r="BT18" s="124"/>
      <c r="BU18" s="124"/>
      <c r="BV18" s="125"/>
      <c r="BW18" s="111"/>
      <c r="BX18" s="112"/>
      <c r="BY18" s="112"/>
      <c r="BZ18" s="112"/>
      <c r="CA18" s="112"/>
      <c r="CB18" s="113"/>
      <c r="CC18" s="111"/>
      <c r="CD18" s="112"/>
      <c r="CE18" s="112"/>
      <c r="CF18" s="112"/>
      <c r="CG18" s="112"/>
      <c r="CH18" s="113"/>
      <c r="CI18" s="111"/>
      <c r="CJ18" s="112"/>
      <c r="CK18" s="112"/>
      <c r="CL18" s="112"/>
      <c r="CM18" s="112"/>
      <c r="CN18" s="113"/>
      <c r="CO18" s="111"/>
      <c r="CP18" s="112"/>
      <c r="CQ18" s="112"/>
      <c r="CR18" s="112"/>
      <c r="CS18" s="112"/>
      <c r="CT18" s="113"/>
      <c r="CU18" s="111"/>
      <c r="CV18" s="112"/>
      <c r="CW18" s="112"/>
      <c r="CX18" s="112"/>
      <c r="CY18" s="112"/>
      <c r="CZ18" s="113"/>
      <c r="DB18" s="123" t="s">
        <v>44</v>
      </c>
      <c r="DC18" s="124"/>
      <c r="DD18" s="124"/>
      <c r="DE18" s="125"/>
      <c r="DF18" s="111"/>
      <c r="DG18" s="112"/>
      <c r="DH18" s="112"/>
      <c r="DI18" s="112"/>
      <c r="DJ18" s="112"/>
      <c r="DK18" s="113"/>
      <c r="DL18" s="111"/>
      <c r="DM18" s="112"/>
      <c r="DN18" s="112"/>
      <c r="DO18" s="112"/>
      <c r="DP18" s="112"/>
      <c r="DQ18" s="113"/>
      <c r="DR18" s="111"/>
      <c r="DS18" s="112"/>
      <c r="DT18" s="112"/>
      <c r="DU18" s="112"/>
      <c r="DV18" s="112"/>
      <c r="DW18" s="113"/>
      <c r="DX18" s="111"/>
      <c r="DY18" s="112"/>
      <c r="DZ18" s="112"/>
      <c r="EA18" s="112"/>
      <c r="EB18" s="112"/>
      <c r="EC18" s="113"/>
      <c r="ED18" s="111"/>
      <c r="EE18" s="112"/>
      <c r="EF18" s="112"/>
      <c r="EG18" s="112"/>
      <c r="EH18" s="112"/>
      <c r="EI18" s="113"/>
      <c r="EK18" s="123" t="s">
        <v>44</v>
      </c>
      <c r="EL18" s="124"/>
      <c r="EM18" s="124"/>
      <c r="EN18" s="125"/>
      <c r="EO18" s="111"/>
      <c r="EP18" s="112"/>
      <c r="EQ18" s="112"/>
      <c r="ER18" s="112"/>
      <c r="ES18" s="112"/>
      <c r="ET18" s="113"/>
      <c r="EU18" s="111"/>
      <c r="EV18" s="112"/>
      <c r="EW18" s="112"/>
      <c r="EX18" s="112"/>
      <c r="EY18" s="112"/>
      <c r="EZ18" s="113"/>
      <c r="FA18" s="111"/>
      <c r="FB18" s="112"/>
      <c r="FC18" s="112"/>
      <c r="FD18" s="112"/>
      <c r="FE18" s="112"/>
      <c r="FF18" s="113"/>
      <c r="FG18" s="111"/>
      <c r="FH18" s="112"/>
      <c r="FI18" s="112"/>
      <c r="FJ18" s="112"/>
      <c r="FK18" s="112"/>
      <c r="FL18" s="113"/>
      <c r="FM18" s="111"/>
      <c r="FN18" s="112"/>
      <c r="FO18" s="112"/>
      <c r="FP18" s="112"/>
      <c r="FQ18" s="112"/>
      <c r="FR18" s="113"/>
      <c r="FT18" s="123" t="s">
        <v>44</v>
      </c>
      <c r="FU18" s="124"/>
      <c r="FV18" s="124"/>
      <c r="FW18" s="125"/>
      <c r="FX18" s="111"/>
      <c r="FY18" s="112"/>
      <c r="FZ18" s="112"/>
      <c r="GA18" s="112"/>
      <c r="GB18" s="112"/>
      <c r="GC18" s="113"/>
      <c r="GD18" s="111"/>
      <c r="GE18" s="112"/>
      <c r="GF18" s="112"/>
      <c r="GG18" s="112"/>
      <c r="GH18" s="112"/>
      <c r="GI18" s="113"/>
      <c r="GJ18" s="111"/>
      <c r="GK18" s="112"/>
      <c r="GL18" s="112"/>
      <c r="GM18" s="112"/>
      <c r="GN18" s="112"/>
      <c r="GO18" s="113"/>
      <c r="GP18" s="111"/>
      <c r="GQ18" s="112"/>
      <c r="GR18" s="112"/>
      <c r="GS18" s="112"/>
      <c r="GT18" s="112"/>
      <c r="GU18" s="113"/>
      <c r="GV18" s="111"/>
      <c r="GW18" s="112"/>
      <c r="GX18" s="112"/>
      <c r="GY18" s="112"/>
      <c r="GZ18" s="112"/>
      <c r="HA18" s="113"/>
      <c r="HC18" s="123" t="s">
        <v>44</v>
      </c>
      <c r="HD18" s="124"/>
      <c r="HE18" s="124"/>
      <c r="HF18" s="125"/>
      <c r="HG18" s="111"/>
      <c r="HH18" s="112"/>
      <c r="HI18" s="112"/>
      <c r="HJ18" s="112"/>
      <c r="HK18" s="112"/>
      <c r="HL18" s="113"/>
      <c r="HM18" s="111"/>
      <c r="HN18" s="112"/>
      <c r="HO18" s="112"/>
      <c r="HP18" s="112"/>
      <c r="HQ18" s="112"/>
      <c r="HR18" s="113"/>
      <c r="HS18" s="111"/>
      <c r="HT18" s="112"/>
      <c r="HU18" s="112"/>
      <c r="HV18" s="112"/>
      <c r="HW18" s="112"/>
      <c r="HX18" s="113"/>
      <c r="HY18" s="111"/>
      <c r="HZ18" s="112"/>
      <c r="IA18" s="112"/>
      <c r="IB18" s="112"/>
      <c r="IC18" s="112"/>
      <c r="ID18" s="113"/>
      <c r="IE18" s="111"/>
      <c r="IF18" s="112"/>
      <c r="IG18" s="112"/>
      <c r="IH18" s="112"/>
      <c r="II18" s="112"/>
      <c r="IJ18" s="113"/>
      <c r="IL18" s="123" t="s">
        <v>44</v>
      </c>
      <c r="IM18" s="124"/>
      <c r="IN18" s="124"/>
      <c r="IO18" s="125"/>
      <c r="IP18" s="111"/>
      <c r="IQ18" s="112"/>
      <c r="IR18" s="112"/>
      <c r="IS18" s="112"/>
      <c r="IT18" s="112"/>
      <c r="IU18" s="113"/>
      <c r="IV18" s="111"/>
      <c r="IW18" s="112"/>
      <c r="IX18" s="112"/>
      <c r="IY18" s="112"/>
      <c r="IZ18" s="112"/>
      <c r="JA18" s="113"/>
      <c r="JB18" s="111"/>
      <c r="JC18" s="112"/>
      <c r="JD18" s="112"/>
      <c r="JE18" s="112"/>
      <c r="JF18" s="112"/>
      <c r="JG18" s="113"/>
      <c r="JH18" s="111"/>
      <c r="JI18" s="112"/>
      <c r="JJ18" s="112"/>
      <c r="JK18" s="112"/>
      <c r="JL18" s="112"/>
      <c r="JM18" s="113"/>
      <c r="JN18" s="111"/>
      <c r="JO18" s="112"/>
      <c r="JP18" s="112"/>
      <c r="JQ18" s="112"/>
      <c r="JR18" s="112"/>
      <c r="JS18" s="113"/>
      <c r="JU18" s="123" t="s">
        <v>44</v>
      </c>
      <c r="JV18" s="124"/>
      <c r="JW18" s="124"/>
      <c r="JX18" s="125"/>
      <c r="JY18" s="111"/>
      <c r="JZ18" s="112"/>
      <c r="KA18" s="112"/>
      <c r="KB18" s="112"/>
      <c r="KC18" s="112"/>
      <c r="KD18" s="113"/>
      <c r="KE18" s="111"/>
      <c r="KF18" s="112"/>
      <c r="KG18" s="112"/>
      <c r="KH18" s="112"/>
      <c r="KI18" s="112"/>
      <c r="KJ18" s="113"/>
      <c r="KK18" s="111"/>
      <c r="KL18" s="112"/>
      <c r="KM18" s="112"/>
      <c r="KN18" s="112"/>
      <c r="KO18" s="112"/>
      <c r="KP18" s="113"/>
      <c r="KQ18" s="111"/>
      <c r="KR18" s="112"/>
      <c r="KS18" s="112"/>
      <c r="KT18" s="112"/>
      <c r="KU18" s="112"/>
      <c r="KV18" s="113"/>
      <c r="KW18" s="111"/>
      <c r="KX18" s="112"/>
      <c r="KY18" s="112"/>
      <c r="KZ18" s="112"/>
      <c r="LA18" s="112"/>
      <c r="LB18" s="113"/>
      <c r="LD18" s="123" t="s">
        <v>44</v>
      </c>
      <c r="LE18" s="124"/>
      <c r="LF18" s="124"/>
      <c r="LG18" s="125"/>
      <c r="LH18" s="111"/>
      <c r="LI18" s="112"/>
      <c r="LJ18" s="112"/>
      <c r="LK18" s="112"/>
      <c r="LL18" s="112"/>
      <c r="LM18" s="113"/>
      <c r="LN18" s="111"/>
      <c r="LO18" s="112"/>
      <c r="LP18" s="112"/>
      <c r="LQ18" s="112"/>
      <c r="LR18" s="112"/>
      <c r="LS18" s="113"/>
      <c r="LT18" s="111"/>
      <c r="LU18" s="112"/>
      <c r="LV18" s="112"/>
      <c r="LW18" s="112"/>
      <c r="LX18" s="112"/>
      <c r="LY18" s="113"/>
      <c r="LZ18" s="111"/>
      <c r="MA18" s="112"/>
      <c r="MB18" s="112"/>
      <c r="MC18" s="112"/>
      <c r="MD18" s="112"/>
      <c r="ME18" s="113"/>
      <c r="MF18" s="111"/>
      <c r="MG18" s="112"/>
      <c r="MH18" s="112"/>
      <c r="MI18" s="112"/>
      <c r="MJ18" s="112"/>
      <c r="MK18" s="113"/>
    </row>
    <row r="19" spans="1:349" x14ac:dyDescent="0.25">
      <c r="A19" s="123" t="s">
        <v>45</v>
      </c>
      <c r="B19" s="124"/>
      <c r="C19" s="124"/>
      <c r="D19" s="125"/>
      <c r="E19" s="111">
        <v>0</v>
      </c>
      <c r="F19" s="112"/>
      <c r="G19" s="112"/>
      <c r="H19" s="112"/>
      <c r="I19" s="112"/>
      <c r="J19" s="113"/>
      <c r="K19" s="111">
        <v>80517.17</v>
      </c>
      <c r="L19" s="112"/>
      <c r="M19" s="112"/>
      <c r="N19" s="112"/>
      <c r="O19" s="112"/>
      <c r="P19" s="113"/>
      <c r="Q19" s="111">
        <v>0</v>
      </c>
      <c r="R19" s="112"/>
      <c r="S19" s="112"/>
      <c r="T19" s="112"/>
      <c r="U19" s="112"/>
      <c r="V19" s="113"/>
      <c r="W19" s="111">
        <v>54946.73</v>
      </c>
      <c r="X19" s="112"/>
      <c r="Y19" s="112"/>
      <c r="Z19" s="112"/>
      <c r="AA19" s="112"/>
      <c r="AB19" s="113"/>
      <c r="AC19" s="111"/>
      <c r="AD19" s="112"/>
      <c r="AE19" s="112"/>
      <c r="AF19" s="112"/>
      <c r="AG19" s="112"/>
      <c r="AH19" s="113"/>
      <c r="AJ19" s="123" t="s">
        <v>45</v>
      </c>
      <c r="AK19" s="124"/>
      <c r="AL19" s="124"/>
      <c r="AM19" s="125"/>
      <c r="AN19" s="111">
        <v>0</v>
      </c>
      <c r="AO19" s="112"/>
      <c r="AP19" s="112"/>
      <c r="AQ19" s="112"/>
      <c r="AR19" s="112"/>
      <c r="AS19" s="113"/>
      <c r="AT19" s="111">
        <v>53640</v>
      </c>
      <c r="AU19" s="112"/>
      <c r="AV19" s="112"/>
      <c r="AW19" s="112"/>
      <c r="AX19" s="112"/>
      <c r="AY19" s="113"/>
      <c r="AZ19" s="111">
        <v>0</v>
      </c>
      <c r="BA19" s="112"/>
      <c r="BB19" s="112"/>
      <c r="BC19" s="112"/>
      <c r="BD19" s="112"/>
      <c r="BE19" s="113"/>
      <c r="BF19" s="111">
        <v>27309.49</v>
      </c>
      <c r="BG19" s="112"/>
      <c r="BH19" s="112"/>
      <c r="BI19" s="112"/>
      <c r="BJ19" s="112"/>
      <c r="BK19" s="113"/>
      <c r="BL19" s="111">
        <v>0</v>
      </c>
      <c r="BM19" s="112"/>
      <c r="BN19" s="112"/>
      <c r="BO19" s="112"/>
      <c r="BP19" s="112"/>
      <c r="BQ19" s="113"/>
      <c r="BS19" s="123" t="s">
        <v>45</v>
      </c>
      <c r="BT19" s="124"/>
      <c r="BU19" s="124"/>
      <c r="BV19" s="125"/>
      <c r="BW19" s="111"/>
      <c r="BX19" s="112"/>
      <c r="BY19" s="112"/>
      <c r="BZ19" s="112"/>
      <c r="CA19" s="112"/>
      <c r="CB19" s="113"/>
      <c r="CC19" s="111"/>
      <c r="CD19" s="112"/>
      <c r="CE19" s="112"/>
      <c r="CF19" s="112"/>
      <c r="CG19" s="112"/>
      <c r="CH19" s="113"/>
      <c r="CI19" s="111"/>
      <c r="CJ19" s="112"/>
      <c r="CK19" s="112"/>
      <c r="CL19" s="112"/>
      <c r="CM19" s="112"/>
      <c r="CN19" s="113"/>
      <c r="CO19" s="111"/>
      <c r="CP19" s="112"/>
      <c r="CQ19" s="112"/>
      <c r="CR19" s="112"/>
      <c r="CS19" s="112"/>
      <c r="CT19" s="113"/>
      <c r="CU19" s="111"/>
      <c r="CV19" s="112"/>
      <c r="CW19" s="112"/>
      <c r="CX19" s="112"/>
      <c r="CY19" s="112"/>
      <c r="CZ19" s="113"/>
      <c r="DB19" s="123" t="s">
        <v>45</v>
      </c>
      <c r="DC19" s="124"/>
      <c r="DD19" s="124"/>
      <c r="DE19" s="125"/>
      <c r="DF19" s="111"/>
      <c r="DG19" s="112"/>
      <c r="DH19" s="112"/>
      <c r="DI19" s="112"/>
      <c r="DJ19" s="112"/>
      <c r="DK19" s="113"/>
      <c r="DL19" s="111"/>
      <c r="DM19" s="112"/>
      <c r="DN19" s="112"/>
      <c r="DO19" s="112"/>
      <c r="DP19" s="112"/>
      <c r="DQ19" s="113"/>
      <c r="DR19" s="111"/>
      <c r="DS19" s="112"/>
      <c r="DT19" s="112"/>
      <c r="DU19" s="112"/>
      <c r="DV19" s="112"/>
      <c r="DW19" s="113"/>
      <c r="DX19" s="111"/>
      <c r="DY19" s="112"/>
      <c r="DZ19" s="112"/>
      <c r="EA19" s="112"/>
      <c r="EB19" s="112"/>
      <c r="EC19" s="113"/>
      <c r="ED19" s="111"/>
      <c r="EE19" s="112"/>
      <c r="EF19" s="112"/>
      <c r="EG19" s="112"/>
      <c r="EH19" s="112"/>
      <c r="EI19" s="113"/>
      <c r="EK19" s="123" t="s">
        <v>45</v>
      </c>
      <c r="EL19" s="124"/>
      <c r="EM19" s="124"/>
      <c r="EN19" s="125"/>
      <c r="EO19" s="111"/>
      <c r="EP19" s="112"/>
      <c r="EQ19" s="112"/>
      <c r="ER19" s="112"/>
      <c r="ES19" s="112"/>
      <c r="ET19" s="113"/>
      <c r="EU19" s="111"/>
      <c r="EV19" s="112"/>
      <c r="EW19" s="112"/>
      <c r="EX19" s="112"/>
      <c r="EY19" s="112"/>
      <c r="EZ19" s="113"/>
      <c r="FA19" s="111"/>
      <c r="FB19" s="112"/>
      <c r="FC19" s="112"/>
      <c r="FD19" s="112"/>
      <c r="FE19" s="112"/>
      <c r="FF19" s="113"/>
      <c r="FG19" s="111"/>
      <c r="FH19" s="112"/>
      <c r="FI19" s="112"/>
      <c r="FJ19" s="112"/>
      <c r="FK19" s="112"/>
      <c r="FL19" s="113"/>
      <c r="FM19" s="111"/>
      <c r="FN19" s="112"/>
      <c r="FO19" s="112"/>
      <c r="FP19" s="112"/>
      <c r="FQ19" s="112"/>
      <c r="FR19" s="113"/>
      <c r="FT19" s="123" t="s">
        <v>45</v>
      </c>
      <c r="FU19" s="124"/>
      <c r="FV19" s="124"/>
      <c r="FW19" s="125"/>
      <c r="FX19" s="111"/>
      <c r="FY19" s="112"/>
      <c r="FZ19" s="112"/>
      <c r="GA19" s="112"/>
      <c r="GB19" s="112"/>
      <c r="GC19" s="113"/>
      <c r="GD19" s="111"/>
      <c r="GE19" s="112"/>
      <c r="GF19" s="112"/>
      <c r="GG19" s="112"/>
      <c r="GH19" s="112"/>
      <c r="GI19" s="113"/>
      <c r="GJ19" s="111"/>
      <c r="GK19" s="112"/>
      <c r="GL19" s="112"/>
      <c r="GM19" s="112"/>
      <c r="GN19" s="112"/>
      <c r="GO19" s="113"/>
      <c r="GP19" s="111"/>
      <c r="GQ19" s="112"/>
      <c r="GR19" s="112"/>
      <c r="GS19" s="112"/>
      <c r="GT19" s="112"/>
      <c r="GU19" s="113"/>
      <c r="GV19" s="111"/>
      <c r="GW19" s="112"/>
      <c r="GX19" s="112"/>
      <c r="GY19" s="112"/>
      <c r="GZ19" s="112"/>
      <c r="HA19" s="113"/>
      <c r="HC19" s="123" t="s">
        <v>45</v>
      </c>
      <c r="HD19" s="124"/>
      <c r="HE19" s="124"/>
      <c r="HF19" s="125"/>
      <c r="HG19" s="111"/>
      <c r="HH19" s="112"/>
      <c r="HI19" s="112"/>
      <c r="HJ19" s="112"/>
      <c r="HK19" s="112"/>
      <c r="HL19" s="113"/>
      <c r="HM19" s="111"/>
      <c r="HN19" s="112"/>
      <c r="HO19" s="112"/>
      <c r="HP19" s="112"/>
      <c r="HQ19" s="112"/>
      <c r="HR19" s="113"/>
      <c r="HS19" s="111"/>
      <c r="HT19" s="112"/>
      <c r="HU19" s="112"/>
      <c r="HV19" s="112"/>
      <c r="HW19" s="112"/>
      <c r="HX19" s="113"/>
      <c r="HY19" s="111"/>
      <c r="HZ19" s="112"/>
      <c r="IA19" s="112"/>
      <c r="IB19" s="112"/>
      <c r="IC19" s="112"/>
      <c r="ID19" s="113"/>
      <c r="IE19" s="111"/>
      <c r="IF19" s="112"/>
      <c r="IG19" s="112"/>
      <c r="IH19" s="112"/>
      <c r="II19" s="112"/>
      <c r="IJ19" s="113"/>
      <c r="IL19" s="123" t="s">
        <v>45</v>
      </c>
      <c r="IM19" s="124"/>
      <c r="IN19" s="124"/>
      <c r="IO19" s="125"/>
      <c r="IP19" s="111"/>
      <c r="IQ19" s="112"/>
      <c r="IR19" s="112"/>
      <c r="IS19" s="112"/>
      <c r="IT19" s="112"/>
      <c r="IU19" s="113"/>
      <c r="IV19" s="111"/>
      <c r="IW19" s="112"/>
      <c r="IX19" s="112"/>
      <c r="IY19" s="112"/>
      <c r="IZ19" s="112"/>
      <c r="JA19" s="113"/>
      <c r="JB19" s="111"/>
      <c r="JC19" s="112"/>
      <c r="JD19" s="112"/>
      <c r="JE19" s="112"/>
      <c r="JF19" s="112"/>
      <c r="JG19" s="113"/>
      <c r="JH19" s="111"/>
      <c r="JI19" s="112"/>
      <c r="JJ19" s="112"/>
      <c r="JK19" s="112"/>
      <c r="JL19" s="112"/>
      <c r="JM19" s="113"/>
      <c r="JN19" s="111"/>
      <c r="JO19" s="112"/>
      <c r="JP19" s="112"/>
      <c r="JQ19" s="112"/>
      <c r="JR19" s="112"/>
      <c r="JS19" s="113"/>
      <c r="JU19" s="123" t="s">
        <v>45</v>
      </c>
      <c r="JV19" s="124"/>
      <c r="JW19" s="124"/>
      <c r="JX19" s="125"/>
      <c r="JY19" s="111"/>
      <c r="JZ19" s="112"/>
      <c r="KA19" s="112"/>
      <c r="KB19" s="112"/>
      <c r="KC19" s="112"/>
      <c r="KD19" s="113"/>
      <c r="KE19" s="111"/>
      <c r="KF19" s="112"/>
      <c r="KG19" s="112"/>
      <c r="KH19" s="112"/>
      <c r="KI19" s="112"/>
      <c r="KJ19" s="113"/>
      <c r="KK19" s="111"/>
      <c r="KL19" s="112"/>
      <c r="KM19" s="112"/>
      <c r="KN19" s="112"/>
      <c r="KO19" s="112"/>
      <c r="KP19" s="113"/>
      <c r="KQ19" s="111"/>
      <c r="KR19" s="112"/>
      <c r="KS19" s="112"/>
      <c r="KT19" s="112"/>
      <c r="KU19" s="112"/>
      <c r="KV19" s="113"/>
      <c r="KW19" s="111"/>
      <c r="KX19" s="112"/>
      <c r="KY19" s="112"/>
      <c r="KZ19" s="112"/>
      <c r="LA19" s="112"/>
      <c r="LB19" s="113"/>
      <c r="LD19" s="123" t="s">
        <v>45</v>
      </c>
      <c r="LE19" s="124"/>
      <c r="LF19" s="124"/>
      <c r="LG19" s="125"/>
      <c r="LH19" s="111"/>
      <c r="LI19" s="112"/>
      <c r="LJ19" s="112"/>
      <c r="LK19" s="112"/>
      <c r="LL19" s="112"/>
      <c r="LM19" s="113"/>
      <c r="LN19" s="111"/>
      <c r="LO19" s="112"/>
      <c r="LP19" s="112"/>
      <c r="LQ19" s="112"/>
      <c r="LR19" s="112"/>
      <c r="LS19" s="113"/>
      <c r="LT19" s="111"/>
      <c r="LU19" s="112"/>
      <c r="LV19" s="112"/>
      <c r="LW19" s="112"/>
      <c r="LX19" s="112"/>
      <c r="LY19" s="113"/>
      <c r="LZ19" s="111"/>
      <c r="MA19" s="112"/>
      <c r="MB19" s="112"/>
      <c r="MC19" s="112"/>
      <c r="MD19" s="112"/>
      <c r="ME19" s="113"/>
      <c r="MF19" s="111"/>
      <c r="MG19" s="112"/>
      <c r="MH19" s="112"/>
      <c r="MI19" s="112"/>
      <c r="MJ19" s="112"/>
      <c r="MK19" s="113"/>
    </row>
    <row r="20" spans="1:349" x14ac:dyDescent="0.25">
      <c r="A20" s="123" t="s">
        <v>46</v>
      </c>
      <c r="B20" s="124"/>
      <c r="C20" s="124"/>
      <c r="D20" s="125"/>
      <c r="E20" s="111">
        <v>0</v>
      </c>
      <c r="F20" s="112"/>
      <c r="G20" s="112"/>
      <c r="H20" s="112"/>
      <c r="I20" s="112"/>
      <c r="J20" s="113"/>
      <c r="K20" s="111">
        <v>80517.17</v>
      </c>
      <c r="L20" s="112"/>
      <c r="M20" s="112"/>
      <c r="N20" s="112"/>
      <c r="O20" s="112"/>
      <c r="P20" s="113"/>
      <c r="Q20" s="111">
        <v>0</v>
      </c>
      <c r="R20" s="112"/>
      <c r="S20" s="112"/>
      <c r="T20" s="112"/>
      <c r="U20" s="112"/>
      <c r="V20" s="113"/>
      <c r="W20" s="111">
        <v>57639.56</v>
      </c>
      <c r="X20" s="112"/>
      <c r="Y20" s="112"/>
      <c r="Z20" s="112"/>
      <c r="AA20" s="112"/>
      <c r="AB20" s="113"/>
      <c r="AC20" s="111"/>
      <c r="AD20" s="112"/>
      <c r="AE20" s="112"/>
      <c r="AF20" s="112"/>
      <c r="AG20" s="112"/>
      <c r="AH20" s="113"/>
      <c r="AJ20" s="123" t="s">
        <v>46</v>
      </c>
      <c r="AK20" s="124"/>
      <c r="AL20" s="124"/>
      <c r="AM20" s="125"/>
      <c r="AN20" s="111">
        <v>0</v>
      </c>
      <c r="AO20" s="112"/>
      <c r="AP20" s="112"/>
      <c r="AQ20" s="112"/>
      <c r="AR20" s="112"/>
      <c r="AS20" s="113"/>
      <c r="AT20" s="111">
        <v>53640</v>
      </c>
      <c r="AU20" s="112"/>
      <c r="AV20" s="112"/>
      <c r="AW20" s="112"/>
      <c r="AX20" s="112"/>
      <c r="AY20" s="113"/>
      <c r="AZ20" s="111">
        <v>0</v>
      </c>
      <c r="BA20" s="112"/>
      <c r="BB20" s="112"/>
      <c r="BC20" s="112"/>
      <c r="BD20" s="112"/>
      <c r="BE20" s="113"/>
      <c r="BF20" s="111">
        <v>28517.65</v>
      </c>
      <c r="BG20" s="112"/>
      <c r="BH20" s="112"/>
      <c r="BI20" s="112"/>
      <c r="BJ20" s="112"/>
      <c r="BK20" s="113"/>
      <c r="BL20" s="111">
        <v>0</v>
      </c>
      <c r="BM20" s="112"/>
      <c r="BN20" s="112"/>
      <c r="BO20" s="112"/>
      <c r="BP20" s="112"/>
      <c r="BQ20" s="113"/>
      <c r="BS20" s="123" t="s">
        <v>46</v>
      </c>
      <c r="BT20" s="124"/>
      <c r="BU20" s="124"/>
      <c r="BV20" s="125"/>
      <c r="BW20" s="111"/>
      <c r="BX20" s="112"/>
      <c r="BY20" s="112"/>
      <c r="BZ20" s="112"/>
      <c r="CA20" s="112"/>
      <c r="CB20" s="113"/>
      <c r="CC20" s="111"/>
      <c r="CD20" s="112"/>
      <c r="CE20" s="112"/>
      <c r="CF20" s="112"/>
      <c r="CG20" s="112"/>
      <c r="CH20" s="113"/>
      <c r="CI20" s="111"/>
      <c r="CJ20" s="112"/>
      <c r="CK20" s="112"/>
      <c r="CL20" s="112"/>
      <c r="CM20" s="112"/>
      <c r="CN20" s="113"/>
      <c r="CO20" s="111"/>
      <c r="CP20" s="112"/>
      <c r="CQ20" s="112"/>
      <c r="CR20" s="112"/>
      <c r="CS20" s="112"/>
      <c r="CT20" s="113"/>
      <c r="CU20" s="111"/>
      <c r="CV20" s="112"/>
      <c r="CW20" s="112"/>
      <c r="CX20" s="112"/>
      <c r="CY20" s="112"/>
      <c r="CZ20" s="113"/>
      <c r="DB20" s="123" t="s">
        <v>46</v>
      </c>
      <c r="DC20" s="124"/>
      <c r="DD20" s="124"/>
      <c r="DE20" s="125"/>
      <c r="DF20" s="111"/>
      <c r="DG20" s="112"/>
      <c r="DH20" s="112"/>
      <c r="DI20" s="112"/>
      <c r="DJ20" s="112"/>
      <c r="DK20" s="113"/>
      <c r="DL20" s="111"/>
      <c r="DM20" s="112"/>
      <c r="DN20" s="112"/>
      <c r="DO20" s="112"/>
      <c r="DP20" s="112"/>
      <c r="DQ20" s="113"/>
      <c r="DR20" s="111"/>
      <c r="DS20" s="112"/>
      <c r="DT20" s="112"/>
      <c r="DU20" s="112"/>
      <c r="DV20" s="112"/>
      <c r="DW20" s="113"/>
      <c r="DX20" s="111"/>
      <c r="DY20" s="112"/>
      <c r="DZ20" s="112"/>
      <c r="EA20" s="112"/>
      <c r="EB20" s="112"/>
      <c r="EC20" s="113"/>
      <c r="ED20" s="111"/>
      <c r="EE20" s="112"/>
      <c r="EF20" s="112"/>
      <c r="EG20" s="112"/>
      <c r="EH20" s="112"/>
      <c r="EI20" s="113"/>
      <c r="EK20" s="123" t="s">
        <v>46</v>
      </c>
      <c r="EL20" s="124"/>
      <c r="EM20" s="124"/>
      <c r="EN20" s="125"/>
      <c r="EO20" s="111"/>
      <c r="EP20" s="112"/>
      <c r="EQ20" s="112"/>
      <c r="ER20" s="112"/>
      <c r="ES20" s="112"/>
      <c r="ET20" s="113"/>
      <c r="EU20" s="111"/>
      <c r="EV20" s="112"/>
      <c r="EW20" s="112"/>
      <c r="EX20" s="112"/>
      <c r="EY20" s="112"/>
      <c r="EZ20" s="113"/>
      <c r="FA20" s="111"/>
      <c r="FB20" s="112"/>
      <c r="FC20" s="112"/>
      <c r="FD20" s="112"/>
      <c r="FE20" s="112"/>
      <c r="FF20" s="113"/>
      <c r="FG20" s="111"/>
      <c r="FH20" s="112"/>
      <c r="FI20" s="112"/>
      <c r="FJ20" s="112"/>
      <c r="FK20" s="112"/>
      <c r="FL20" s="113"/>
      <c r="FM20" s="111"/>
      <c r="FN20" s="112"/>
      <c r="FO20" s="112"/>
      <c r="FP20" s="112"/>
      <c r="FQ20" s="112"/>
      <c r="FR20" s="113"/>
      <c r="FT20" s="123" t="s">
        <v>46</v>
      </c>
      <c r="FU20" s="124"/>
      <c r="FV20" s="124"/>
      <c r="FW20" s="125"/>
      <c r="FX20" s="111"/>
      <c r="FY20" s="112"/>
      <c r="FZ20" s="112"/>
      <c r="GA20" s="112"/>
      <c r="GB20" s="112"/>
      <c r="GC20" s="113"/>
      <c r="GD20" s="111"/>
      <c r="GE20" s="112"/>
      <c r="GF20" s="112"/>
      <c r="GG20" s="112"/>
      <c r="GH20" s="112"/>
      <c r="GI20" s="113"/>
      <c r="GJ20" s="111"/>
      <c r="GK20" s="112"/>
      <c r="GL20" s="112"/>
      <c r="GM20" s="112"/>
      <c r="GN20" s="112"/>
      <c r="GO20" s="113"/>
      <c r="GP20" s="111"/>
      <c r="GQ20" s="112"/>
      <c r="GR20" s="112"/>
      <c r="GS20" s="112"/>
      <c r="GT20" s="112"/>
      <c r="GU20" s="113"/>
      <c r="GV20" s="111"/>
      <c r="GW20" s="112"/>
      <c r="GX20" s="112"/>
      <c r="GY20" s="112"/>
      <c r="GZ20" s="112"/>
      <c r="HA20" s="113"/>
      <c r="HC20" s="123" t="s">
        <v>46</v>
      </c>
      <c r="HD20" s="124"/>
      <c r="HE20" s="124"/>
      <c r="HF20" s="125"/>
      <c r="HG20" s="111"/>
      <c r="HH20" s="112"/>
      <c r="HI20" s="112"/>
      <c r="HJ20" s="112"/>
      <c r="HK20" s="112"/>
      <c r="HL20" s="113"/>
      <c r="HM20" s="111"/>
      <c r="HN20" s="112"/>
      <c r="HO20" s="112"/>
      <c r="HP20" s="112"/>
      <c r="HQ20" s="112"/>
      <c r="HR20" s="113"/>
      <c r="HS20" s="111"/>
      <c r="HT20" s="112"/>
      <c r="HU20" s="112"/>
      <c r="HV20" s="112"/>
      <c r="HW20" s="112"/>
      <c r="HX20" s="113"/>
      <c r="HY20" s="111"/>
      <c r="HZ20" s="112"/>
      <c r="IA20" s="112"/>
      <c r="IB20" s="112"/>
      <c r="IC20" s="112"/>
      <c r="ID20" s="113"/>
      <c r="IE20" s="111"/>
      <c r="IF20" s="112"/>
      <c r="IG20" s="112"/>
      <c r="IH20" s="112"/>
      <c r="II20" s="112"/>
      <c r="IJ20" s="113"/>
      <c r="IL20" s="123" t="s">
        <v>46</v>
      </c>
      <c r="IM20" s="124"/>
      <c r="IN20" s="124"/>
      <c r="IO20" s="125"/>
      <c r="IP20" s="111"/>
      <c r="IQ20" s="112"/>
      <c r="IR20" s="112"/>
      <c r="IS20" s="112"/>
      <c r="IT20" s="112"/>
      <c r="IU20" s="113"/>
      <c r="IV20" s="111"/>
      <c r="IW20" s="112"/>
      <c r="IX20" s="112"/>
      <c r="IY20" s="112"/>
      <c r="IZ20" s="112"/>
      <c r="JA20" s="113"/>
      <c r="JB20" s="111"/>
      <c r="JC20" s="112"/>
      <c r="JD20" s="112"/>
      <c r="JE20" s="112"/>
      <c r="JF20" s="112"/>
      <c r="JG20" s="113"/>
      <c r="JH20" s="111"/>
      <c r="JI20" s="112"/>
      <c r="JJ20" s="112"/>
      <c r="JK20" s="112"/>
      <c r="JL20" s="112"/>
      <c r="JM20" s="113"/>
      <c r="JN20" s="111"/>
      <c r="JO20" s="112"/>
      <c r="JP20" s="112"/>
      <c r="JQ20" s="112"/>
      <c r="JR20" s="112"/>
      <c r="JS20" s="113"/>
      <c r="JU20" s="123" t="s">
        <v>46</v>
      </c>
      <c r="JV20" s="124"/>
      <c r="JW20" s="124"/>
      <c r="JX20" s="125"/>
      <c r="JY20" s="111"/>
      <c r="JZ20" s="112"/>
      <c r="KA20" s="112"/>
      <c r="KB20" s="112"/>
      <c r="KC20" s="112"/>
      <c r="KD20" s="113"/>
      <c r="KE20" s="111"/>
      <c r="KF20" s="112"/>
      <c r="KG20" s="112"/>
      <c r="KH20" s="112"/>
      <c r="KI20" s="112"/>
      <c r="KJ20" s="113"/>
      <c r="KK20" s="111"/>
      <c r="KL20" s="112"/>
      <c r="KM20" s="112"/>
      <c r="KN20" s="112"/>
      <c r="KO20" s="112"/>
      <c r="KP20" s="113"/>
      <c r="KQ20" s="111"/>
      <c r="KR20" s="112"/>
      <c r="KS20" s="112"/>
      <c r="KT20" s="112"/>
      <c r="KU20" s="112"/>
      <c r="KV20" s="113"/>
      <c r="KW20" s="111"/>
      <c r="KX20" s="112"/>
      <c r="KY20" s="112"/>
      <c r="KZ20" s="112"/>
      <c r="LA20" s="112"/>
      <c r="LB20" s="113"/>
      <c r="LD20" s="123" t="s">
        <v>46</v>
      </c>
      <c r="LE20" s="124"/>
      <c r="LF20" s="124"/>
      <c r="LG20" s="125"/>
      <c r="LH20" s="111"/>
      <c r="LI20" s="112"/>
      <c r="LJ20" s="112"/>
      <c r="LK20" s="112"/>
      <c r="LL20" s="112"/>
      <c r="LM20" s="113"/>
      <c r="LN20" s="111"/>
      <c r="LO20" s="112"/>
      <c r="LP20" s="112"/>
      <c r="LQ20" s="112"/>
      <c r="LR20" s="112"/>
      <c r="LS20" s="113"/>
      <c r="LT20" s="111"/>
      <c r="LU20" s="112"/>
      <c r="LV20" s="112"/>
      <c r="LW20" s="112"/>
      <c r="LX20" s="112"/>
      <c r="LY20" s="113"/>
      <c r="LZ20" s="111"/>
      <c r="MA20" s="112"/>
      <c r="MB20" s="112"/>
      <c r="MC20" s="112"/>
      <c r="MD20" s="112"/>
      <c r="ME20" s="113"/>
      <c r="MF20" s="111"/>
      <c r="MG20" s="112"/>
      <c r="MH20" s="112"/>
      <c r="MI20" s="112"/>
      <c r="MJ20" s="112"/>
      <c r="MK20" s="113"/>
    </row>
    <row r="21" spans="1:349" x14ac:dyDescent="0.25">
      <c r="A21" s="123" t="s">
        <v>47</v>
      </c>
      <c r="B21" s="124"/>
      <c r="C21" s="124"/>
      <c r="D21" s="125"/>
      <c r="E21" s="111">
        <v>0</v>
      </c>
      <c r="F21" s="112"/>
      <c r="G21" s="112"/>
      <c r="H21" s="112"/>
      <c r="I21" s="112"/>
      <c r="J21" s="113"/>
      <c r="K21" s="111">
        <v>0</v>
      </c>
      <c r="L21" s="112"/>
      <c r="M21" s="112"/>
      <c r="N21" s="112"/>
      <c r="O21" s="112"/>
      <c r="P21" s="113"/>
      <c r="Q21" s="111">
        <v>0</v>
      </c>
      <c r="R21" s="112"/>
      <c r="S21" s="112"/>
      <c r="T21" s="112"/>
      <c r="U21" s="112"/>
      <c r="V21" s="113"/>
      <c r="W21" s="111">
        <v>0</v>
      </c>
      <c r="X21" s="112"/>
      <c r="Y21" s="112"/>
      <c r="Z21" s="112"/>
      <c r="AA21" s="112"/>
      <c r="AB21" s="113"/>
      <c r="AC21" s="111"/>
      <c r="AD21" s="112"/>
      <c r="AE21" s="112"/>
      <c r="AF21" s="112"/>
      <c r="AG21" s="112"/>
      <c r="AH21" s="113"/>
      <c r="AJ21" s="123" t="s">
        <v>47</v>
      </c>
      <c r="AK21" s="124"/>
      <c r="AL21" s="124"/>
      <c r="AM21" s="125"/>
      <c r="AN21" s="111">
        <v>0</v>
      </c>
      <c r="AO21" s="112"/>
      <c r="AP21" s="112"/>
      <c r="AQ21" s="112"/>
      <c r="AR21" s="112"/>
      <c r="AS21" s="113"/>
      <c r="AT21" s="111">
        <v>0</v>
      </c>
      <c r="AU21" s="112"/>
      <c r="AV21" s="112"/>
      <c r="AW21" s="112"/>
      <c r="AX21" s="112"/>
      <c r="AY21" s="113"/>
      <c r="AZ21" s="111">
        <v>0</v>
      </c>
      <c r="BA21" s="112"/>
      <c r="BB21" s="112"/>
      <c r="BC21" s="112"/>
      <c r="BD21" s="112"/>
      <c r="BE21" s="113"/>
      <c r="BF21" s="111">
        <v>0</v>
      </c>
      <c r="BG21" s="112"/>
      <c r="BH21" s="112"/>
      <c r="BI21" s="112"/>
      <c r="BJ21" s="112"/>
      <c r="BK21" s="113"/>
      <c r="BL21" s="111">
        <v>0</v>
      </c>
      <c r="BM21" s="112"/>
      <c r="BN21" s="112"/>
      <c r="BO21" s="112"/>
      <c r="BP21" s="112"/>
      <c r="BQ21" s="113"/>
      <c r="BS21" s="123" t="s">
        <v>47</v>
      </c>
      <c r="BT21" s="124"/>
      <c r="BU21" s="124"/>
      <c r="BV21" s="125"/>
      <c r="BW21" s="111"/>
      <c r="BX21" s="112"/>
      <c r="BY21" s="112"/>
      <c r="BZ21" s="112"/>
      <c r="CA21" s="112"/>
      <c r="CB21" s="113"/>
      <c r="CC21" s="111"/>
      <c r="CD21" s="112"/>
      <c r="CE21" s="112"/>
      <c r="CF21" s="112"/>
      <c r="CG21" s="112"/>
      <c r="CH21" s="113"/>
      <c r="CI21" s="111"/>
      <c r="CJ21" s="112"/>
      <c r="CK21" s="112"/>
      <c r="CL21" s="112"/>
      <c r="CM21" s="112"/>
      <c r="CN21" s="113"/>
      <c r="CO21" s="111"/>
      <c r="CP21" s="112"/>
      <c r="CQ21" s="112"/>
      <c r="CR21" s="112"/>
      <c r="CS21" s="112"/>
      <c r="CT21" s="113"/>
      <c r="CU21" s="111"/>
      <c r="CV21" s="112"/>
      <c r="CW21" s="112"/>
      <c r="CX21" s="112"/>
      <c r="CY21" s="112"/>
      <c r="CZ21" s="113"/>
      <c r="DB21" s="123" t="s">
        <v>47</v>
      </c>
      <c r="DC21" s="124"/>
      <c r="DD21" s="124"/>
      <c r="DE21" s="125"/>
      <c r="DF21" s="111"/>
      <c r="DG21" s="112"/>
      <c r="DH21" s="112"/>
      <c r="DI21" s="112"/>
      <c r="DJ21" s="112"/>
      <c r="DK21" s="113"/>
      <c r="DL21" s="111"/>
      <c r="DM21" s="112"/>
      <c r="DN21" s="112"/>
      <c r="DO21" s="112"/>
      <c r="DP21" s="112"/>
      <c r="DQ21" s="113"/>
      <c r="DR21" s="111"/>
      <c r="DS21" s="112"/>
      <c r="DT21" s="112"/>
      <c r="DU21" s="112"/>
      <c r="DV21" s="112"/>
      <c r="DW21" s="113"/>
      <c r="DX21" s="111"/>
      <c r="DY21" s="112"/>
      <c r="DZ21" s="112"/>
      <c r="EA21" s="112"/>
      <c r="EB21" s="112"/>
      <c r="EC21" s="113"/>
      <c r="ED21" s="111"/>
      <c r="EE21" s="112"/>
      <c r="EF21" s="112"/>
      <c r="EG21" s="112"/>
      <c r="EH21" s="112"/>
      <c r="EI21" s="113"/>
      <c r="EK21" s="123" t="s">
        <v>47</v>
      </c>
      <c r="EL21" s="124"/>
      <c r="EM21" s="124"/>
      <c r="EN21" s="125"/>
      <c r="EO21" s="111"/>
      <c r="EP21" s="112"/>
      <c r="EQ21" s="112"/>
      <c r="ER21" s="112"/>
      <c r="ES21" s="112"/>
      <c r="ET21" s="113"/>
      <c r="EU21" s="111"/>
      <c r="EV21" s="112"/>
      <c r="EW21" s="112"/>
      <c r="EX21" s="112"/>
      <c r="EY21" s="112"/>
      <c r="EZ21" s="113"/>
      <c r="FA21" s="111"/>
      <c r="FB21" s="112"/>
      <c r="FC21" s="112"/>
      <c r="FD21" s="112"/>
      <c r="FE21" s="112"/>
      <c r="FF21" s="113"/>
      <c r="FG21" s="111"/>
      <c r="FH21" s="112"/>
      <c r="FI21" s="112"/>
      <c r="FJ21" s="112"/>
      <c r="FK21" s="112"/>
      <c r="FL21" s="113"/>
      <c r="FM21" s="111"/>
      <c r="FN21" s="112"/>
      <c r="FO21" s="112"/>
      <c r="FP21" s="112"/>
      <c r="FQ21" s="112"/>
      <c r="FR21" s="113"/>
      <c r="FT21" s="123" t="s">
        <v>47</v>
      </c>
      <c r="FU21" s="124"/>
      <c r="FV21" s="124"/>
      <c r="FW21" s="125"/>
      <c r="FX21" s="111"/>
      <c r="FY21" s="112"/>
      <c r="FZ21" s="112"/>
      <c r="GA21" s="112"/>
      <c r="GB21" s="112"/>
      <c r="GC21" s="113"/>
      <c r="GD21" s="111"/>
      <c r="GE21" s="112"/>
      <c r="GF21" s="112"/>
      <c r="GG21" s="112"/>
      <c r="GH21" s="112"/>
      <c r="GI21" s="113"/>
      <c r="GJ21" s="111"/>
      <c r="GK21" s="112"/>
      <c r="GL21" s="112"/>
      <c r="GM21" s="112"/>
      <c r="GN21" s="112"/>
      <c r="GO21" s="113"/>
      <c r="GP21" s="111"/>
      <c r="GQ21" s="112"/>
      <c r="GR21" s="112"/>
      <c r="GS21" s="112"/>
      <c r="GT21" s="112"/>
      <c r="GU21" s="113"/>
      <c r="GV21" s="111"/>
      <c r="GW21" s="112"/>
      <c r="GX21" s="112"/>
      <c r="GY21" s="112"/>
      <c r="GZ21" s="112"/>
      <c r="HA21" s="113"/>
      <c r="HC21" s="123" t="s">
        <v>47</v>
      </c>
      <c r="HD21" s="124"/>
      <c r="HE21" s="124"/>
      <c r="HF21" s="125"/>
      <c r="HG21" s="111"/>
      <c r="HH21" s="112"/>
      <c r="HI21" s="112"/>
      <c r="HJ21" s="112"/>
      <c r="HK21" s="112"/>
      <c r="HL21" s="113"/>
      <c r="HM21" s="111"/>
      <c r="HN21" s="112"/>
      <c r="HO21" s="112"/>
      <c r="HP21" s="112"/>
      <c r="HQ21" s="112"/>
      <c r="HR21" s="113"/>
      <c r="HS21" s="111"/>
      <c r="HT21" s="112"/>
      <c r="HU21" s="112"/>
      <c r="HV21" s="112"/>
      <c r="HW21" s="112"/>
      <c r="HX21" s="113"/>
      <c r="HY21" s="111"/>
      <c r="HZ21" s="112"/>
      <c r="IA21" s="112"/>
      <c r="IB21" s="112"/>
      <c r="IC21" s="112"/>
      <c r="ID21" s="113"/>
      <c r="IE21" s="111"/>
      <c r="IF21" s="112"/>
      <c r="IG21" s="112"/>
      <c r="IH21" s="112"/>
      <c r="II21" s="112"/>
      <c r="IJ21" s="113"/>
      <c r="IL21" s="123" t="s">
        <v>47</v>
      </c>
      <c r="IM21" s="124"/>
      <c r="IN21" s="124"/>
      <c r="IO21" s="125"/>
      <c r="IP21" s="111"/>
      <c r="IQ21" s="112"/>
      <c r="IR21" s="112"/>
      <c r="IS21" s="112"/>
      <c r="IT21" s="112"/>
      <c r="IU21" s="113"/>
      <c r="IV21" s="111"/>
      <c r="IW21" s="112"/>
      <c r="IX21" s="112"/>
      <c r="IY21" s="112"/>
      <c r="IZ21" s="112"/>
      <c r="JA21" s="113"/>
      <c r="JB21" s="111"/>
      <c r="JC21" s="112"/>
      <c r="JD21" s="112"/>
      <c r="JE21" s="112"/>
      <c r="JF21" s="112"/>
      <c r="JG21" s="113"/>
      <c r="JH21" s="111"/>
      <c r="JI21" s="112"/>
      <c r="JJ21" s="112"/>
      <c r="JK21" s="112"/>
      <c r="JL21" s="112"/>
      <c r="JM21" s="113"/>
      <c r="JN21" s="111"/>
      <c r="JO21" s="112"/>
      <c r="JP21" s="112"/>
      <c r="JQ21" s="112"/>
      <c r="JR21" s="112"/>
      <c r="JS21" s="113"/>
      <c r="JU21" s="123" t="s">
        <v>47</v>
      </c>
      <c r="JV21" s="124"/>
      <c r="JW21" s="124"/>
      <c r="JX21" s="125"/>
      <c r="JY21" s="111"/>
      <c r="JZ21" s="112"/>
      <c r="KA21" s="112"/>
      <c r="KB21" s="112"/>
      <c r="KC21" s="112"/>
      <c r="KD21" s="113"/>
      <c r="KE21" s="111"/>
      <c r="KF21" s="112"/>
      <c r="KG21" s="112"/>
      <c r="KH21" s="112"/>
      <c r="KI21" s="112"/>
      <c r="KJ21" s="113"/>
      <c r="KK21" s="111"/>
      <c r="KL21" s="112"/>
      <c r="KM21" s="112"/>
      <c r="KN21" s="112"/>
      <c r="KO21" s="112"/>
      <c r="KP21" s="113"/>
      <c r="KQ21" s="111"/>
      <c r="KR21" s="112"/>
      <c r="KS21" s="112"/>
      <c r="KT21" s="112"/>
      <c r="KU21" s="112"/>
      <c r="KV21" s="113"/>
      <c r="KW21" s="111"/>
      <c r="KX21" s="112"/>
      <c r="KY21" s="112"/>
      <c r="KZ21" s="112"/>
      <c r="LA21" s="112"/>
      <c r="LB21" s="113"/>
      <c r="LD21" s="123" t="s">
        <v>47</v>
      </c>
      <c r="LE21" s="124"/>
      <c r="LF21" s="124"/>
      <c r="LG21" s="125"/>
      <c r="LH21" s="111"/>
      <c r="LI21" s="112"/>
      <c r="LJ21" s="112"/>
      <c r="LK21" s="112"/>
      <c r="LL21" s="112"/>
      <c r="LM21" s="113"/>
      <c r="LN21" s="111"/>
      <c r="LO21" s="112"/>
      <c r="LP21" s="112"/>
      <c r="LQ21" s="112"/>
      <c r="LR21" s="112"/>
      <c r="LS21" s="113"/>
      <c r="LT21" s="111"/>
      <c r="LU21" s="112"/>
      <c r="LV21" s="112"/>
      <c r="LW21" s="112"/>
      <c r="LX21" s="112"/>
      <c r="LY21" s="113"/>
      <c r="LZ21" s="111"/>
      <c r="MA21" s="112"/>
      <c r="MB21" s="112"/>
      <c r="MC21" s="112"/>
      <c r="MD21" s="112"/>
      <c r="ME21" s="113"/>
      <c r="MF21" s="111"/>
      <c r="MG21" s="112"/>
      <c r="MH21" s="112"/>
      <c r="MI21" s="112"/>
      <c r="MJ21" s="112"/>
      <c r="MK21" s="113"/>
    </row>
    <row r="22" spans="1:349" x14ac:dyDescent="0.25">
      <c r="A22" s="123" t="s">
        <v>48</v>
      </c>
      <c r="B22" s="124"/>
      <c r="C22" s="124"/>
      <c r="D22" s="125"/>
      <c r="E22" s="111">
        <v>0</v>
      </c>
      <c r="F22" s="112"/>
      <c r="G22" s="112"/>
      <c r="H22" s="112"/>
      <c r="I22" s="112"/>
      <c r="J22" s="113"/>
      <c r="K22" s="111">
        <v>0</v>
      </c>
      <c r="L22" s="112"/>
      <c r="M22" s="112"/>
      <c r="N22" s="112"/>
      <c r="O22" s="112"/>
      <c r="P22" s="113"/>
      <c r="Q22" s="111">
        <v>0</v>
      </c>
      <c r="R22" s="112"/>
      <c r="S22" s="112"/>
      <c r="T22" s="112"/>
      <c r="U22" s="112"/>
      <c r="V22" s="113"/>
      <c r="W22" s="111">
        <v>0</v>
      </c>
      <c r="X22" s="112"/>
      <c r="Y22" s="112"/>
      <c r="Z22" s="112"/>
      <c r="AA22" s="112"/>
      <c r="AB22" s="113"/>
      <c r="AC22" s="111"/>
      <c r="AD22" s="112"/>
      <c r="AE22" s="112"/>
      <c r="AF22" s="112"/>
      <c r="AG22" s="112"/>
      <c r="AH22" s="113"/>
      <c r="AJ22" s="123" t="s">
        <v>48</v>
      </c>
      <c r="AK22" s="124"/>
      <c r="AL22" s="124"/>
      <c r="AM22" s="125"/>
      <c r="AN22" s="111">
        <v>0</v>
      </c>
      <c r="AO22" s="112"/>
      <c r="AP22" s="112"/>
      <c r="AQ22" s="112"/>
      <c r="AR22" s="112"/>
      <c r="AS22" s="113"/>
      <c r="AT22" s="111">
        <v>0</v>
      </c>
      <c r="AU22" s="112"/>
      <c r="AV22" s="112"/>
      <c r="AW22" s="112"/>
      <c r="AX22" s="112"/>
      <c r="AY22" s="113"/>
      <c r="AZ22" s="111">
        <v>0</v>
      </c>
      <c r="BA22" s="112"/>
      <c r="BB22" s="112"/>
      <c r="BC22" s="112"/>
      <c r="BD22" s="112"/>
      <c r="BE22" s="113"/>
      <c r="BF22" s="111">
        <v>0</v>
      </c>
      <c r="BG22" s="112"/>
      <c r="BH22" s="112"/>
      <c r="BI22" s="112"/>
      <c r="BJ22" s="112"/>
      <c r="BK22" s="113"/>
      <c r="BL22" s="111">
        <v>0</v>
      </c>
      <c r="BM22" s="112"/>
      <c r="BN22" s="112"/>
      <c r="BO22" s="112"/>
      <c r="BP22" s="112"/>
      <c r="BQ22" s="113"/>
      <c r="BS22" s="123" t="s">
        <v>48</v>
      </c>
      <c r="BT22" s="124"/>
      <c r="BU22" s="124"/>
      <c r="BV22" s="125"/>
      <c r="BW22" s="111"/>
      <c r="BX22" s="112"/>
      <c r="BY22" s="112"/>
      <c r="BZ22" s="112"/>
      <c r="CA22" s="112"/>
      <c r="CB22" s="113"/>
      <c r="CC22" s="111"/>
      <c r="CD22" s="112"/>
      <c r="CE22" s="112"/>
      <c r="CF22" s="112"/>
      <c r="CG22" s="112"/>
      <c r="CH22" s="113"/>
      <c r="CI22" s="111"/>
      <c r="CJ22" s="112"/>
      <c r="CK22" s="112"/>
      <c r="CL22" s="112"/>
      <c r="CM22" s="112"/>
      <c r="CN22" s="113"/>
      <c r="CO22" s="111"/>
      <c r="CP22" s="112"/>
      <c r="CQ22" s="112"/>
      <c r="CR22" s="112"/>
      <c r="CS22" s="112"/>
      <c r="CT22" s="113"/>
      <c r="CU22" s="111"/>
      <c r="CV22" s="112"/>
      <c r="CW22" s="112"/>
      <c r="CX22" s="112"/>
      <c r="CY22" s="112"/>
      <c r="CZ22" s="113"/>
      <c r="DB22" s="123" t="s">
        <v>48</v>
      </c>
      <c r="DC22" s="124"/>
      <c r="DD22" s="124"/>
      <c r="DE22" s="125"/>
      <c r="DF22" s="111"/>
      <c r="DG22" s="112"/>
      <c r="DH22" s="112"/>
      <c r="DI22" s="112"/>
      <c r="DJ22" s="112"/>
      <c r="DK22" s="113"/>
      <c r="DL22" s="111"/>
      <c r="DM22" s="112"/>
      <c r="DN22" s="112"/>
      <c r="DO22" s="112"/>
      <c r="DP22" s="112"/>
      <c r="DQ22" s="113"/>
      <c r="DR22" s="111"/>
      <c r="DS22" s="112"/>
      <c r="DT22" s="112"/>
      <c r="DU22" s="112"/>
      <c r="DV22" s="112"/>
      <c r="DW22" s="113"/>
      <c r="DX22" s="111"/>
      <c r="DY22" s="112"/>
      <c r="DZ22" s="112"/>
      <c r="EA22" s="112"/>
      <c r="EB22" s="112"/>
      <c r="EC22" s="113"/>
      <c r="ED22" s="111"/>
      <c r="EE22" s="112"/>
      <c r="EF22" s="112"/>
      <c r="EG22" s="112"/>
      <c r="EH22" s="112"/>
      <c r="EI22" s="113"/>
      <c r="EK22" s="123" t="s">
        <v>48</v>
      </c>
      <c r="EL22" s="124"/>
      <c r="EM22" s="124"/>
      <c r="EN22" s="125"/>
      <c r="EO22" s="111"/>
      <c r="EP22" s="112"/>
      <c r="EQ22" s="112"/>
      <c r="ER22" s="112"/>
      <c r="ES22" s="112"/>
      <c r="ET22" s="113"/>
      <c r="EU22" s="111"/>
      <c r="EV22" s="112"/>
      <c r="EW22" s="112"/>
      <c r="EX22" s="112"/>
      <c r="EY22" s="112"/>
      <c r="EZ22" s="113"/>
      <c r="FA22" s="111"/>
      <c r="FB22" s="112"/>
      <c r="FC22" s="112"/>
      <c r="FD22" s="112"/>
      <c r="FE22" s="112"/>
      <c r="FF22" s="113"/>
      <c r="FG22" s="111"/>
      <c r="FH22" s="112"/>
      <c r="FI22" s="112"/>
      <c r="FJ22" s="112"/>
      <c r="FK22" s="112"/>
      <c r="FL22" s="113"/>
      <c r="FM22" s="111"/>
      <c r="FN22" s="112"/>
      <c r="FO22" s="112"/>
      <c r="FP22" s="112"/>
      <c r="FQ22" s="112"/>
      <c r="FR22" s="113"/>
      <c r="FT22" s="123" t="s">
        <v>48</v>
      </c>
      <c r="FU22" s="124"/>
      <c r="FV22" s="124"/>
      <c r="FW22" s="125"/>
      <c r="FX22" s="111"/>
      <c r="FY22" s="112"/>
      <c r="FZ22" s="112"/>
      <c r="GA22" s="112"/>
      <c r="GB22" s="112"/>
      <c r="GC22" s="113"/>
      <c r="GD22" s="111"/>
      <c r="GE22" s="112"/>
      <c r="GF22" s="112"/>
      <c r="GG22" s="112"/>
      <c r="GH22" s="112"/>
      <c r="GI22" s="113"/>
      <c r="GJ22" s="111"/>
      <c r="GK22" s="112"/>
      <c r="GL22" s="112"/>
      <c r="GM22" s="112"/>
      <c r="GN22" s="112"/>
      <c r="GO22" s="113"/>
      <c r="GP22" s="111"/>
      <c r="GQ22" s="112"/>
      <c r="GR22" s="112"/>
      <c r="GS22" s="112"/>
      <c r="GT22" s="112"/>
      <c r="GU22" s="113"/>
      <c r="GV22" s="111"/>
      <c r="GW22" s="112"/>
      <c r="GX22" s="112"/>
      <c r="GY22" s="112"/>
      <c r="GZ22" s="112"/>
      <c r="HA22" s="113"/>
      <c r="HC22" s="123" t="s">
        <v>48</v>
      </c>
      <c r="HD22" s="124"/>
      <c r="HE22" s="124"/>
      <c r="HF22" s="125"/>
      <c r="HG22" s="111"/>
      <c r="HH22" s="112"/>
      <c r="HI22" s="112"/>
      <c r="HJ22" s="112"/>
      <c r="HK22" s="112"/>
      <c r="HL22" s="113"/>
      <c r="HM22" s="111"/>
      <c r="HN22" s="112"/>
      <c r="HO22" s="112"/>
      <c r="HP22" s="112"/>
      <c r="HQ22" s="112"/>
      <c r="HR22" s="113"/>
      <c r="HS22" s="111"/>
      <c r="HT22" s="112"/>
      <c r="HU22" s="112"/>
      <c r="HV22" s="112"/>
      <c r="HW22" s="112"/>
      <c r="HX22" s="113"/>
      <c r="HY22" s="111"/>
      <c r="HZ22" s="112"/>
      <c r="IA22" s="112"/>
      <c r="IB22" s="112"/>
      <c r="IC22" s="112"/>
      <c r="ID22" s="113"/>
      <c r="IE22" s="111"/>
      <c r="IF22" s="112"/>
      <c r="IG22" s="112"/>
      <c r="IH22" s="112"/>
      <c r="II22" s="112"/>
      <c r="IJ22" s="113"/>
      <c r="IL22" s="123" t="s">
        <v>48</v>
      </c>
      <c r="IM22" s="124"/>
      <c r="IN22" s="124"/>
      <c r="IO22" s="125"/>
      <c r="IP22" s="111"/>
      <c r="IQ22" s="112"/>
      <c r="IR22" s="112"/>
      <c r="IS22" s="112"/>
      <c r="IT22" s="112"/>
      <c r="IU22" s="113"/>
      <c r="IV22" s="111"/>
      <c r="IW22" s="112"/>
      <c r="IX22" s="112"/>
      <c r="IY22" s="112"/>
      <c r="IZ22" s="112"/>
      <c r="JA22" s="113"/>
      <c r="JB22" s="111"/>
      <c r="JC22" s="112"/>
      <c r="JD22" s="112"/>
      <c r="JE22" s="112"/>
      <c r="JF22" s="112"/>
      <c r="JG22" s="113"/>
      <c r="JH22" s="111"/>
      <c r="JI22" s="112"/>
      <c r="JJ22" s="112"/>
      <c r="JK22" s="112"/>
      <c r="JL22" s="112"/>
      <c r="JM22" s="113"/>
      <c r="JN22" s="111"/>
      <c r="JO22" s="112"/>
      <c r="JP22" s="112"/>
      <c r="JQ22" s="112"/>
      <c r="JR22" s="112"/>
      <c r="JS22" s="113"/>
      <c r="JU22" s="123" t="s">
        <v>48</v>
      </c>
      <c r="JV22" s="124"/>
      <c r="JW22" s="124"/>
      <c r="JX22" s="125"/>
      <c r="JY22" s="111"/>
      <c r="JZ22" s="112"/>
      <c r="KA22" s="112"/>
      <c r="KB22" s="112"/>
      <c r="KC22" s="112"/>
      <c r="KD22" s="113"/>
      <c r="KE22" s="111"/>
      <c r="KF22" s="112"/>
      <c r="KG22" s="112"/>
      <c r="KH22" s="112"/>
      <c r="KI22" s="112"/>
      <c r="KJ22" s="113"/>
      <c r="KK22" s="111"/>
      <c r="KL22" s="112"/>
      <c r="KM22" s="112"/>
      <c r="KN22" s="112"/>
      <c r="KO22" s="112"/>
      <c r="KP22" s="113"/>
      <c r="KQ22" s="111"/>
      <c r="KR22" s="112"/>
      <c r="KS22" s="112"/>
      <c r="KT22" s="112"/>
      <c r="KU22" s="112"/>
      <c r="KV22" s="113"/>
      <c r="KW22" s="111"/>
      <c r="KX22" s="112"/>
      <c r="KY22" s="112"/>
      <c r="KZ22" s="112"/>
      <c r="LA22" s="112"/>
      <c r="LB22" s="113"/>
      <c r="LD22" s="123" t="s">
        <v>48</v>
      </c>
      <c r="LE22" s="124"/>
      <c r="LF22" s="124"/>
      <c r="LG22" s="125"/>
      <c r="LH22" s="111"/>
      <c r="LI22" s="112"/>
      <c r="LJ22" s="112"/>
      <c r="LK22" s="112"/>
      <c r="LL22" s="112"/>
      <c r="LM22" s="113"/>
      <c r="LN22" s="111"/>
      <c r="LO22" s="112"/>
      <c r="LP22" s="112"/>
      <c r="LQ22" s="112"/>
      <c r="LR22" s="112"/>
      <c r="LS22" s="113"/>
      <c r="LT22" s="111"/>
      <c r="LU22" s="112"/>
      <c r="LV22" s="112"/>
      <c r="LW22" s="112"/>
      <c r="LX22" s="112"/>
      <c r="LY22" s="113"/>
      <c r="LZ22" s="111"/>
      <c r="MA22" s="112"/>
      <c r="MB22" s="112"/>
      <c r="MC22" s="112"/>
      <c r="MD22" s="112"/>
      <c r="ME22" s="113"/>
      <c r="MF22" s="111"/>
      <c r="MG22" s="112"/>
      <c r="MH22" s="112"/>
      <c r="MI22" s="112"/>
      <c r="MJ22" s="112"/>
      <c r="MK22" s="113"/>
    </row>
    <row r="23" spans="1:349" x14ac:dyDescent="0.25">
      <c r="A23" s="123" t="s">
        <v>49</v>
      </c>
      <c r="B23" s="124"/>
      <c r="C23" s="124"/>
      <c r="D23" s="125"/>
      <c r="E23" s="111">
        <v>0</v>
      </c>
      <c r="F23" s="112"/>
      <c r="G23" s="112"/>
      <c r="H23" s="112"/>
      <c r="I23" s="112"/>
      <c r="J23" s="113"/>
      <c r="K23" s="111">
        <v>0</v>
      </c>
      <c r="L23" s="112"/>
      <c r="M23" s="112"/>
      <c r="N23" s="112"/>
      <c r="O23" s="112"/>
      <c r="P23" s="113"/>
      <c r="Q23" s="111">
        <v>0</v>
      </c>
      <c r="R23" s="112"/>
      <c r="S23" s="112"/>
      <c r="T23" s="112"/>
      <c r="U23" s="112"/>
      <c r="V23" s="113"/>
      <c r="W23" s="111">
        <v>0</v>
      </c>
      <c r="X23" s="112"/>
      <c r="Y23" s="112"/>
      <c r="Z23" s="112"/>
      <c r="AA23" s="112"/>
      <c r="AB23" s="113"/>
      <c r="AC23" s="111"/>
      <c r="AD23" s="112"/>
      <c r="AE23" s="112"/>
      <c r="AF23" s="112"/>
      <c r="AG23" s="112"/>
      <c r="AH23" s="113"/>
      <c r="AJ23" s="123" t="s">
        <v>49</v>
      </c>
      <c r="AK23" s="124"/>
      <c r="AL23" s="124"/>
      <c r="AM23" s="125"/>
      <c r="AN23" s="111">
        <v>0</v>
      </c>
      <c r="AO23" s="112"/>
      <c r="AP23" s="112"/>
      <c r="AQ23" s="112"/>
      <c r="AR23" s="112"/>
      <c r="AS23" s="113"/>
      <c r="AT23" s="111">
        <v>0</v>
      </c>
      <c r="AU23" s="112"/>
      <c r="AV23" s="112"/>
      <c r="AW23" s="112"/>
      <c r="AX23" s="112"/>
      <c r="AY23" s="113"/>
      <c r="AZ23" s="111">
        <v>0</v>
      </c>
      <c r="BA23" s="112"/>
      <c r="BB23" s="112"/>
      <c r="BC23" s="112"/>
      <c r="BD23" s="112"/>
      <c r="BE23" s="113"/>
      <c r="BF23" s="111">
        <v>0</v>
      </c>
      <c r="BG23" s="112"/>
      <c r="BH23" s="112"/>
      <c r="BI23" s="112"/>
      <c r="BJ23" s="112"/>
      <c r="BK23" s="113"/>
      <c r="BL23" s="111">
        <v>0</v>
      </c>
      <c r="BM23" s="112"/>
      <c r="BN23" s="112"/>
      <c r="BO23" s="112"/>
      <c r="BP23" s="112"/>
      <c r="BQ23" s="113"/>
      <c r="BS23" s="123" t="s">
        <v>49</v>
      </c>
      <c r="BT23" s="124"/>
      <c r="BU23" s="124"/>
      <c r="BV23" s="125"/>
      <c r="BW23" s="111"/>
      <c r="BX23" s="112"/>
      <c r="BY23" s="112"/>
      <c r="BZ23" s="112"/>
      <c r="CA23" s="112"/>
      <c r="CB23" s="113"/>
      <c r="CC23" s="111"/>
      <c r="CD23" s="112"/>
      <c r="CE23" s="112"/>
      <c r="CF23" s="112"/>
      <c r="CG23" s="112"/>
      <c r="CH23" s="113"/>
      <c r="CI23" s="111"/>
      <c r="CJ23" s="112"/>
      <c r="CK23" s="112"/>
      <c r="CL23" s="112"/>
      <c r="CM23" s="112"/>
      <c r="CN23" s="113"/>
      <c r="CO23" s="111"/>
      <c r="CP23" s="112"/>
      <c r="CQ23" s="112"/>
      <c r="CR23" s="112"/>
      <c r="CS23" s="112"/>
      <c r="CT23" s="113"/>
      <c r="CU23" s="111"/>
      <c r="CV23" s="112"/>
      <c r="CW23" s="112"/>
      <c r="CX23" s="112"/>
      <c r="CY23" s="112"/>
      <c r="CZ23" s="113"/>
      <c r="DB23" s="123" t="s">
        <v>49</v>
      </c>
      <c r="DC23" s="124"/>
      <c r="DD23" s="124"/>
      <c r="DE23" s="125"/>
      <c r="DF23" s="111"/>
      <c r="DG23" s="112"/>
      <c r="DH23" s="112"/>
      <c r="DI23" s="112"/>
      <c r="DJ23" s="112"/>
      <c r="DK23" s="113"/>
      <c r="DL23" s="111"/>
      <c r="DM23" s="112"/>
      <c r="DN23" s="112"/>
      <c r="DO23" s="112"/>
      <c r="DP23" s="112"/>
      <c r="DQ23" s="113"/>
      <c r="DR23" s="111"/>
      <c r="DS23" s="112"/>
      <c r="DT23" s="112"/>
      <c r="DU23" s="112"/>
      <c r="DV23" s="112"/>
      <c r="DW23" s="113"/>
      <c r="DX23" s="111"/>
      <c r="DY23" s="112"/>
      <c r="DZ23" s="112"/>
      <c r="EA23" s="112"/>
      <c r="EB23" s="112"/>
      <c r="EC23" s="113"/>
      <c r="ED23" s="111"/>
      <c r="EE23" s="112"/>
      <c r="EF23" s="112"/>
      <c r="EG23" s="112"/>
      <c r="EH23" s="112"/>
      <c r="EI23" s="113"/>
      <c r="EK23" s="123" t="s">
        <v>49</v>
      </c>
      <c r="EL23" s="124"/>
      <c r="EM23" s="124"/>
      <c r="EN23" s="125"/>
      <c r="EO23" s="111"/>
      <c r="EP23" s="112"/>
      <c r="EQ23" s="112"/>
      <c r="ER23" s="112"/>
      <c r="ES23" s="112"/>
      <c r="ET23" s="113"/>
      <c r="EU23" s="111"/>
      <c r="EV23" s="112"/>
      <c r="EW23" s="112"/>
      <c r="EX23" s="112"/>
      <c r="EY23" s="112"/>
      <c r="EZ23" s="113"/>
      <c r="FA23" s="111"/>
      <c r="FB23" s="112"/>
      <c r="FC23" s="112"/>
      <c r="FD23" s="112"/>
      <c r="FE23" s="112"/>
      <c r="FF23" s="113"/>
      <c r="FG23" s="111"/>
      <c r="FH23" s="112"/>
      <c r="FI23" s="112"/>
      <c r="FJ23" s="112"/>
      <c r="FK23" s="112"/>
      <c r="FL23" s="113"/>
      <c r="FM23" s="111"/>
      <c r="FN23" s="112"/>
      <c r="FO23" s="112"/>
      <c r="FP23" s="112"/>
      <c r="FQ23" s="112"/>
      <c r="FR23" s="113"/>
      <c r="FT23" s="123" t="s">
        <v>49</v>
      </c>
      <c r="FU23" s="124"/>
      <c r="FV23" s="124"/>
      <c r="FW23" s="125"/>
      <c r="FX23" s="111"/>
      <c r="FY23" s="112"/>
      <c r="FZ23" s="112"/>
      <c r="GA23" s="112"/>
      <c r="GB23" s="112"/>
      <c r="GC23" s="113"/>
      <c r="GD23" s="111"/>
      <c r="GE23" s="112"/>
      <c r="GF23" s="112"/>
      <c r="GG23" s="112"/>
      <c r="GH23" s="112"/>
      <c r="GI23" s="113"/>
      <c r="GJ23" s="111"/>
      <c r="GK23" s="112"/>
      <c r="GL23" s="112"/>
      <c r="GM23" s="112"/>
      <c r="GN23" s="112"/>
      <c r="GO23" s="113"/>
      <c r="GP23" s="111"/>
      <c r="GQ23" s="112"/>
      <c r="GR23" s="112"/>
      <c r="GS23" s="112"/>
      <c r="GT23" s="112"/>
      <c r="GU23" s="113"/>
      <c r="GV23" s="111"/>
      <c r="GW23" s="112"/>
      <c r="GX23" s="112"/>
      <c r="GY23" s="112"/>
      <c r="GZ23" s="112"/>
      <c r="HA23" s="113"/>
      <c r="HC23" s="123" t="s">
        <v>49</v>
      </c>
      <c r="HD23" s="124"/>
      <c r="HE23" s="124"/>
      <c r="HF23" s="125"/>
      <c r="HG23" s="111"/>
      <c r="HH23" s="112"/>
      <c r="HI23" s="112"/>
      <c r="HJ23" s="112"/>
      <c r="HK23" s="112"/>
      <c r="HL23" s="113"/>
      <c r="HM23" s="111"/>
      <c r="HN23" s="112"/>
      <c r="HO23" s="112"/>
      <c r="HP23" s="112"/>
      <c r="HQ23" s="112"/>
      <c r="HR23" s="113"/>
      <c r="HS23" s="111"/>
      <c r="HT23" s="112"/>
      <c r="HU23" s="112"/>
      <c r="HV23" s="112"/>
      <c r="HW23" s="112"/>
      <c r="HX23" s="113"/>
      <c r="HY23" s="111"/>
      <c r="HZ23" s="112"/>
      <c r="IA23" s="112"/>
      <c r="IB23" s="112"/>
      <c r="IC23" s="112"/>
      <c r="ID23" s="113"/>
      <c r="IE23" s="111"/>
      <c r="IF23" s="112"/>
      <c r="IG23" s="112"/>
      <c r="IH23" s="112"/>
      <c r="II23" s="112"/>
      <c r="IJ23" s="113"/>
      <c r="IL23" s="123" t="s">
        <v>49</v>
      </c>
      <c r="IM23" s="124"/>
      <c r="IN23" s="124"/>
      <c r="IO23" s="125"/>
      <c r="IP23" s="111"/>
      <c r="IQ23" s="112"/>
      <c r="IR23" s="112"/>
      <c r="IS23" s="112"/>
      <c r="IT23" s="112"/>
      <c r="IU23" s="113"/>
      <c r="IV23" s="111"/>
      <c r="IW23" s="112"/>
      <c r="IX23" s="112"/>
      <c r="IY23" s="112"/>
      <c r="IZ23" s="112"/>
      <c r="JA23" s="113"/>
      <c r="JB23" s="111"/>
      <c r="JC23" s="112"/>
      <c r="JD23" s="112"/>
      <c r="JE23" s="112"/>
      <c r="JF23" s="112"/>
      <c r="JG23" s="113"/>
      <c r="JH23" s="111"/>
      <c r="JI23" s="112"/>
      <c r="JJ23" s="112"/>
      <c r="JK23" s="112"/>
      <c r="JL23" s="112"/>
      <c r="JM23" s="113"/>
      <c r="JN23" s="111"/>
      <c r="JO23" s="112"/>
      <c r="JP23" s="112"/>
      <c r="JQ23" s="112"/>
      <c r="JR23" s="112"/>
      <c r="JS23" s="113"/>
      <c r="JU23" s="123" t="s">
        <v>49</v>
      </c>
      <c r="JV23" s="124"/>
      <c r="JW23" s="124"/>
      <c r="JX23" s="125"/>
      <c r="JY23" s="111"/>
      <c r="JZ23" s="112"/>
      <c r="KA23" s="112"/>
      <c r="KB23" s="112"/>
      <c r="KC23" s="112"/>
      <c r="KD23" s="113"/>
      <c r="KE23" s="111"/>
      <c r="KF23" s="112"/>
      <c r="KG23" s="112"/>
      <c r="KH23" s="112"/>
      <c r="KI23" s="112"/>
      <c r="KJ23" s="113"/>
      <c r="KK23" s="111"/>
      <c r="KL23" s="112"/>
      <c r="KM23" s="112"/>
      <c r="KN23" s="112"/>
      <c r="KO23" s="112"/>
      <c r="KP23" s="113"/>
      <c r="KQ23" s="111"/>
      <c r="KR23" s="112"/>
      <c r="KS23" s="112"/>
      <c r="KT23" s="112"/>
      <c r="KU23" s="112"/>
      <c r="KV23" s="113"/>
      <c r="KW23" s="111"/>
      <c r="KX23" s="112"/>
      <c r="KY23" s="112"/>
      <c r="KZ23" s="112"/>
      <c r="LA23" s="112"/>
      <c r="LB23" s="113"/>
      <c r="LD23" s="123" t="s">
        <v>49</v>
      </c>
      <c r="LE23" s="124"/>
      <c r="LF23" s="124"/>
      <c r="LG23" s="125"/>
      <c r="LH23" s="111"/>
      <c r="LI23" s="112"/>
      <c r="LJ23" s="112"/>
      <c r="LK23" s="112"/>
      <c r="LL23" s="112"/>
      <c r="LM23" s="113"/>
      <c r="LN23" s="111"/>
      <c r="LO23" s="112"/>
      <c r="LP23" s="112"/>
      <c r="LQ23" s="112"/>
      <c r="LR23" s="112"/>
      <c r="LS23" s="113"/>
      <c r="LT23" s="111"/>
      <c r="LU23" s="112"/>
      <c r="LV23" s="112"/>
      <c r="LW23" s="112"/>
      <c r="LX23" s="112"/>
      <c r="LY23" s="113"/>
      <c r="LZ23" s="111"/>
      <c r="MA23" s="112"/>
      <c r="MB23" s="112"/>
      <c r="MC23" s="112"/>
      <c r="MD23" s="112"/>
      <c r="ME23" s="113"/>
      <c r="MF23" s="111"/>
      <c r="MG23" s="112"/>
      <c r="MH23" s="112"/>
      <c r="MI23" s="112"/>
      <c r="MJ23" s="112"/>
      <c r="MK23" s="113"/>
    </row>
    <row r="24" spans="1:349" x14ac:dyDescent="0.25">
      <c r="A24" s="123" t="s">
        <v>50</v>
      </c>
      <c r="B24" s="124"/>
      <c r="C24" s="124"/>
      <c r="D24" s="125"/>
      <c r="E24" s="111">
        <v>0</v>
      </c>
      <c r="F24" s="112"/>
      <c r="G24" s="112"/>
      <c r="H24" s="112"/>
      <c r="I24" s="112"/>
      <c r="J24" s="113"/>
      <c r="K24" s="111">
        <v>0</v>
      </c>
      <c r="L24" s="112"/>
      <c r="M24" s="112"/>
      <c r="N24" s="112"/>
      <c r="O24" s="112"/>
      <c r="P24" s="113"/>
      <c r="Q24" s="111">
        <v>0</v>
      </c>
      <c r="R24" s="112"/>
      <c r="S24" s="112"/>
      <c r="T24" s="112"/>
      <c r="U24" s="112"/>
      <c r="V24" s="113"/>
      <c r="W24" s="111">
        <v>0</v>
      </c>
      <c r="X24" s="112"/>
      <c r="Y24" s="112"/>
      <c r="Z24" s="112"/>
      <c r="AA24" s="112"/>
      <c r="AB24" s="113"/>
      <c r="AC24" s="111"/>
      <c r="AD24" s="112"/>
      <c r="AE24" s="112"/>
      <c r="AF24" s="112"/>
      <c r="AG24" s="112"/>
      <c r="AH24" s="113"/>
      <c r="AJ24" s="123" t="s">
        <v>50</v>
      </c>
      <c r="AK24" s="124"/>
      <c r="AL24" s="124"/>
      <c r="AM24" s="125"/>
      <c r="AN24" s="111">
        <v>0</v>
      </c>
      <c r="AO24" s="112"/>
      <c r="AP24" s="112"/>
      <c r="AQ24" s="112"/>
      <c r="AR24" s="112"/>
      <c r="AS24" s="113"/>
      <c r="AT24" s="111">
        <v>0</v>
      </c>
      <c r="AU24" s="112"/>
      <c r="AV24" s="112"/>
      <c r="AW24" s="112"/>
      <c r="AX24" s="112"/>
      <c r="AY24" s="113"/>
      <c r="AZ24" s="111">
        <v>0</v>
      </c>
      <c r="BA24" s="112"/>
      <c r="BB24" s="112"/>
      <c r="BC24" s="112"/>
      <c r="BD24" s="112"/>
      <c r="BE24" s="113"/>
      <c r="BF24" s="111">
        <v>0</v>
      </c>
      <c r="BG24" s="112"/>
      <c r="BH24" s="112"/>
      <c r="BI24" s="112"/>
      <c r="BJ24" s="112"/>
      <c r="BK24" s="113"/>
      <c r="BL24" s="111">
        <v>0</v>
      </c>
      <c r="BM24" s="112"/>
      <c r="BN24" s="112"/>
      <c r="BO24" s="112"/>
      <c r="BP24" s="112"/>
      <c r="BQ24" s="113"/>
      <c r="BS24" s="123" t="s">
        <v>50</v>
      </c>
      <c r="BT24" s="124"/>
      <c r="BU24" s="124"/>
      <c r="BV24" s="125"/>
      <c r="BW24" s="111"/>
      <c r="BX24" s="112"/>
      <c r="BY24" s="112"/>
      <c r="BZ24" s="112"/>
      <c r="CA24" s="112"/>
      <c r="CB24" s="113"/>
      <c r="CC24" s="111"/>
      <c r="CD24" s="112"/>
      <c r="CE24" s="112"/>
      <c r="CF24" s="112"/>
      <c r="CG24" s="112"/>
      <c r="CH24" s="113"/>
      <c r="CI24" s="111"/>
      <c r="CJ24" s="112"/>
      <c r="CK24" s="112"/>
      <c r="CL24" s="112"/>
      <c r="CM24" s="112"/>
      <c r="CN24" s="113"/>
      <c r="CO24" s="111"/>
      <c r="CP24" s="112"/>
      <c r="CQ24" s="112"/>
      <c r="CR24" s="112"/>
      <c r="CS24" s="112"/>
      <c r="CT24" s="113"/>
      <c r="CU24" s="111"/>
      <c r="CV24" s="112"/>
      <c r="CW24" s="112"/>
      <c r="CX24" s="112"/>
      <c r="CY24" s="112"/>
      <c r="CZ24" s="113"/>
      <c r="DB24" s="123" t="s">
        <v>50</v>
      </c>
      <c r="DC24" s="124"/>
      <c r="DD24" s="124"/>
      <c r="DE24" s="125"/>
      <c r="DF24" s="111"/>
      <c r="DG24" s="112"/>
      <c r="DH24" s="112"/>
      <c r="DI24" s="112"/>
      <c r="DJ24" s="112"/>
      <c r="DK24" s="113"/>
      <c r="DL24" s="111"/>
      <c r="DM24" s="112"/>
      <c r="DN24" s="112"/>
      <c r="DO24" s="112"/>
      <c r="DP24" s="112"/>
      <c r="DQ24" s="113"/>
      <c r="DR24" s="111"/>
      <c r="DS24" s="112"/>
      <c r="DT24" s="112"/>
      <c r="DU24" s="112"/>
      <c r="DV24" s="112"/>
      <c r="DW24" s="113"/>
      <c r="DX24" s="111"/>
      <c r="DY24" s="112"/>
      <c r="DZ24" s="112"/>
      <c r="EA24" s="112"/>
      <c r="EB24" s="112"/>
      <c r="EC24" s="113"/>
      <c r="ED24" s="111"/>
      <c r="EE24" s="112"/>
      <c r="EF24" s="112"/>
      <c r="EG24" s="112"/>
      <c r="EH24" s="112"/>
      <c r="EI24" s="113"/>
      <c r="EK24" s="123" t="s">
        <v>50</v>
      </c>
      <c r="EL24" s="124"/>
      <c r="EM24" s="124"/>
      <c r="EN24" s="125"/>
      <c r="EO24" s="111"/>
      <c r="EP24" s="112"/>
      <c r="EQ24" s="112"/>
      <c r="ER24" s="112"/>
      <c r="ES24" s="112"/>
      <c r="ET24" s="113"/>
      <c r="EU24" s="111"/>
      <c r="EV24" s="112"/>
      <c r="EW24" s="112"/>
      <c r="EX24" s="112"/>
      <c r="EY24" s="112"/>
      <c r="EZ24" s="113"/>
      <c r="FA24" s="111"/>
      <c r="FB24" s="112"/>
      <c r="FC24" s="112"/>
      <c r="FD24" s="112"/>
      <c r="FE24" s="112"/>
      <c r="FF24" s="113"/>
      <c r="FG24" s="111"/>
      <c r="FH24" s="112"/>
      <c r="FI24" s="112"/>
      <c r="FJ24" s="112"/>
      <c r="FK24" s="112"/>
      <c r="FL24" s="113"/>
      <c r="FM24" s="111"/>
      <c r="FN24" s="112"/>
      <c r="FO24" s="112"/>
      <c r="FP24" s="112"/>
      <c r="FQ24" s="112"/>
      <c r="FR24" s="113"/>
      <c r="FT24" s="123" t="s">
        <v>50</v>
      </c>
      <c r="FU24" s="124"/>
      <c r="FV24" s="124"/>
      <c r="FW24" s="125"/>
      <c r="FX24" s="111"/>
      <c r="FY24" s="112"/>
      <c r="FZ24" s="112"/>
      <c r="GA24" s="112"/>
      <c r="GB24" s="112"/>
      <c r="GC24" s="113"/>
      <c r="GD24" s="111"/>
      <c r="GE24" s="112"/>
      <c r="GF24" s="112"/>
      <c r="GG24" s="112"/>
      <c r="GH24" s="112"/>
      <c r="GI24" s="113"/>
      <c r="GJ24" s="111"/>
      <c r="GK24" s="112"/>
      <c r="GL24" s="112"/>
      <c r="GM24" s="112"/>
      <c r="GN24" s="112"/>
      <c r="GO24" s="113"/>
      <c r="GP24" s="111"/>
      <c r="GQ24" s="112"/>
      <c r="GR24" s="112"/>
      <c r="GS24" s="112"/>
      <c r="GT24" s="112"/>
      <c r="GU24" s="113"/>
      <c r="GV24" s="111"/>
      <c r="GW24" s="112"/>
      <c r="GX24" s="112"/>
      <c r="GY24" s="112"/>
      <c r="GZ24" s="112"/>
      <c r="HA24" s="113"/>
      <c r="HC24" s="123" t="s">
        <v>50</v>
      </c>
      <c r="HD24" s="124"/>
      <c r="HE24" s="124"/>
      <c r="HF24" s="125"/>
      <c r="HG24" s="111"/>
      <c r="HH24" s="112"/>
      <c r="HI24" s="112"/>
      <c r="HJ24" s="112"/>
      <c r="HK24" s="112"/>
      <c r="HL24" s="113"/>
      <c r="HM24" s="111"/>
      <c r="HN24" s="112"/>
      <c r="HO24" s="112"/>
      <c r="HP24" s="112"/>
      <c r="HQ24" s="112"/>
      <c r="HR24" s="113"/>
      <c r="HS24" s="111"/>
      <c r="HT24" s="112"/>
      <c r="HU24" s="112"/>
      <c r="HV24" s="112"/>
      <c r="HW24" s="112"/>
      <c r="HX24" s="113"/>
      <c r="HY24" s="111"/>
      <c r="HZ24" s="112"/>
      <c r="IA24" s="112"/>
      <c r="IB24" s="112"/>
      <c r="IC24" s="112"/>
      <c r="ID24" s="113"/>
      <c r="IE24" s="111"/>
      <c r="IF24" s="112"/>
      <c r="IG24" s="112"/>
      <c r="IH24" s="112"/>
      <c r="II24" s="112"/>
      <c r="IJ24" s="113"/>
      <c r="IL24" s="123" t="s">
        <v>50</v>
      </c>
      <c r="IM24" s="124"/>
      <c r="IN24" s="124"/>
      <c r="IO24" s="125"/>
      <c r="IP24" s="111"/>
      <c r="IQ24" s="112"/>
      <c r="IR24" s="112"/>
      <c r="IS24" s="112"/>
      <c r="IT24" s="112"/>
      <c r="IU24" s="113"/>
      <c r="IV24" s="111"/>
      <c r="IW24" s="112"/>
      <c r="IX24" s="112"/>
      <c r="IY24" s="112"/>
      <c r="IZ24" s="112"/>
      <c r="JA24" s="113"/>
      <c r="JB24" s="111"/>
      <c r="JC24" s="112"/>
      <c r="JD24" s="112"/>
      <c r="JE24" s="112"/>
      <c r="JF24" s="112"/>
      <c r="JG24" s="113"/>
      <c r="JH24" s="111"/>
      <c r="JI24" s="112"/>
      <c r="JJ24" s="112"/>
      <c r="JK24" s="112"/>
      <c r="JL24" s="112"/>
      <c r="JM24" s="113"/>
      <c r="JN24" s="111"/>
      <c r="JO24" s="112"/>
      <c r="JP24" s="112"/>
      <c r="JQ24" s="112"/>
      <c r="JR24" s="112"/>
      <c r="JS24" s="113"/>
      <c r="JU24" s="123" t="s">
        <v>50</v>
      </c>
      <c r="JV24" s="124"/>
      <c r="JW24" s="124"/>
      <c r="JX24" s="125"/>
      <c r="JY24" s="111"/>
      <c r="JZ24" s="112"/>
      <c r="KA24" s="112"/>
      <c r="KB24" s="112"/>
      <c r="KC24" s="112"/>
      <c r="KD24" s="113"/>
      <c r="KE24" s="111"/>
      <c r="KF24" s="112"/>
      <c r="KG24" s="112"/>
      <c r="KH24" s="112"/>
      <c r="KI24" s="112"/>
      <c r="KJ24" s="113"/>
      <c r="KK24" s="111"/>
      <c r="KL24" s="112"/>
      <c r="KM24" s="112"/>
      <c r="KN24" s="112"/>
      <c r="KO24" s="112"/>
      <c r="KP24" s="113"/>
      <c r="KQ24" s="111"/>
      <c r="KR24" s="112"/>
      <c r="KS24" s="112"/>
      <c r="KT24" s="112"/>
      <c r="KU24" s="112"/>
      <c r="KV24" s="113"/>
      <c r="KW24" s="111"/>
      <c r="KX24" s="112"/>
      <c r="KY24" s="112"/>
      <c r="KZ24" s="112"/>
      <c r="LA24" s="112"/>
      <c r="LB24" s="113"/>
      <c r="LD24" s="123" t="s">
        <v>50</v>
      </c>
      <c r="LE24" s="124"/>
      <c r="LF24" s="124"/>
      <c r="LG24" s="125"/>
      <c r="LH24" s="111"/>
      <c r="LI24" s="112"/>
      <c r="LJ24" s="112"/>
      <c r="LK24" s="112"/>
      <c r="LL24" s="112"/>
      <c r="LM24" s="113"/>
      <c r="LN24" s="111"/>
      <c r="LO24" s="112"/>
      <c r="LP24" s="112"/>
      <c r="LQ24" s="112"/>
      <c r="LR24" s="112"/>
      <c r="LS24" s="113"/>
      <c r="LT24" s="111"/>
      <c r="LU24" s="112"/>
      <c r="LV24" s="112"/>
      <c r="LW24" s="112"/>
      <c r="LX24" s="112"/>
      <c r="LY24" s="113"/>
      <c r="LZ24" s="111"/>
      <c r="MA24" s="112"/>
      <c r="MB24" s="112"/>
      <c r="MC24" s="112"/>
      <c r="MD24" s="112"/>
      <c r="ME24" s="113"/>
      <c r="MF24" s="111"/>
      <c r="MG24" s="112"/>
      <c r="MH24" s="112"/>
      <c r="MI24" s="112"/>
      <c r="MJ24" s="112"/>
      <c r="MK24" s="113"/>
    </row>
    <row r="25" spans="1:349" x14ac:dyDescent="0.25">
      <c r="A25" s="118" t="s">
        <v>4</v>
      </c>
      <c r="B25" s="118"/>
      <c r="C25" s="118"/>
      <c r="D25" s="118"/>
      <c r="E25" s="89">
        <f>SUM(E13:J24)</f>
        <v>0</v>
      </c>
      <c r="F25" s="90"/>
      <c r="G25" s="90"/>
      <c r="H25" s="90"/>
      <c r="I25" s="90"/>
      <c r="J25" s="91"/>
      <c r="K25" s="89">
        <f>SUM(K13:P24)</f>
        <v>644137.36</v>
      </c>
      <c r="L25" s="90"/>
      <c r="M25" s="90"/>
      <c r="N25" s="90"/>
      <c r="O25" s="90"/>
      <c r="P25" s="91"/>
      <c r="Q25" s="89">
        <f>SUM(Q13:V24)</f>
        <v>0</v>
      </c>
      <c r="R25" s="90"/>
      <c r="S25" s="90"/>
      <c r="T25" s="90"/>
      <c r="U25" s="90"/>
      <c r="V25" s="91"/>
      <c r="W25" s="89">
        <f>SUM(W13:AB24)</f>
        <v>461379.89</v>
      </c>
      <c r="X25" s="90"/>
      <c r="Y25" s="90"/>
      <c r="Z25" s="90"/>
      <c r="AA25" s="90"/>
      <c r="AB25" s="91"/>
      <c r="AC25" s="89">
        <f>SUM(AC13:AH24)</f>
        <v>0</v>
      </c>
      <c r="AD25" s="90"/>
      <c r="AE25" s="90"/>
      <c r="AF25" s="90"/>
      <c r="AG25" s="90"/>
      <c r="AH25" s="91"/>
      <c r="AJ25" s="118" t="s">
        <v>4</v>
      </c>
      <c r="AK25" s="118"/>
      <c r="AL25" s="118"/>
      <c r="AM25" s="118"/>
      <c r="AN25" s="89">
        <f>SUM(AN13:AS24)</f>
        <v>0</v>
      </c>
      <c r="AO25" s="90"/>
      <c r="AP25" s="90"/>
      <c r="AQ25" s="90"/>
      <c r="AR25" s="90"/>
      <c r="AS25" s="91"/>
      <c r="AT25" s="89">
        <f>SUM(AT13:AY24)</f>
        <v>429120</v>
      </c>
      <c r="AU25" s="90"/>
      <c r="AV25" s="90"/>
      <c r="AW25" s="90"/>
      <c r="AX25" s="90"/>
      <c r="AY25" s="91"/>
      <c r="AZ25" s="89">
        <f>SUM(AZ13:BE24)</f>
        <v>0</v>
      </c>
      <c r="BA25" s="90"/>
      <c r="BB25" s="90"/>
      <c r="BC25" s="90"/>
      <c r="BD25" s="90"/>
      <c r="BE25" s="91"/>
      <c r="BF25" s="89">
        <f>SUM(BF13:BK24)</f>
        <v>231758.2</v>
      </c>
      <c r="BG25" s="90"/>
      <c r="BH25" s="90"/>
      <c r="BI25" s="90"/>
      <c r="BJ25" s="90"/>
      <c r="BK25" s="91"/>
      <c r="BL25" s="89">
        <f>SUM(BL13:BQ24)</f>
        <v>0</v>
      </c>
      <c r="BM25" s="90"/>
      <c r="BN25" s="90"/>
      <c r="BO25" s="90"/>
      <c r="BP25" s="90"/>
      <c r="BQ25" s="91"/>
      <c r="BS25" s="118" t="s">
        <v>4</v>
      </c>
      <c r="BT25" s="118"/>
      <c r="BU25" s="118"/>
      <c r="BV25" s="118"/>
      <c r="BW25" s="89">
        <f>SUM(BW13:CB24)</f>
        <v>0</v>
      </c>
      <c r="BX25" s="90"/>
      <c r="BY25" s="90"/>
      <c r="BZ25" s="90"/>
      <c r="CA25" s="90"/>
      <c r="CB25" s="91"/>
      <c r="CC25" s="89">
        <f>SUM(CC13:CH24)</f>
        <v>0</v>
      </c>
      <c r="CD25" s="90"/>
      <c r="CE25" s="90"/>
      <c r="CF25" s="90"/>
      <c r="CG25" s="90"/>
      <c r="CH25" s="91"/>
      <c r="CI25" s="89">
        <f>SUM(CI13:CN24)</f>
        <v>0</v>
      </c>
      <c r="CJ25" s="90"/>
      <c r="CK25" s="90"/>
      <c r="CL25" s="90"/>
      <c r="CM25" s="90"/>
      <c r="CN25" s="91"/>
      <c r="CO25" s="89">
        <f>SUM(CO13:CT24)</f>
        <v>0</v>
      </c>
      <c r="CP25" s="90"/>
      <c r="CQ25" s="90"/>
      <c r="CR25" s="90"/>
      <c r="CS25" s="90"/>
      <c r="CT25" s="91"/>
      <c r="CU25" s="89">
        <f>SUM(CU13:CZ24)</f>
        <v>0</v>
      </c>
      <c r="CV25" s="90"/>
      <c r="CW25" s="90"/>
      <c r="CX25" s="90"/>
      <c r="CY25" s="90"/>
      <c r="CZ25" s="91"/>
      <c r="DB25" s="142" t="s">
        <v>4</v>
      </c>
      <c r="DC25" s="143"/>
      <c r="DD25" s="143"/>
      <c r="DE25" s="144"/>
      <c r="DF25" s="89">
        <f>SUM(DF13:DK24)</f>
        <v>0</v>
      </c>
      <c r="DG25" s="90"/>
      <c r="DH25" s="90"/>
      <c r="DI25" s="90"/>
      <c r="DJ25" s="90"/>
      <c r="DK25" s="91"/>
      <c r="DL25" s="89">
        <f>SUM(DL13:DQ24)</f>
        <v>0</v>
      </c>
      <c r="DM25" s="90"/>
      <c r="DN25" s="90"/>
      <c r="DO25" s="90"/>
      <c r="DP25" s="90"/>
      <c r="DQ25" s="91"/>
      <c r="DR25" s="89">
        <f>SUM(DR13:DW24)</f>
        <v>0</v>
      </c>
      <c r="DS25" s="90"/>
      <c r="DT25" s="90"/>
      <c r="DU25" s="90"/>
      <c r="DV25" s="90"/>
      <c r="DW25" s="91"/>
      <c r="DX25" s="89">
        <f>SUM(DX13:EC24)</f>
        <v>0</v>
      </c>
      <c r="DY25" s="90"/>
      <c r="DZ25" s="90"/>
      <c r="EA25" s="90"/>
      <c r="EB25" s="90"/>
      <c r="EC25" s="91"/>
      <c r="ED25" s="89">
        <f>SUM(ED13:EI24)</f>
        <v>0</v>
      </c>
      <c r="EE25" s="90"/>
      <c r="EF25" s="90"/>
      <c r="EG25" s="90"/>
      <c r="EH25" s="90"/>
      <c r="EI25" s="91"/>
      <c r="EK25" s="142" t="s">
        <v>4</v>
      </c>
      <c r="EL25" s="143"/>
      <c r="EM25" s="143"/>
      <c r="EN25" s="144"/>
      <c r="EO25" s="89">
        <f>SUM(EO13:ET24)</f>
        <v>0</v>
      </c>
      <c r="EP25" s="90"/>
      <c r="EQ25" s="90"/>
      <c r="ER25" s="90"/>
      <c r="ES25" s="90"/>
      <c r="ET25" s="91"/>
      <c r="EU25" s="89">
        <f>SUM(EU13:EZ24)</f>
        <v>0</v>
      </c>
      <c r="EV25" s="90"/>
      <c r="EW25" s="90"/>
      <c r="EX25" s="90"/>
      <c r="EY25" s="90"/>
      <c r="EZ25" s="91"/>
      <c r="FA25" s="89">
        <f>SUM(FA13:FF24)</f>
        <v>0</v>
      </c>
      <c r="FB25" s="90"/>
      <c r="FC25" s="90"/>
      <c r="FD25" s="90"/>
      <c r="FE25" s="90"/>
      <c r="FF25" s="91"/>
      <c r="FG25" s="89">
        <f>SUM(FG13:FL24)</f>
        <v>0</v>
      </c>
      <c r="FH25" s="90"/>
      <c r="FI25" s="90"/>
      <c r="FJ25" s="90"/>
      <c r="FK25" s="90"/>
      <c r="FL25" s="91"/>
      <c r="FM25" s="89">
        <f>SUM(FM13:FR24)</f>
        <v>0</v>
      </c>
      <c r="FN25" s="90"/>
      <c r="FO25" s="90"/>
      <c r="FP25" s="90"/>
      <c r="FQ25" s="90"/>
      <c r="FR25" s="91"/>
      <c r="FT25" s="142" t="s">
        <v>4</v>
      </c>
      <c r="FU25" s="143"/>
      <c r="FV25" s="143"/>
      <c r="FW25" s="144"/>
      <c r="FX25" s="89">
        <f>SUM(FX13:GC24)</f>
        <v>0</v>
      </c>
      <c r="FY25" s="90"/>
      <c r="FZ25" s="90"/>
      <c r="GA25" s="90"/>
      <c r="GB25" s="90"/>
      <c r="GC25" s="91"/>
      <c r="GD25" s="89">
        <f>SUM(GD13:GI24)</f>
        <v>0</v>
      </c>
      <c r="GE25" s="90"/>
      <c r="GF25" s="90"/>
      <c r="GG25" s="90"/>
      <c r="GH25" s="90"/>
      <c r="GI25" s="91"/>
      <c r="GJ25" s="89">
        <f>SUM(GJ13:GO24)</f>
        <v>0</v>
      </c>
      <c r="GK25" s="90"/>
      <c r="GL25" s="90"/>
      <c r="GM25" s="90"/>
      <c r="GN25" s="90"/>
      <c r="GO25" s="91"/>
      <c r="GP25" s="89">
        <f>SUM(GP13:GU24)</f>
        <v>0</v>
      </c>
      <c r="GQ25" s="90"/>
      <c r="GR25" s="90"/>
      <c r="GS25" s="90"/>
      <c r="GT25" s="90"/>
      <c r="GU25" s="91"/>
      <c r="GV25" s="89">
        <f>SUM(GV13:HA24)</f>
        <v>0</v>
      </c>
      <c r="GW25" s="90"/>
      <c r="GX25" s="90"/>
      <c r="GY25" s="90"/>
      <c r="GZ25" s="90"/>
      <c r="HA25" s="91"/>
      <c r="HC25" s="142" t="s">
        <v>4</v>
      </c>
      <c r="HD25" s="143"/>
      <c r="HE25" s="143"/>
      <c r="HF25" s="144"/>
      <c r="HG25" s="89">
        <f>SUM(HG13:HL24)</f>
        <v>0</v>
      </c>
      <c r="HH25" s="90"/>
      <c r="HI25" s="90"/>
      <c r="HJ25" s="90"/>
      <c r="HK25" s="90"/>
      <c r="HL25" s="91"/>
      <c r="HM25" s="89">
        <f>SUM(HM13:HR24)</f>
        <v>0</v>
      </c>
      <c r="HN25" s="90"/>
      <c r="HO25" s="90"/>
      <c r="HP25" s="90"/>
      <c r="HQ25" s="90"/>
      <c r="HR25" s="91"/>
      <c r="HS25" s="89">
        <f>SUM(HS13:HX24)</f>
        <v>0</v>
      </c>
      <c r="HT25" s="90"/>
      <c r="HU25" s="90"/>
      <c r="HV25" s="90"/>
      <c r="HW25" s="90"/>
      <c r="HX25" s="91"/>
      <c r="HY25" s="89">
        <f>SUM(HY13:ID24)</f>
        <v>0</v>
      </c>
      <c r="HZ25" s="90"/>
      <c r="IA25" s="90"/>
      <c r="IB25" s="90"/>
      <c r="IC25" s="90"/>
      <c r="ID25" s="91"/>
      <c r="IE25" s="89">
        <f>SUM(IE13:IJ24)</f>
        <v>0</v>
      </c>
      <c r="IF25" s="90"/>
      <c r="IG25" s="90"/>
      <c r="IH25" s="90"/>
      <c r="II25" s="90"/>
      <c r="IJ25" s="91"/>
      <c r="IL25" s="142" t="s">
        <v>4</v>
      </c>
      <c r="IM25" s="143"/>
      <c r="IN25" s="143"/>
      <c r="IO25" s="144"/>
      <c r="IP25" s="89">
        <f>SUM(IP13:IU24)</f>
        <v>0</v>
      </c>
      <c r="IQ25" s="90"/>
      <c r="IR25" s="90"/>
      <c r="IS25" s="90"/>
      <c r="IT25" s="90"/>
      <c r="IU25" s="91"/>
      <c r="IV25" s="89">
        <f>SUM(IV13:JA24)</f>
        <v>0</v>
      </c>
      <c r="IW25" s="90"/>
      <c r="IX25" s="90"/>
      <c r="IY25" s="90"/>
      <c r="IZ25" s="90"/>
      <c r="JA25" s="91"/>
      <c r="JB25" s="89">
        <f>SUM(JB13:JG24)</f>
        <v>0</v>
      </c>
      <c r="JC25" s="90"/>
      <c r="JD25" s="90"/>
      <c r="JE25" s="90"/>
      <c r="JF25" s="90"/>
      <c r="JG25" s="91"/>
      <c r="JH25" s="89">
        <f>SUM(JH13:JM24)</f>
        <v>0</v>
      </c>
      <c r="JI25" s="90"/>
      <c r="JJ25" s="90"/>
      <c r="JK25" s="90"/>
      <c r="JL25" s="90"/>
      <c r="JM25" s="91"/>
      <c r="JN25" s="89">
        <f>SUM(JN13:JS24)</f>
        <v>0</v>
      </c>
      <c r="JO25" s="90"/>
      <c r="JP25" s="90"/>
      <c r="JQ25" s="90"/>
      <c r="JR25" s="90"/>
      <c r="JS25" s="91"/>
      <c r="JU25" s="142" t="s">
        <v>4</v>
      </c>
      <c r="JV25" s="143"/>
      <c r="JW25" s="143"/>
      <c r="JX25" s="144"/>
      <c r="JY25" s="89">
        <f>SUM(JY13:KD24)</f>
        <v>0</v>
      </c>
      <c r="JZ25" s="90"/>
      <c r="KA25" s="90"/>
      <c r="KB25" s="90"/>
      <c r="KC25" s="90"/>
      <c r="KD25" s="91"/>
      <c r="KE25" s="89">
        <f>SUM(KE13:KJ24)</f>
        <v>0</v>
      </c>
      <c r="KF25" s="90"/>
      <c r="KG25" s="90"/>
      <c r="KH25" s="90"/>
      <c r="KI25" s="90"/>
      <c r="KJ25" s="91"/>
      <c r="KK25" s="89">
        <f>SUM(KK13:KP24)</f>
        <v>0</v>
      </c>
      <c r="KL25" s="90"/>
      <c r="KM25" s="90"/>
      <c r="KN25" s="90"/>
      <c r="KO25" s="90"/>
      <c r="KP25" s="91"/>
      <c r="KQ25" s="89">
        <f>SUM(KQ13:KV24)</f>
        <v>0</v>
      </c>
      <c r="KR25" s="90"/>
      <c r="KS25" s="90"/>
      <c r="KT25" s="90"/>
      <c r="KU25" s="90"/>
      <c r="KV25" s="91"/>
      <c r="KW25" s="89">
        <f>SUM(KW13:LB24)</f>
        <v>0</v>
      </c>
      <c r="KX25" s="90"/>
      <c r="KY25" s="90"/>
      <c r="KZ25" s="90"/>
      <c r="LA25" s="90"/>
      <c r="LB25" s="91"/>
      <c r="LD25" s="142" t="s">
        <v>4</v>
      </c>
      <c r="LE25" s="143"/>
      <c r="LF25" s="143"/>
      <c r="LG25" s="144"/>
      <c r="LH25" s="89">
        <f>SUM(LH13:LM24)</f>
        <v>0</v>
      </c>
      <c r="LI25" s="90"/>
      <c r="LJ25" s="90"/>
      <c r="LK25" s="90"/>
      <c r="LL25" s="90"/>
      <c r="LM25" s="91"/>
      <c r="LN25" s="89">
        <f>SUM(LN13:LS24)</f>
        <v>0</v>
      </c>
      <c r="LO25" s="90"/>
      <c r="LP25" s="90"/>
      <c r="LQ25" s="90"/>
      <c r="LR25" s="90"/>
      <c r="LS25" s="91"/>
      <c r="LT25" s="89">
        <f>SUM(LT13:LY24)</f>
        <v>0</v>
      </c>
      <c r="LU25" s="90"/>
      <c r="LV25" s="90"/>
      <c r="LW25" s="90"/>
      <c r="LX25" s="90"/>
      <c r="LY25" s="91"/>
      <c r="LZ25" s="89">
        <f>SUM(LZ13:ME24)</f>
        <v>0</v>
      </c>
      <c r="MA25" s="90"/>
      <c r="MB25" s="90"/>
      <c r="MC25" s="90"/>
      <c r="MD25" s="90"/>
      <c r="ME25" s="91"/>
      <c r="MF25" s="89">
        <f>SUM(MF13:MK24)</f>
        <v>0</v>
      </c>
      <c r="MG25" s="90"/>
      <c r="MH25" s="90"/>
      <c r="MI25" s="90"/>
      <c r="MJ25" s="90"/>
      <c r="MK25" s="91"/>
    </row>
    <row r="26" spans="1:349" x14ac:dyDescent="0.25">
      <c r="AH26" s="5"/>
      <c r="BQ26" s="5"/>
      <c r="CZ26" s="5"/>
      <c r="EI26" s="5"/>
      <c r="FR26" s="5"/>
      <c r="HA26" s="5"/>
      <c r="IJ26" s="5"/>
      <c r="JS26" s="5"/>
      <c r="LB26" s="5"/>
      <c r="MK26" s="5"/>
    </row>
    <row r="27" spans="1:349" hidden="1" x14ac:dyDescent="0.25">
      <c r="E27" s="4" t="s">
        <v>1</v>
      </c>
      <c r="AH27" s="6"/>
      <c r="AN27" s="4" t="s">
        <v>1</v>
      </c>
      <c r="BQ27" s="6"/>
      <c r="BW27" s="4" t="s">
        <v>1</v>
      </c>
      <c r="CZ27" s="6"/>
      <c r="DF27" s="4" t="s">
        <v>1</v>
      </c>
      <c r="EI27" s="6"/>
      <c r="EO27" s="4" t="s">
        <v>1</v>
      </c>
      <c r="FR27" s="6"/>
      <c r="FX27" s="4" t="s">
        <v>1</v>
      </c>
      <c r="HA27" s="6"/>
      <c r="HG27" s="4" t="s">
        <v>1</v>
      </c>
      <c r="IJ27" s="6"/>
      <c r="IP27" s="4" t="s">
        <v>1</v>
      </c>
      <c r="JS27" s="6"/>
      <c r="JY27" s="4" t="s">
        <v>1</v>
      </c>
      <c r="LB27" s="6"/>
      <c r="LH27" s="4" t="s">
        <v>1</v>
      </c>
      <c r="MK27" s="6"/>
    </row>
    <row r="28" spans="1:349" hidden="1" x14ac:dyDescent="0.25">
      <c r="E28" s="4" t="s">
        <v>22</v>
      </c>
      <c r="AN28" s="4" t="s">
        <v>22</v>
      </c>
      <c r="BW28" s="4" t="s">
        <v>22</v>
      </c>
      <c r="DF28" s="4" t="s">
        <v>22</v>
      </c>
      <c r="EO28" s="4" t="s">
        <v>22</v>
      </c>
      <c r="FX28" s="4" t="s">
        <v>22</v>
      </c>
      <c r="HG28" s="4" t="s">
        <v>22</v>
      </c>
      <c r="IP28" s="4" t="s">
        <v>22</v>
      </c>
      <c r="JY28" s="4" t="s">
        <v>22</v>
      </c>
      <c r="LH28" s="4" t="s">
        <v>22</v>
      </c>
    </row>
    <row r="29" spans="1:349" hidden="1" x14ac:dyDescent="0.25">
      <c r="E29" s="4" t="s">
        <v>21</v>
      </c>
      <c r="AN29" s="4" t="s">
        <v>21</v>
      </c>
      <c r="BW29" s="4" t="s">
        <v>21</v>
      </c>
      <c r="DF29" s="4" t="s">
        <v>21</v>
      </c>
      <c r="EO29" s="4" t="s">
        <v>21</v>
      </c>
      <c r="FX29" s="4" t="s">
        <v>21</v>
      </c>
      <c r="HG29" s="4" t="s">
        <v>21</v>
      </c>
      <c r="IP29" s="4" t="s">
        <v>21</v>
      </c>
      <c r="JY29" s="4" t="s">
        <v>21</v>
      </c>
      <c r="LH29" s="4" t="s">
        <v>21</v>
      </c>
    </row>
    <row r="30" spans="1:349" hidden="1" x14ac:dyDescent="0.25"/>
    <row r="31" spans="1:349" hidden="1" x14ac:dyDescent="0.25"/>
    <row r="32" spans="1:349" hidden="1" x14ac:dyDescent="0.25"/>
    <row r="33" hidden="1" x14ac:dyDescent="0.25"/>
    <row r="34" hidden="1" x14ac:dyDescent="0.25"/>
  </sheetData>
  <sheetProtection password="AC4D" sheet="1" objects="1" scenarios="1"/>
  <mergeCells count="1140">
    <mergeCell ref="DX12:EC12"/>
    <mergeCell ref="ED12:EI12"/>
    <mergeCell ref="LD11:MK11"/>
    <mergeCell ref="LH12:LM12"/>
    <mergeCell ref="LN12:LS12"/>
    <mergeCell ref="LT12:LY12"/>
    <mergeCell ref="LZ12:ME12"/>
    <mergeCell ref="MF12:MK12"/>
    <mergeCell ref="A8:AH8"/>
    <mergeCell ref="A11:AH11"/>
    <mergeCell ref="AJ8:BQ8"/>
    <mergeCell ref="AJ11:BQ11"/>
    <mergeCell ref="BS8:CZ8"/>
    <mergeCell ref="BS11:CZ11"/>
    <mergeCell ref="DB8:EI8"/>
    <mergeCell ref="DB11:EI11"/>
    <mergeCell ref="EK8:FR8"/>
    <mergeCell ref="EK11:FR11"/>
    <mergeCell ref="FT8:HA8"/>
    <mergeCell ref="FT11:HA11"/>
    <mergeCell ref="HC8:IJ8"/>
    <mergeCell ref="HC11:IJ11"/>
    <mergeCell ref="IL8:JS8"/>
    <mergeCell ref="IL11:JS11"/>
    <mergeCell ref="JU8:LB8"/>
    <mergeCell ref="JU11:LB11"/>
    <mergeCell ref="LD8:MK8"/>
    <mergeCell ref="EO12:ET12"/>
    <mergeCell ref="EU12:EZ12"/>
    <mergeCell ref="FA12:FF12"/>
    <mergeCell ref="FG12:FL12"/>
    <mergeCell ref="FM12:FR12"/>
    <mergeCell ref="E12:J12"/>
    <mergeCell ref="K12:P12"/>
    <mergeCell ref="Q12:V12"/>
    <mergeCell ref="W12:AB12"/>
    <mergeCell ref="AC12:AH12"/>
    <mergeCell ref="AJ12:AM12"/>
    <mergeCell ref="AN12:AS12"/>
    <mergeCell ref="AT12:AY12"/>
    <mergeCell ref="AZ12:BE12"/>
    <mergeCell ref="BF12:BK12"/>
    <mergeCell ref="BL12:BQ12"/>
    <mergeCell ref="BS12:BV12"/>
    <mergeCell ref="BW12:CB12"/>
    <mergeCell ref="CC12:CH12"/>
    <mergeCell ref="CI12:CN12"/>
    <mergeCell ref="CO12:CT12"/>
    <mergeCell ref="CU12:CZ12"/>
    <mergeCell ref="JU12:JX12"/>
    <mergeCell ref="JY12:KD12"/>
    <mergeCell ref="KE12:KJ12"/>
    <mergeCell ref="KK12:KP12"/>
    <mergeCell ref="KQ12:KV12"/>
    <mergeCell ref="KW12:LB12"/>
    <mergeCell ref="LD12:LG12"/>
    <mergeCell ref="IL12:IO12"/>
    <mergeCell ref="IP12:IU12"/>
    <mergeCell ref="IV12:JA12"/>
    <mergeCell ref="JB12:JG12"/>
    <mergeCell ref="JH12:JM12"/>
    <mergeCell ref="JN12:JS12"/>
    <mergeCell ref="GP12:GU12"/>
    <mergeCell ref="GV12:HA12"/>
    <mergeCell ref="HC12:HF12"/>
    <mergeCell ref="HG12:HL12"/>
    <mergeCell ref="HM12:HR12"/>
    <mergeCell ref="HS12:HX12"/>
    <mergeCell ref="KE10:KJ10"/>
    <mergeCell ref="KK10:KP10"/>
    <mergeCell ref="KQ10:KV10"/>
    <mergeCell ref="KW10:LB10"/>
    <mergeCell ref="LD10:LG10"/>
    <mergeCell ref="LH10:LM10"/>
    <mergeCell ref="LN10:LS10"/>
    <mergeCell ref="LT10:LY10"/>
    <mergeCell ref="FT10:FW10"/>
    <mergeCell ref="FX10:GC10"/>
    <mergeCell ref="GD10:GI10"/>
    <mergeCell ref="GJ10:GO10"/>
    <mergeCell ref="GP10:GU10"/>
    <mergeCell ref="GV10:HA10"/>
    <mergeCell ref="HC10:HF10"/>
    <mergeCell ref="HG10:HL10"/>
    <mergeCell ref="HM10:HR10"/>
    <mergeCell ref="HS10:HX10"/>
    <mergeCell ref="FA10:FF10"/>
    <mergeCell ref="AC10:AH10"/>
    <mergeCell ref="AJ10:AM10"/>
    <mergeCell ref="AN10:AS10"/>
    <mergeCell ref="AT10:AY10"/>
    <mergeCell ref="AZ10:BE10"/>
    <mergeCell ref="BF10:BK10"/>
    <mergeCell ref="BL10:BQ10"/>
    <mergeCell ref="BS10:BV10"/>
    <mergeCell ref="BW10:CB10"/>
    <mergeCell ref="CC10:CH10"/>
    <mergeCell ref="IV10:JA10"/>
    <mergeCell ref="JB10:JG10"/>
    <mergeCell ref="JH10:JM10"/>
    <mergeCell ref="JN10:JS10"/>
    <mergeCell ref="JU10:JX10"/>
    <mergeCell ref="JY10:KD10"/>
    <mergeCell ref="LD24:LG24"/>
    <mergeCell ref="LH24:LM24"/>
    <mergeCell ref="LN24:LS24"/>
    <mergeCell ref="LT24:LY24"/>
    <mergeCell ref="LZ24:ME24"/>
    <mergeCell ref="MF24:MK24"/>
    <mergeCell ref="LD25:LG25"/>
    <mergeCell ref="LH25:LM25"/>
    <mergeCell ref="LN25:LS25"/>
    <mergeCell ref="LT25:LY25"/>
    <mergeCell ref="LZ25:ME25"/>
    <mergeCell ref="MF25:MK25"/>
    <mergeCell ref="LD22:LG22"/>
    <mergeCell ref="LH22:LM22"/>
    <mergeCell ref="LN22:LS22"/>
    <mergeCell ref="LT22:LY22"/>
    <mergeCell ref="LZ22:ME22"/>
    <mergeCell ref="MF22:MK22"/>
    <mergeCell ref="LD23:LG23"/>
    <mergeCell ref="LH23:LM23"/>
    <mergeCell ref="LN23:LS23"/>
    <mergeCell ref="LT23:LY23"/>
    <mergeCell ref="LZ23:ME23"/>
    <mergeCell ref="MF23:MK23"/>
    <mergeCell ref="LD20:LG20"/>
    <mergeCell ref="LH20:LM20"/>
    <mergeCell ref="LN20:LS20"/>
    <mergeCell ref="LT20:LY20"/>
    <mergeCell ref="LZ20:ME20"/>
    <mergeCell ref="MF20:MK20"/>
    <mergeCell ref="LD21:LG21"/>
    <mergeCell ref="LH21:LM21"/>
    <mergeCell ref="LN21:LS21"/>
    <mergeCell ref="LT21:LY21"/>
    <mergeCell ref="LZ21:ME21"/>
    <mergeCell ref="MF21:MK21"/>
    <mergeCell ref="LD18:LG18"/>
    <mergeCell ref="LH18:LM18"/>
    <mergeCell ref="LN18:LS18"/>
    <mergeCell ref="LT18:LY18"/>
    <mergeCell ref="LZ18:ME18"/>
    <mergeCell ref="MF18:MK18"/>
    <mergeCell ref="LD19:LG19"/>
    <mergeCell ref="LH19:LM19"/>
    <mergeCell ref="LN19:LS19"/>
    <mergeCell ref="LT19:LY19"/>
    <mergeCell ref="LZ19:ME19"/>
    <mergeCell ref="MF19:MK19"/>
    <mergeCell ref="LD16:LG16"/>
    <mergeCell ref="LH16:LM16"/>
    <mergeCell ref="LN16:LS16"/>
    <mergeCell ref="LT16:LY16"/>
    <mergeCell ref="LZ16:ME16"/>
    <mergeCell ref="MF16:MK16"/>
    <mergeCell ref="LD17:LG17"/>
    <mergeCell ref="LH17:LM17"/>
    <mergeCell ref="LN17:LS17"/>
    <mergeCell ref="LT17:LY17"/>
    <mergeCell ref="LZ17:ME17"/>
    <mergeCell ref="MF17:MK17"/>
    <mergeCell ref="LD14:LG14"/>
    <mergeCell ref="LH14:LM14"/>
    <mergeCell ref="LN14:LS14"/>
    <mergeCell ref="LT14:LY14"/>
    <mergeCell ref="LZ14:ME14"/>
    <mergeCell ref="MF14:MK14"/>
    <mergeCell ref="LD15:LG15"/>
    <mergeCell ref="LH15:LM15"/>
    <mergeCell ref="LN15:LS15"/>
    <mergeCell ref="LT15:LY15"/>
    <mergeCell ref="LZ15:ME15"/>
    <mergeCell ref="MF15:MK15"/>
    <mergeCell ref="LD7:LT7"/>
    <mergeCell ref="LU7:MK7"/>
    <mergeCell ref="LD9:LG9"/>
    <mergeCell ref="LH9:LM9"/>
    <mergeCell ref="LN9:LS9"/>
    <mergeCell ref="LT9:LY9"/>
    <mergeCell ref="LZ9:ME9"/>
    <mergeCell ref="MF9:MK9"/>
    <mergeCell ref="LD13:LG13"/>
    <mergeCell ref="LH13:LM13"/>
    <mergeCell ref="LN13:LS13"/>
    <mergeCell ref="LT13:LY13"/>
    <mergeCell ref="LZ13:ME13"/>
    <mergeCell ref="MF13:MK13"/>
    <mergeCell ref="LZ10:ME10"/>
    <mergeCell ref="MF10:MK10"/>
    <mergeCell ref="JU25:JX25"/>
    <mergeCell ref="JY25:KD25"/>
    <mergeCell ref="KE25:KJ25"/>
    <mergeCell ref="KK25:KP25"/>
    <mergeCell ref="KQ25:KV25"/>
    <mergeCell ref="KW25:LB25"/>
    <mergeCell ref="JU24:JX24"/>
    <mergeCell ref="JY24:KD24"/>
    <mergeCell ref="KE24:KJ24"/>
    <mergeCell ref="KK24:KP24"/>
    <mergeCell ref="KQ24:KV24"/>
    <mergeCell ref="KW24:LB24"/>
    <mergeCell ref="JU19:JX19"/>
    <mergeCell ref="JY19:KD19"/>
    <mergeCell ref="KE19:KJ19"/>
    <mergeCell ref="KK19:KP19"/>
    <mergeCell ref="LD1:LL1"/>
    <mergeCell ref="LM1:MK1"/>
    <mergeCell ref="LD2:LL2"/>
    <mergeCell ref="LO2:MK2"/>
    <mergeCell ref="LD3:LL3"/>
    <mergeCell ref="LM3:MK3"/>
    <mergeCell ref="LD4:LL5"/>
    <mergeCell ref="LM4:LT5"/>
    <mergeCell ref="LU4:MB4"/>
    <mergeCell ref="MC4:MK4"/>
    <mergeCell ref="LU5:MB5"/>
    <mergeCell ref="MC5:MK5"/>
    <mergeCell ref="LD6:LT6"/>
    <mergeCell ref="LU6:MK6"/>
    <mergeCell ref="JU23:JX23"/>
    <mergeCell ref="JY23:KD23"/>
    <mergeCell ref="KE23:KJ23"/>
    <mergeCell ref="KK23:KP23"/>
    <mergeCell ref="KQ23:KV23"/>
    <mergeCell ref="KW23:LB23"/>
    <mergeCell ref="JU21:JX21"/>
    <mergeCell ref="JY21:KD21"/>
    <mergeCell ref="KE21:KJ21"/>
    <mergeCell ref="KK21:KP21"/>
    <mergeCell ref="KQ21:KV21"/>
    <mergeCell ref="KW21:LB21"/>
    <mergeCell ref="JU22:JX22"/>
    <mergeCell ref="JY22:KD22"/>
    <mergeCell ref="KE22:KJ22"/>
    <mergeCell ref="KK22:KP22"/>
    <mergeCell ref="KQ22:KV22"/>
    <mergeCell ref="KW22:LB22"/>
    <mergeCell ref="KQ19:KV19"/>
    <mergeCell ref="KW19:LB19"/>
    <mergeCell ref="JU20:JX20"/>
    <mergeCell ref="JY20:KD20"/>
    <mergeCell ref="KE20:KJ20"/>
    <mergeCell ref="KK20:KP20"/>
    <mergeCell ref="KQ20:KV20"/>
    <mergeCell ref="KW20:LB20"/>
    <mergeCell ref="JU17:JX17"/>
    <mergeCell ref="JY17:KD17"/>
    <mergeCell ref="KE17:KJ17"/>
    <mergeCell ref="KK17:KP17"/>
    <mergeCell ref="KQ17:KV17"/>
    <mergeCell ref="KW17:LB17"/>
    <mergeCell ref="JU18:JX18"/>
    <mergeCell ref="JY18:KD18"/>
    <mergeCell ref="KE18:KJ18"/>
    <mergeCell ref="KK18:KP18"/>
    <mergeCell ref="KQ18:KV18"/>
    <mergeCell ref="KW18:LB18"/>
    <mergeCell ref="JU15:JX15"/>
    <mergeCell ref="JY15:KD15"/>
    <mergeCell ref="KE15:KJ15"/>
    <mergeCell ref="KK15:KP15"/>
    <mergeCell ref="KQ15:KV15"/>
    <mergeCell ref="KW15:LB15"/>
    <mergeCell ref="JU16:JX16"/>
    <mergeCell ref="JY16:KD16"/>
    <mergeCell ref="KE16:KJ16"/>
    <mergeCell ref="KK16:KP16"/>
    <mergeCell ref="KQ16:KV16"/>
    <mergeCell ref="KW16:LB16"/>
    <mergeCell ref="JU13:JX13"/>
    <mergeCell ref="JY13:KD13"/>
    <mergeCell ref="KE13:KJ13"/>
    <mergeCell ref="KK13:KP13"/>
    <mergeCell ref="KQ13:KV13"/>
    <mergeCell ref="KW13:LB13"/>
    <mergeCell ref="JU14:JX14"/>
    <mergeCell ref="JY14:KD14"/>
    <mergeCell ref="KE14:KJ14"/>
    <mergeCell ref="KK14:KP14"/>
    <mergeCell ref="KQ14:KV14"/>
    <mergeCell ref="KW14:LB14"/>
    <mergeCell ref="JU6:KK6"/>
    <mergeCell ref="KL6:LB6"/>
    <mergeCell ref="JU7:KK7"/>
    <mergeCell ref="KL7:LB7"/>
    <mergeCell ref="JU9:JX9"/>
    <mergeCell ref="JY9:KD9"/>
    <mergeCell ref="KE9:KJ9"/>
    <mergeCell ref="KK9:KP9"/>
    <mergeCell ref="KQ9:KV9"/>
    <mergeCell ref="KW9:LB9"/>
    <mergeCell ref="JU1:KC1"/>
    <mergeCell ref="KD1:LB1"/>
    <mergeCell ref="JU2:KC2"/>
    <mergeCell ref="KF2:LB2"/>
    <mergeCell ref="JU3:KC3"/>
    <mergeCell ref="KD3:LB3"/>
    <mergeCell ref="JU4:KC5"/>
    <mergeCell ref="KD4:KK5"/>
    <mergeCell ref="KL4:KS4"/>
    <mergeCell ref="KT4:LB4"/>
    <mergeCell ref="KL5:KS5"/>
    <mergeCell ref="KT5:LB5"/>
    <mergeCell ref="IL24:IO24"/>
    <mergeCell ref="IP24:IU24"/>
    <mergeCell ref="IV24:JA24"/>
    <mergeCell ref="JB24:JG24"/>
    <mergeCell ref="JH24:JM24"/>
    <mergeCell ref="JN24:JS24"/>
    <mergeCell ref="IL25:IO25"/>
    <mergeCell ref="IP25:IU25"/>
    <mergeCell ref="IV25:JA25"/>
    <mergeCell ref="JB25:JG25"/>
    <mergeCell ref="JH25:JM25"/>
    <mergeCell ref="JN25:JS25"/>
    <mergeCell ref="IL22:IO22"/>
    <mergeCell ref="IP22:IU22"/>
    <mergeCell ref="IV22:JA22"/>
    <mergeCell ref="JB22:JG22"/>
    <mergeCell ref="JH22:JM22"/>
    <mergeCell ref="JN22:JS22"/>
    <mergeCell ref="IL23:IO23"/>
    <mergeCell ref="IP23:IU23"/>
    <mergeCell ref="IV23:JA23"/>
    <mergeCell ref="JB23:JG23"/>
    <mergeCell ref="JH23:JM23"/>
    <mergeCell ref="JN23:JS23"/>
    <mergeCell ref="IL20:IO20"/>
    <mergeCell ref="IP20:IU20"/>
    <mergeCell ref="IV20:JA20"/>
    <mergeCell ref="JB20:JG20"/>
    <mergeCell ref="JH20:JM20"/>
    <mergeCell ref="JN20:JS20"/>
    <mergeCell ref="IL21:IO21"/>
    <mergeCell ref="IP21:IU21"/>
    <mergeCell ref="IV21:JA21"/>
    <mergeCell ref="JB21:JG21"/>
    <mergeCell ref="JH21:JM21"/>
    <mergeCell ref="JN21:JS21"/>
    <mergeCell ref="IL18:IO18"/>
    <mergeCell ref="IP18:IU18"/>
    <mergeCell ref="IV18:JA18"/>
    <mergeCell ref="JB18:JG18"/>
    <mergeCell ref="JH18:JM18"/>
    <mergeCell ref="JN18:JS18"/>
    <mergeCell ref="IL19:IO19"/>
    <mergeCell ref="IP19:IU19"/>
    <mergeCell ref="IV19:JA19"/>
    <mergeCell ref="JB19:JG19"/>
    <mergeCell ref="JH19:JM19"/>
    <mergeCell ref="JN19:JS19"/>
    <mergeCell ref="IL16:IO16"/>
    <mergeCell ref="IP16:IU16"/>
    <mergeCell ref="IV16:JA16"/>
    <mergeCell ref="JB16:JG16"/>
    <mergeCell ref="JH16:JM16"/>
    <mergeCell ref="JN16:JS16"/>
    <mergeCell ref="IL17:IO17"/>
    <mergeCell ref="IP17:IU17"/>
    <mergeCell ref="IV17:JA17"/>
    <mergeCell ref="JB17:JG17"/>
    <mergeCell ref="JH17:JM17"/>
    <mergeCell ref="JN17:JS17"/>
    <mergeCell ref="IL14:IO14"/>
    <mergeCell ref="IP14:IU14"/>
    <mergeCell ref="IV14:JA14"/>
    <mergeCell ref="JB14:JG14"/>
    <mergeCell ref="JH14:JM14"/>
    <mergeCell ref="JN14:JS14"/>
    <mergeCell ref="IL15:IO15"/>
    <mergeCell ref="IP15:IU15"/>
    <mergeCell ref="IV15:JA15"/>
    <mergeCell ref="JB15:JG15"/>
    <mergeCell ref="JH15:JM15"/>
    <mergeCell ref="JN15:JS15"/>
    <mergeCell ref="IL7:JB7"/>
    <mergeCell ref="JC7:JS7"/>
    <mergeCell ref="IL9:IO9"/>
    <mergeCell ref="IP9:IU9"/>
    <mergeCell ref="IV9:JA9"/>
    <mergeCell ref="JB9:JG9"/>
    <mergeCell ref="JH9:JM9"/>
    <mergeCell ref="JN9:JS9"/>
    <mergeCell ref="IL13:IO13"/>
    <mergeCell ref="IP13:IU13"/>
    <mergeCell ref="IV13:JA13"/>
    <mergeCell ref="JB13:JG13"/>
    <mergeCell ref="JH13:JM13"/>
    <mergeCell ref="JN13:JS13"/>
    <mergeCell ref="IE10:IJ10"/>
    <mergeCell ref="IL10:IO10"/>
    <mergeCell ref="IP10:IU10"/>
    <mergeCell ref="HC6:HS6"/>
    <mergeCell ref="HT6:IJ6"/>
    <mergeCell ref="IL1:IT1"/>
    <mergeCell ref="IU1:JS1"/>
    <mergeCell ref="IL2:IT2"/>
    <mergeCell ref="IW2:JS2"/>
    <mergeCell ref="IL3:IT3"/>
    <mergeCell ref="IU3:JS3"/>
    <mergeCell ref="IL4:IT5"/>
    <mergeCell ref="IU4:JB5"/>
    <mergeCell ref="JC4:JJ4"/>
    <mergeCell ref="JK4:JS4"/>
    <mergeCell ref="JC5:JJ5"/>
    <mergeCell ref="JK5:JS5"/>
    <mergeCell ref="IL6:JB6"/>
    <mergeCell ref="JC6:JS6"/>
    <mergeCell ref="HC1:HK1"/>
    <mergeCell ref="HL1:IJ1"/>
    <mergeCell ref="HC2:HK2"/>
    <mergeCell ref="HN2:IJ2"/>
    <mergeCell ref="HC3:HK3"/>
    <mergeCell ref="HL3:IJ3"/>
    <mergeCell ref="HC4:HK5"/>
    <mergeCell ref="HL4:HS5"/>
    <mergeCell ref="HT4:IA4"/>
    <mergeCell ref="IB4:IJ4"/>
    <mergeCell ref="HT5:IA5"/>
    <mergeCell ref="IB5:IJ5"/>
    <mergeCell ref="HC24:HF24"/>
    <mergeCell ref="HG24:HL24"/>
    <mergeCell ref="HM24:HR24"/>
    <mergeCell ref="HS24:HX24"/>
    <mergeCell ref="HY24:ID24"/>
    <mergeCell ref="IE24:IJ24"/>
    <mergeCell ref="HC25:HF25"/>
    <mergeCell ref="HG25:HL25"/>
    <mergeCell ref="HM25:HR25"/>
    <mergeCell ref="HS25:HX25"/>
    <mergeCell ref="HY25:ID25"/>
    <mergeCell ref="IE25:IJ25"/>
    <mergeCell ref="HC22:HF22"/>
    <mergeCell ref="HG22:HL22"/>
    <mergeCell ref="HM22:HR22"/>
    <mergeCell ref="HS22:HX22"/>
    <mergeCell ref="HY22:ID22"/>
    <mergeCell ref="IE22:IJ22"/>
    <mergeCell ref="HC23:HF23"/>
    <mergeCell ref="HG23:HL23"/>
    <mergeCell ref="HM23:HR23"/>
    <mergeCell ref="HS23:HX23"/>
    <mergeCell ref="HY23:ID23"/>
    <mergeCell ref="IE23:IJ23"/>
    <mergeCell ref="HC20:HF20"/>
    <mergeCell ref="HG20:HL20"/>
    <mergeCell ref="HM20:HR20"/>
    <mergeCell ref="HS20:HX20"/>
    <mergeCell ref="HY20:ID20"/>
    <mergeCell ref="IE20:IJ20"/>
    <mergeCell ref="HC21:HF21"/>
    <mergeCell ref="HG21:HL21"/>
    <mergeCell ref="HM21:HR21"/>
    <mergeCell ref="HS21:HX21"/>
    <mergeCell ref="HY21:ID21"/>
    <mergeCell ref="IE21:IJ21"/>
    <mergeCell ref="HC18:HF18"/>
    <mergeCell ref="HG18:HL18"/>
    <mergeCell ref="HM18:HR18"/>
    <mergeCell ref="HS18:HX18"/>
    <mergeCell ref="HY18:ID18"/>
    <mergeCell ref="IE18:IJ18"/>
    <mergeCell ref="HC19:HF19"/>
    <mergeCell ref="HG19:HL19"/>
    <mergeCell ref="HM19:HR19"/>
    <mergeCell ref="HS19:HX19"/>
    <mergeCell ref="HY19:ID19"/>
    <mergeCell ref="IE19:IJ19"/>
    <mergeCell ref="HC16:HF16"/>
    <mergeCell ref="HG16:HL16"/>
    <mergeCell ref="HM16:HR16"/>
    <mergeCell ref="HS16:HX16"/>
    <mergeCell ref="HY16:ID16"/>
    <mergeCell ref="IE16:IJ16"/>
    <mergeCell ref="HC17:HF17"/>
    <mergeCell ref="HG17:HL17"/>
    <mergeCell ref="HM17:HR17"/>
    <mergeCell ref="HS17:HX17"/>
    <mergeCell ref="HY17:ID17"/>
    <mergeCell ref="IE17:IJ17"/>
    <mergeCell ref="HC14:HF14"/>
    <mergeCell ref="HG14:HL14"/>
    <mergeCell ref="HM14:HR14"/>
    <mergeCell ref="HS14:HX14"/>
    <mergeCell ref="HY14:ID14"/>
    <mergeCell ref="IE14:IJ14"/>
    <mergeCell ref="HC15:HF15"/>
    <mergeCell ref="HG15:HL15"/>
    <mergeCell ref="HM15:HR15"/>
    <mergeCell ref="HS15:HX15"/>
    <mergeCell ref="HY15:ID15"/>
    <mergeCell ref="IE15:IJ15"/>
    <mergeCell ref="HC7:HS7"/>
    <mergeCell ref="HT7:IJ7"/>
    <mergeCell ref="HC9:HF9"/>
    <mergeCell ref="HG9:HL9"/>
    <mergeCell ref="HM9:HR9"/>
    <mergeCell ref="HS9:HX9"/>
    <mergeCell ref="HY9:ID9"/>
    <mergeCell ref="IE9:IJ9"/>
    <mergeCell ref="HC13:HF13"/>
    <mergeCell ref="HG13:HL13"/>
    <mergeCell ref="HM13:HR13"/>
    <mergeCell ref="HS13:HX13"/>
    <mergeCell ref="HY13:ID13"/>
    <mergeCell ref="IE13:IJ13"/>
    <mergeCell ref="HY10:ID10"/>
    <mergeCell ref="HY12:ID12"/>
    <mergeCell ref="IE12:IJ12"/>
    <mergeCell ref="FT25:FW25"/>
    <mergeCell ref="FX25:GC25"/>
    <mergeCell ref="GD25:GI25"/>
    <mergeCell ref="GJ25:GO25"/>
    <mergeCell ref="GP25:GU25"/>
    <mergeCell ref="GV25:HA25"/>
    <mergeCell ref="FT23:FW23"/>
    <mergeCell ref="FX23:GC23"/>
    <mergeCell ref="GD23:GI23"/>
    <mergeCell ref="GJ23:GO23"/>
    <mergeCell ref="GP23:GU23"/>
    <mergeCell ref="GV23:HA23"/>
    <mergeCell ref="FT24:FW24"/>
    <mergeCell ref="FX24:GC24"/>
    <mergeCell ref="GD24:GI24"/>
    <mergeCell ref="GJ24:GO24"/>
    <mergeCell ref="GP24:GU24"/>
    <mergeCell ref="GV24:HA24"/>
    <mergeCell ref="FT21:FW21"/>
    <mergeCell ref="FX21:GC21"/>
    <mergeCell ref="GD21:GI21"/>
    <mergeCell ref="GJ21:GO21"/>
    <mergeCell ref="GP21:GU21"/>
    <mergeCell ref="GV21:HA21"/>
    <mergeCell ref="FT22:FW22"/>
    <mergeCell ref="FX22:GC22"/>
    <mergeCell ref="GD22:GI22"/>
    <mergeCell ref="GJ22:GO22"/>
    <mergeCell ref="GP22:GU22"/>
    <mergeCell ref="GV22:HA22"/>
    <mergeCell ref="FT19:FW19"/>
    <mergeCell ref="FX19:GC19"/>
    <mergeCell ref="GD19:GI19"/>
    <mergeCell ref="GJ19:GO19"/>
    <mergeCell ref="GP19:GU19"/>
    <mergeCell ref="GV19:HA19"/>
    <mergeCell ref="FT20:FW20"/>
    <mergeCell ref="FX20:GC20"/>
    <mergeCell ref="GD20:GI20"/>
    <mergeCell ref="GJ20:GO20"/>
    <mergeCell ref="GP20:GU20"/>
    <mergeCell ref="GV20:HA20"/>
    <mergeCell ref="FT17:FW17"/>
    <mergeCell ref="FX17:GC17"/>
    <mergeCell ref="GD17:GI17"/>
    <mergeCell ref="GJ17:GO17"/>
    <mergeCell ref="GP17:GU17"/>
    <mergeCell ref="GV17:HA17"/>
    <mergeCell ref="FT18:FW18"/>
    <mergeCell ref="FX18:GC18"/>
    <mergeCell ref="GD18:GI18"/>
    <mergeCell ref="GJ18:GO18"/>
    <mergeCell ref="GP18:GU18"/>
    <mergeCell ref="GV18:HA18"/>
    <mergeCell ref="FT15:FW15"/>
    <mergeCell ref="FX15:GC15"/>
    <mergeCell ref="GD15:GI15"/>
    <mergeCell ref="GJ15:GO15"/>
    <mergeCell ref="GP15:GU15"/>
    <mergeCell ref="GV15:HA15"/>
    <mergeCell ref="FT16:FW16"/>
    <mergeCell ref="FX16:GC16"/>
    <mergeCell ref="GD16:GI16"/>
    <mergeCell ref="GJ16:GO16"/>
    <mergeCell ref="GP16:GU16"/>
    <mergeCell ref="GV16:HA16"/>
    <mergeCell ref="FT13:FW13"/>
    <mergeCell ref="FX13:GC13"/>
    <mergeCell ref="GD13:GI13"/>
    <mergeCell ref="GJ13:GO13"/>
    <mergeCell ref="GP13:GU13"/>
    <mergeCell ref="GV13:HA13"/>
    <mergeCell ref="FT14:FW14"/>
    <mergeCell ref="FX14:GC14"/>
    <mergeCell ref="GD14:GI14"/>
    <mergeCell ref="GJ14:GO14"/>
    <mergeCell ref="GP14:GU14"/>
    <mergeCell ref="GV14:HA14"/>
    <mergeCell ref="FT6:GJ6"/>
    <mergeCell ref="GK6:HA6"/>
    <mergeCell ref="FT7:GJ7"/>
    <mergeCell ref="GK7:HA7"/>
    <mergeCell ref="FT9:FW9"/>
    <mergeCell ref="FX9:GC9"/>
    <mergeCell ref="GD9:GI9"/>
    <mergeCell ref="GJ9:GO9"/>
    <mergeCell ref="GP9:GU9"/>
    <mergeCell ref="GV9:HA9"/>
    <mergeCell ref="GD12:GI12"/>
    <mergeCell ref="GJ12:GO12"/>
    <mergeCell ref="FT12:FW12"/>
    <mergeCell ref="FX12:GC12"/>
    <mergeCell ref="FT1:GB1"/>
    <mergeCell ref="GC1:HA1"/>
    <mergeCell ref="FT2:GB2"/>
    <mergeCell ref="GE2:HA2"/>
    <mergeCell ref="FT3:GB3"/>
    <mergeCell ref="GC3:HA3"/>
    <mergeCell ref="FT4:GB5"/>
    <mergeCell ref="GC4:GJ5"/>
    <mergeCell ref="GK4:GR4"/>
    <mergeCell ref="GS4:HA4"/>
    <mergeCell ref="GK5:GR5"/>
    <mergeCell ref="GS5:HA5"/>
    <mergeCell ref="EK24:EN24"/>
    <mergeCell ref="EO24:ET24"/>
    <mergeCell ref="EU24:EZ24"/>
    <mergeCell ref="FA24:FF24"/>
    <mergeCell ref="FG24:FL24"/>
    <mergeCell ref="FM24:FR24"/>
    <mergeCell ref="EK20:EN20"/>
    <mergeCell ref="EO20:ET20"/>
    <mergeCell ref="EU20:EZ20"/>
    <mergeCell ref="FA20:FF20"/>
    <mergeCell ref="FG20:FL20"/>
    <mergeCell ref="FM20:FR20"/>
    <mergeCell ref="EK21:EN21"/>
    <mergeCell ref="EO21:ET21"/>
    <mergeCell ref="EU21:EZ21"/>
    <mergeCell ref="FA21:FF21"/>
    <mergeCell ref="FG21:FL21"/>
    <mergeCell ref="FM21:FR21"/>
    <mergeCell ref="EK18:EN18"/>
    <mergeCell ref="EO18:ET18"/>
    <mergeCell ref="EK25:EN25"/>
    <mergeCell ref="EO25:ET25"/>
    <mergeCell ref="EU25:EZ25"/>
    <mergeCell ref="FA25:FF25"/>
    <mergeCell ref="FG25:FL25"/>
    <mergeCell ref="FM25:FR25"/>
    <mergeCell ref="EK22:EN22"/>
    <mergeCell ref="EO22:ET22"/>
    <mergeCell ref="EU22:EZ22"/>
    <mergeCell ref="FA22:FF22"/>
    <mergeCell ref="FG22:FL22"/>
    <mergeCell ref="FM22:FR22"/>
    <mergeCell ref="EK23:EN23"/>
    <mergeCell ref="EO23:ET23"/>
    <mergeCell ref="EU23:EZ23"/>
    <mergeCell ref="FA23:FF23"/>
    <mergeCell ref="FG23:FL23"/>
    <mergeCell ref="FM23:FR23"/>
    <mergeCell ref="EU18:EZ18"/>
    <mergeCell ref="FA18:FF18"/>
    <mergeCell ref="FG18:FL18"/>
    <mergeCell ref="FM18:FR18"/>
    <mergeCell ref="EK19:EN19"/>
    <mergeCell ref="EO19:ET19"/>
    <mergeCell ref="EU19:EZ19"/>
    <mergeCell ref="FA19:FF19"/>
    <mergeCell ref="FG19:FL19"/>
    <mergeCell ref="FM19:FR19"/>
    <mergeCell ref="EK16:EN16"/>
    <mergeCell ref="EO16:ET16"/>
    <mergeCell ref="EU16:EZ16"/>
    <mergeCell ref="FA16:FF16"/>
    <mergeCell ref="FG16:FL16"/>
    <mergeCell ref="FM16:FR16"/>
    <mergeCell ref="EK17:EN17"/>
    <mergeCell ref="EO17:ET17"/>
    <mergeCell ref="EU17:EZ17"/>
    <mergeCell ref="FA17:FF17"/>
    <mergeCell ref="FG17:FL17"/>
    <mergeCell ref="FM17:FR17"/>
    <mergeCell ref="EK14:EN14"/>
    <mergeCell ref="EO14:ET14"/>
    <mergeCell ref="EU14:EZ14"/>
    <mergeCell ref="FA14:FF14"/>
    <mergeCell ref="FG14:FL14"/>
    <mergeCell ref="FM14:FR14"/>
    <mergeCell ref="EK15:EN15"/>
    <mergeCell ref="EO15:ET15"/>
    <mergeCell ref="EU15:EZ15"/>
    <mergeCell ref="FA15:FF15"/>
    <mergeCell ref="FG15:FL15"/>
    <mergeCell ref="FM15:FR15"/>
    <mergeCell ref="EK7:FA7"/>
    <mergeCell ref="FB7:FR7"/>
    <mergeCell ref="EK9:EN9"/>
    <mergeCell ref="EO9:ET9"/>
    <mergeCell ref="EU9:EZ9"/>
    <mergeCell ref="FA9:FF9"/>
    <mergeCell ref="FG9:FL9"/>
    <mergeCell ref="FM9:FR9"/>
    <mergeCell ref="EK13:EN13"/>
    <mergeCell ref="EO13:ET13"/>
    <mergeCell ref="EU13:EZ13"/>
    <mergeCell ref="FA13:FF13"/>
    <mergeCell ref="FG13:FL13"/>
    <mergeCell ref="FM13:FR13"/>
    <mergeCell ref="FG10:FL10"/>
    <mergeCell ref="FM10:FR10"/>
    <mergeCell ref="EK12:EN12"/>
    <mergeCell ref="EK10:EN10"/>
    <mergeCell ref="EO10:ET10"/>
    <mergeCell ref="EU10:EZ10"/>
    <mergeCell ref="DB25:DE25"/>
    <mergeCell ref="DF25:DK25"/>
    <mergeCell ref="DL25:DQ25"/>
    <mergeCell ref="DR25:DW25"/>
    <mergeCell ref="DX25:EC25"/>
    <mergeCell ref="ED25:EI25"/>
    <mergeCell ref="EK1:ES1"/>
    <mergeCell ref="ET1:FR1"/>
    <mergeCell ref="EK2:ES2"/>
    <mergeCell ref="EV2:FR2"/>
    <mergeCell ref="EK3:ES3"/>
    <mergeCell ref="ET3:FR3"/>
    <mergeCell ref="EK4:ES5"/>
    <mergeCell ref="ET4:FA5"/>
    <mergeCell ref="FB4:FI4"/>
    <mergeCell ref="FJ4:FR4"/>
    <mergeCell ref="FB5:FI5"/>
    <mergeCell ref="FJ5:FR5"/>
    <mergeCell ref="EK6:FA6"/>
    <mergeCell ref="FB6:FR6"/>
    <mergeCell ref="DB23:DE23"/>
    <mergeCell ref="DF23:DK23"/>
    <mergeCell ref="DL23:DQ23"/>
    <mergeCell ref="DR23:DW23"/>
    <mergeCell ref="DX23:EC23"/>
    <mergeCell ref="ED23:EI23"/>
    <mergeCell ref="DB24:DE24"/>
    <mergeCell ref="DF24:DK24"/>
    <mergeCell ref="DL24:DQ24"/>
    <mergeCell ref="DR24:DW24"/>
    <mergeCell ref="DX24:EC24"/>
    <mergeCell ref="ED24:EI24"/>
    <mergeCell ref="DB21:DE21"/>
    <mergeCell ref="DF21:DK21"/>
    <mergeCell ref="DL21:DQ21"/>
    <mergeCell ref="DR21:DW21"/>
    <mergeCell ref="DX21:EC21"/>
    <mergeCell ref="ED21:EI21"/>
    <mergeCell ref="DB22:DE22"/>
    <mergeCell ref="DF22:DK22"/>
    <mergeCell ref="DL22:DQ22"/>
    <mergeCell ref="DR22:DW22"/>
    <mergeCell ref="DX22:EC22"/>
    <mergeCell ref="ED22:EI22"/>
    <mergeCell ref="DB19:DE19"/>
    <mergeCell ref="DF19:DK19"/>
    <mergeCell ref="DL19:DQ19"/>
    <mergeCell ref="DR19:DW19"/>
    <mergeCell ref="DX19:EC19"/>
    <mergeCell ref="ED19:EI19"/>
    <mergeCell ref="DB20:DE20"/>
    <mergeCell ref="DF20:DK20"/>
    <mergeCell ref="DL20:DQ20"/>
    <mergeCell ref="DR20:DW20"/>
    <mergeCell ref="DX20:EC20"/>
    <mergeCell ref="ED20:EI20"/>
    <mergeCell ref="DB17:DE17"/>
    <mergeCell ref="DF17:DK17"/>
    <mergeCell ref="DL17:DQ17"/>
    <mergeCell ref="DR17:DW17"/>
    <mergeCell ref="DX17:EC17"/>
    <mergeCell ref="ED17:EI17"/>
    <mergeCell ref="DB18:DE18"/>
    <mergeCell ref="DF18:DK18"/>
    <mergeCell ref="DL18:DQ18"/>
    <mergeCell ref="DR18:DW18"/>
    <mergeCell ref="DX18:EC18"/>
    <mergeCell ref="ED18:EI18"/>
    <mergeCell ref="DB15:DE15"/>
    <mergeCell ref="DF15:DK15"/>
    <mergeCell ref="DL15:DQ15"/>
    <mergeCell ref="DR15:DW15"/>
    <mergeCell ref="DX15:EC15"/>
    <mergeCell ref="ED15:EI15"/>
    <mergeCell ref="DB16:DE16"/>
    <mergeCell ref="DF16:DK16"/>
    <mergeCell ref="DL16:DQ16"/>
    <mergeCell ref="DR16:DW16"/>
    <mergeCell ref="DX16:EC16"/>
    <mergeCell ref="ED16:EI16"/>
    <mergeCell ref="DB13:DE13"/>
    <mergeCell ref="DF13:DK13"/>
    <mergeCell ref="DL13:DQ13"/>
    <mergeCell ref="DR13:DW13"/>
    <mergeCell ref="DX13:EC13"/>
    <mergeCell ref="ED13:EI13"/>
    <mergeCell ref="DB14:DE14"/>
    <mergeCell ref="DF14:DK14"/>
    <mergeCell ref="DL14:DQ14"/>
    <mergeCell ref="DR14:DW14"/>
    <mergeCell ref="DX14:EC14"/>
    <mergeCell ref="ED14:EI14"/>
    <mergeCell ref="DB6:DR6"/>
    <mergeCell ref="DS6:EI6"/>
    <mergeCell ref="DB7:DR7"/>
    <mergeCell ref="DS7:EI7"/>
    <mergeCell ref="DB9:DE9"/>
    <mergeCell ref="DF9:DK9"/>
    <mergeCell ref="DL9:DQ9"/>
    <mergeCell ref="DR9:DW9"/>
    <mergeCell ref="DX9:EC9"/>
    <mergeCell ref="ED9:EI9"/>
    <mergeCell ref="DB10:DE10"/>
    <mergeCell ref="DF10:DK10"/>
    <mergeCell ref="DL10:DQ10"/>
    <mergeCell ref="DR10:DW10"/>
    <mergeCell ref="DX10:EC10"/>
    <mergeCell ref="ED10:EI10"/>
    <mergeCell ref="DB12:DE12"/>
    <mergeCell ref="DF12:DK12"/>
    <mergeCell ref="DL12:DQ12"/>
    <mergeCell ref="DR12:DW12"/>
    <mergeCell ref="DB1:DJ1"/>
    <mergeCell ref="DK1:EI1"/>
    <mergeCell ref="DB2:DJ2"/>
    <mergeCell ref="DM2:EI2"/>
    <mergeCell ref="DB3:DJ3"/>
    <mergeCell ref="DK3:EI3"/>
    <mergeCell ref="DB4:DJ5"/>
    <mergeCell ref="DK4:DR5"/>
    <mergeCell ref="DS4:DZ4"/>
    <mergeCell ref="EA4:EI4"/>
    <mergeCell ref="DS5:DZ5"/>
    <mergeCell ref="EA5:EI5"/>
    <mergeCell ref="BS24:BV24"/>
    <mergeCell ref="BW24:CB24"/>
    <mergeCell ref="CC24:CH24"/>
    <mergeCell ref="CI24:CN24"/>
    <mergeCell ref="CO24:CT24"/>
    <mergeCell ref="CU24:CZ24"/>
    <mergeCell ref="BS20:BV20"/>
    <mergeCell ref="BW20:CB20"/>
    <mergeCell ref="CC20:CH20"/>
    <mergeCell ref="CI20:CN20"/>
    <mergeCell ref="CO20:CT20"/>
    <mergeCell ref="CU20:CZ20"/>
    <mergeCell ref="BS21:BV21"/>
    <mergeCell ref="BW21:CB21"/>
    <mergeCell ref="CC21:CH21"/>
    <mergeCell ref="CI21:CN21"/>
    <mergeCell ref="CO21:CT21"/>
    <mergeCell ref="CU21:CZ21"/>
    <mergeCell ref="BS18:BV18"/>
    <mergeCell ref="BW18:CB18"/>
    <mergeCell ref="BS25:BV25"/>
    <mergeCell ref="BW25:CB25"/>
    <mergeCell ref="CC25:CH25"/>
    <mergeCell ref="CI25:CN25"/>
    <mergeCell ref="CO25:CT25"/>
    <mergeCell ref="CU25:CZ25"/>
    <mergeCell ref="BS22:BV22"/>
    <mergeCell ref="BW22:CB22"/>
    <mergeCell ref="CC22:CH22"/>
    <mergeCell ref="CI22:CN22"/>
    <mergeCell ref="CO22:CT22"/>
    <mergeCell ref="CU22:CZ22"/>
    <mergeCell ref="BS23:BV23"/>
    <mergeCell ref="BW23:CB23"/>
    <mergeCell ref="CC23:CH23"/>
    <mergeCell ref="CI23:CN23"/>
    <mergeCell ref="CO23:CT23"/>
    <mergeCell ref="CU23:CZ23"/>
    <mergeCell ref="CC18:CH18"/>
    <mergeCell ref="CI18:CN18"/>
    <mergeCell ref="CO18:CT18"/>
    <mergeCell ref="CU18:CZ18"/>
    <mergeCell ref="BS19:BV19"/>
    <mergeCell ref="BW19:CB19"/>
    <mergeCell ref="CC19:CH19"/>
    <mergeCell ref="CI19:CN19"/>
    <mergeCell ref="CO19:CT19"/>
    <mergeCell ref="CU19:CZ19"/>
    <mergeCell ref="BS16:BV16"/>
    <mergeCell ref="BW16:CB16"/>
    <mergeCell ref="CC16:CH16"/>
    <mergeCell ref="CI16:CN16"/>
    <mergeCell ref="CO16:CT16"/>
    <mergeCell ref="CU16:CZ16"/>
    <mergeCell ref="BS17:BV17"/>
    <mergeCell ref="BW17:CB17"/>
    <mergeCell ref="CC17:CH17"/>
    <mergeCell ref="CI17:CN17"/>
    <mergeCell ref="CO17:CT17"/>
    <mergeCell ref="CU17:CZ17"/>
    <mergeCell ref="BS14:BV14"/>
    <mergeCell ref="BW14:CB14"/>
    <mergeCell ref="CC14:CH14"/>
    <mergeCell ref="CI14:CN14"/>
    <mergeCell ref="CO14:CT14"/>
    <mergeCell ref="CU14:CZ14"/>
    <mergeCell ref="BS15:BV15"/>
    <mergeCell ref="BW15:CB15"/>
    <mergeCell ref="CC15:CH15"/>
    <mergeCell ref="CI15:CN15"/>
    <mergeCell ref="CO15:CT15"/>
    <mergeCell ref="CU15:CZ15"/>
    <mergeCell ref="BS7:CI7"/>
    <mergeCell ref="CJ7:CZ7"/>
    <mergeCell ref="BS9:BV9"/>
    <mergeCell ref="BW9:CB9"/>
    <mergeCell ref="CC9:CH9"/>
    <mergeCell ref="CI9:CN9"/>
    <mergeCell ref="CO9:CT9"/>
    <mergeCell ref="CU9:CZ9"/>
    <mergeCell ref="BS13:BV13"/>
    <mergeCell ref="BW13:CB13"/>
    <mergeCell ref="CC13:CH13"/>
    <mergeCell ref="CI13:CN13"/>
    <mergeCell ref="CO13:CT13"/>
    <mergeCell ref="CU13:CZ13"/>
    <mergeCell ref="CI10:CN10"/>
    <mergeCell ref="CO10:CT10"/>
    <mergeCell ref="CU10:CZ10"/>
    <mergeCell ref="AJ25:AM25"/>
    <mergeCell ref="AN25:AS25"/>
    <mergeCell ref="AT25:AY25"/>
    <mergeCell ref="AZ25:BE25"/>
    <mergeCell ref="BF25:BK25"/>
    <mergeCell ref="BL25:BQ25"/>
    <mergeCell ref="BS1:CA1"/>
    <mergeCell ref="CB1:CZ1"/>
    <mergeCell ref="BS2:CA2"/>
    <mergeCell ref="CD2:CZ2"/>
    <mergeCell ref="BS3:CA3"/>
    <mergeCell ref="CB3:CZ3"/>
    <mergeCell ref="BS4:CA5"/>
    <mergeCell ref="CB4:CI5"/>
    <mergeCell ref="CJ4:CQ4"/>
    <mergeCell ref="CR4:CZ4"/>
    <mergeCell ref="CJ5:CQ5"/>
    <mergeCell ref="CR5:CZ5"/>
    <mergeCell ref="BS6:CI6"/>
    <mergeCell ref="CJ6:CZ6"/>
    <mergeCell ref="AJ1:AR1"/>
    <mergeCell ref="AS1:BQ1"/>
    <mergeCell ref="AJ2:AR2"/>
    <mergeCell ref="AU2:BQ2"/>
    <mergeCell ref="AJ3:AR3"/>
    <mergeCell ref="AS3:BQ3"/>
    <mergeCell ref="AJ4:AR5"/>
    <mergeCell ref="AS4:AZ5"/>
    <mergeCell ref="BA4:BH4"/>
    <mergeCell ref="BI4:BQ4"/>
    <mergeCell ref="BA5:BH5"/>
    <mergeCell ref="BI5:BQ5"/>
    <mergeCell ref="AJ6:AZ6"/>
    <mergeCell ref="BA6:BQ6"/>
    <mergeCell ref="AJ23:AM23"/>
    <mergeCell ref="AN23:AS23"/>
    <mergeCell ref="AT23:AY23"/>
    <mergeCell ref="AZ23:BE23"/>
    <mergeCell ref="BF23:BK23"/>
    <mergeCell ref="BL23:BQ23"/>
    <mergeCell ref="AJ24:AM24"/>
    <mergeCell ref="AN24:AS24"/>
    <mergeCell ref="AT24:AY24"/>
    <mergeCell ref="AZ24:BE24"/>
    <mergeCell ref="BF24:BK24"/>
    <mergeCell ref="BL24:BQ24"/>
    <mergeCell ref="AJ21:AM21"/>
    <mergeCell ref="AN21:AS21"/>
    <mergeCell ref="AT21:AY21"/>
    <mergeCell ref="AZ21:BE21"/>
    <mergeCell ref="BF21:BK21"/>
    <mergeCell ref="BL21:BQ21"/>
    <mergeCell ref="AJ22:AM22"/>
    <mergeCell ref="AN22:AS22"/>
    <mergeCell ref="AT22:AY22"/>
    <mergeCell ref="AZ22:BE22"/>
    <mergeCell ref="BF22:BK22"/>
    <mergeCell ref="BL22:BQ22"/>
    <mergeCell ref="AJ19:AM19"/>
    <mergeCell ref="AN19:AS19"/>
    <mergeCell ref="AT19:AY19"/>
    <mergeCell ref="AZ19:BE19"/>
    <mergeCell ref="BF19:BK19"/>
    <mergeCell ref="BL19:BQ19"/>
    <mergeCell ref="AJ20:AM20"/>
    <mergeCell ref="AN20:AS20"/>
    <mergeCell ref="AT20:AY20"/>
    <mergeCell ref="AZ20:BE20"/>
    <mergeCell ref="BF20:BK20"/>
    <mergeCell ref="BL20:BQ20"/>
    <mergeCell ref="AJ17:AM17"/>
    <mergeCell ref="AN17:AS17"/>
    <mergeCell ref="AT17:AY17"/>
    <mergeCell ref="AZ17:BE17"/>
    <mergeCell ref="BF17:BK17"/>
    <mergeCell ref="BL17:BQ17"/>
    <mergeCell ref="AJ18:AM18"/>
    <mergeCell ref="AN18:AS18"/>
    <mergeCell ref="AT18:AY18"/>
    <mergeCell ref="AZ18:BE18"/>
    <mergeCell ref="BF18:BK18"/>
    <mergeCell ref="BL18:BQ18"/>
    <mergeCell ref="AJ15:AM15"/>
    <mergeCell ref="AN15:AS15"/>
    <mergeCell ref="AT15:AY15"/>
    <mergeCell ref="AZ15:BE15"/>
    <mergeCell ref="BF15:BK15"/>
    <mergeCell ref="BL15:BQ15"/>
    <mergeCell ref="AJ16:AM16"/>
    <mergeCell ref="AN16:AS16"/>
    <mergeCell ref="AT16:AY16"/>
    <mergeCell ref="AZ16:BE16"/>
    <mergeCell ref="BF16:BK16"/>
    <mergeCell ref="BL16:BQ16"/>
    <mergeCell ref="AJ13:AM13"/>
    <mergeCell ref="AN13:AS13"/>
    <mergeCell ref="AT13:AY13"/>
    <mergeCell ref="AZ13:BE13"/>
    <mergeCell ref="BF13:BK13"/>
    <mergeCell ref="BL13:BQ13"/>
    <mergeCell ref="AJ14:AM14"/>
    <mergeCell ref="AN14:AS14"/>
    <mergeCell ref="AT14:AY14"/>
    <mergeCell ref="AZ14:BE14"/>
    <mergeCell ref="BF14:BK14"/>
    <mergeCell ref="BL14:BQ14"/>
    <mergeCell ref="AJ7:AZ7"/>
    <mergeCell ref="BA7:BQ7"/>
    <mergeCell ref="AJ9:AM9"/>
    <mergeCell ref="AN9:AS9"/>
    <mergeCell ref="AT9:AY9"/>
    <mergeCell ref="AZ9:BE9"/>
    <mergeCell ref="BF9:BK9"/>
    <mergeCell ref="BL9:BQ9"/>
    <mergeCell ref="AC9:AH9"/>
    <mergeCell ref="AC13:AH13"/>
    <mergeCell ref="AC14:AH14"/>
    <mergeCell ref="E18:J18"/>
    <mergeCell ref="J1:AH1"/>
    <mergeCell ref="Z4:AH4"/>
    <mergeCell ref="Z5:AH5"/>
    <mergeCell ref="J3:AH3"/>
    <mergeCell ref="A6:Q6"/>
    <mergeCell ref="R6:AH6"/>
    <mergeCell ref="A7:Q7"/>
    <mergeCell ref="R7:AH7"/>
    <mergeCell ref="A15:D15"/>
    <mergeCell ref="A14:D14"/>
    <mergeCell ref="A13:D13"/>
    <mergeCell ref="A9:D9"/>
    <mergeCell ref="Q9:V9"/>
    <mergeCell ref="K13:P13"/>
    <mergeCell ref="K9:P9"/>
    <mergeCell ref="Q13:V13"/>
    <mergeCell ref="W9:AB9"/>
    <mergeCell ref="W13:AB13"/>
    <mergeCell ref="A10:D10"/>
    <mergeCell ref="E10:J10"/>
    <mergeCell ref="K10:P10"/>
    <mergeCell ref="Q10:V10"/>
    <mergeCell ref="W10:AB10"/>
    <mergeCell ref="A12:D12"/>
    <mergeCell ref="A25:D25"/>
    <mergeCell ref="A1:I1"/>
    <mergeCell ref="A2:I2"/>
    <mergeCell ref="A3:I3"/>
    <mergeCell ref="E9:J9"/>
    <mergeCell ref="E13:J13"/>
    <mergeCell ref="E14:J14"/>
    <mergeCell ref="E15:J15"/>
    <mergeCell ref="E16:J16"/>
    <mergeCell ref="E17:J17"/>
    <mergeCell ref="A24:D24"/>
    <mergeCell ref="A23:D23"/>
    <mergeCell ref="A22:D22"/>
    <mergeCell ref="A21:D21"/>
    <mergeCell ref="A20:D20"/>
    <mergeCell ref="A19:D19"/>
    <mergeCell ref="A18:D18"/>
    <mergeCell ref="A17:D17"/>
    <mergeCell ref="A16:D16"/>
    <mergeCell ref="E19:J19"/>
    <mergeCell ref="E20:J20"/>
    <mergeCell ref="E21:J21"/>
    <mergeCell ref="E22:J22"/>
    <mergeCell ref="E23:J23"/>
    <mergeCell ref="E24:J24"/>
    <mergeCell ref="K14:P14"/>
    <mergeCell ref="E25:J25"/>
    <mergeCell ref="K25:P25"/>
    <mergeCell ref="Q24:V24"/>
    <mergeCell ref="W23:AB23"/>
    <mergeCell ref="W24:AB24"/>
    <mergeCell ref="Q16:V16"/>
    <mergeCell ref="Q17:V17"/>
    <mergeCell ref="Q18:V18"/>
    <mergeCell ref="Q19:V19"/>
    <mergeCell ref="Q20:V20"/>
    <mergeCell ref="Q21:V21"/>
    <mergeCell ref="Q22:V22"/>
    <mergeCell ref="K15:P15"/>
    <mergeCell ref="K16:P16"/>
    <mergeCell ref="K17:P17"/>
    <mergeCell ref="K18:P18"/>
    <mergeCell ref="K19:P19"/>
    <mergeCell ref="K20:P20"/>
    <mergeCell ref="K21:P21"/>
    <mergeCell ref="K22:P22"/>
    <mergeCell ref="Q25:V25"/>
    <mergeCell ref="W25:AB25"/>
    <mergeCell ref="AC25:AH25"/>
    <mergeCell ref="L2:AH2"/>
    <mergeCell ref="J4:Q5"/>
    <mergeCell ref="A4:I5"/>
    <mergeCell ref="R4:Y4"/>
    <mergeCell ref="R5:Y5"/>
    <mergeCell ref="W14:AB14"/>
    <mergeCell ref="W15:AB15"/>
    <mergeCell ref="W16:AB16"/>
    <mergeCell ref="W17:AB17"/>
    <mergeCell ref="W18:AB18"/>
    <mergeCell ref="W19:AB19"/>
    <mergeCell ref="W20:AB20"/>
    <mergeCell ref="W21:AB21"/>
    <mergeCell ref="W22:AB22"/>
    <mergeCell ref="Q14:V14"/>
    <mergeCell ref="Q15:V15"/>
    <mergeCell ref="AC15:AH15"/>
    <mergeCell ref="AC16:AH16"/>
    <mergeCell ref="AC17:AH17"/>
    <mergeCell ref="AC18:AH18"/>
    <mergeCell ref="AC19:AH19"/>
    <mergeCell ref="AC20:AH20"/>
    <mergeCell ref="AC21:AH21"/>
    <mergeCell ref="AC22:AH22"/>
    <mergeCell ref="AC23:AH23"/>
    <mergeCell ref="AC24:AH24"/>
    <mergeCell ref="K23:P23"/>
    <mergeCell ref="K24:P24"/>
    <mergeCell ref="Q23:V23"/>
  </mergeCells>
  <conditionalFormatting sqref="JC7">
    <cfRule type="containsBlanks" dxfId="106" priority="106">
      <formula>LEN(TRIM(JC7))=0</formula>
    </cfRule>
  </conditionalFormatting>
  <conditionalFormatting sqref="HT7">
    <cfRule type="containsBlanks" dxfId="105" priority="96">
      <formula>LEN(TRIM(HT7))=0</formula>
    </cfRule>
  </conditionalFormatting>
  <conditionalFormatting sqref="HT6">
    <cfRule type="containsBlanks" dxfId="104" priority="97">
      <formula>LEN(TRIM(HT6))=0</formula>
    </cfRule>
  </conditionalFormatting>
  <conditionalFormatting sqref="LN10:MK10">
    <cfRule type="cellIs" dxfId="103" priority="128" operator="equal">
      <formula>0</formula>
    </cfRule>
  </conditionalFormatting>
  <conditionalFormatting sqref="IV13:JS24">
    <cfRule type="cellIs" dxfId="102" priority="114" operator="equal">
      <formula>0</formula>
    </cfRule>
  </conditionalFormatting>
  <conditionalFormatting sqref="LH13:LM24">
    <cfRule type="cellIs" dxfId="101" priority="207" operator="equal">
      <formula>0</formula>
    </cfRule>
  </conditionalFormatting>
  <conditionalFormatting sqref="LN13:MK24">
    <cfRule type="cellIs" dxfId="100" priority="205" operator="equal">
      <formula>0</formula>
    </cfRule>
  </conditionalFormatting>
  <conditionalFormatting sqref="EU13:FR24">
    <cfRule type="cellIs" dxfId="99" priority="84" operator="equal">
      <formula>0</formula>
    </cfRule>
  </conditionalFormatting>
  <conditionalFormatting sqref="AC13:AH24">
    <cfRule type="cellIs" dxfId="98" priority="44" operator="equal">
      <formula>0</formula>
    </cfRule>
  </conditionalFormatting>
  <conditionalFormatting sqref="AT10:BQ10">
    <cfRule type="cellIs" dxfId="97" priority="48" operator="equal">
      <formula>0</formula>
    </cfRule>
  </conditionalFormatting>
  <conditionalFormatting sqref="BW13:CB24">
    <cfRule type="cellIs" dxfId="96" priority="65" operator="equal">
      <formula>0</formula>
    </cfRule>
  </conditionalFormatting>
  <conditionalFormatting sqref="CC13:CZ24">
    <cfRule type="cellIs" dxfId="95" priority="64" operator="equal">
      <formula>0</formula>
    </cfRule>
  </conditionalFormatting>
  <conditionalFormatting sqref="DF10:DK10">
    <cfRule type="cellIs" dxfId="94" priority="69" operator="equal">
      <formula>0</formula>
    </cfRule>
  </conditionalFormatting>
  <conditionalFormatting sqref="DL10:EI10">
    <cfRule type="cellIs" dxfId="93" priority="68" operator="equal">
      <formula>0</formula>
    </cfRule>
  </conditionalFormatting>
  <conditionalFormatting sqref="EO13:ET24">
    <cfRule type="cellIs" dxfId="92" priority="85" operator="equal">
      <formula>0</formula>
    </cfRule>
  </conditionalFormatting>
  <conditionalFormatting sqref="LM4 LU4:LU5 MC4:MC5">
    <cfRule type="containsBlanks" dxfId="91" priority="133">
      <formula>LEN(TRIM(LM4))=0</formula>
    </cfRule>
  </conditionalFormatting>
  <conditionalFormatting sqref="LU7">
    <cfRule type="containsBlanks" dxfId="90" priority="126">
      <formula>LEN(TRIM(LU7))=0</formula>
    </cfRule>
  </conditionalFormatting>
  <conditionalFormatting sqref="LU6">
    <cfRule type="containsBlanks" dxfId="89" priority="127">
      <formula>LEN(TRIM(LU6))=0</formula>
    </cfRule>
  </conditionalFormatting>
  <conditionalFormatting sqref="JY13:KD24">
    <cfRule type="cellIs" dxfId="88" priority="125" operator="equal">
      <formula>0</formula>
    </cfRule>
  </conditionalFormatting>
  <conditionalFormatting sqref="KE13:LB24">
    <cfRule type="cellIs" dxfId="87" priority="124" operator="equal">
      <formula>0</formula>
    </cfRule>
  </conditionalFormatting>
  <conditionalFormatting sqref="IU4 JC4:JC5 JK4:JK5">
    <cfRule type="containsBlanks" dxfId="86" priority="113">
      <formula>LEN(TRIM(IU4))=0</formula>
    </cfRule>
  </conditionalFormatting>
  <conditionalFormatting sqref="IU3">
    <cfRule type="containsBlanks" dxfId="85" priority="112">
      <formula>LEN(TRIM(IU3))=0</formula>
    </cfRule>
  </conditionalFormatting>
  <conditionalFormatting sqref="IP10:IU10">
    <cfRule type="cellIs" dxfId="84" priority="109" operator="equal">
      <formula>0</formula>
    </cfRule>
  </conditionalFormatting>
  <conditionalFormatting sqref="IV10:JS10">
    <cfRule type="cellIs" dxfId="83" priority="108" operator="equal">
      <formula>0</formula>
    </cfRule>
  </conditionalFormatting>
  <conditionalFormatting sqref="GK7">
    <cfRule type="containsBlanks" dxfId="82" priority="86">
      <formula>LEN(TRIM(GK7))=0</formula>
    </cfRule>
  </conditionalFormatting>
  <conditionalFormatting sqref="CJ7">
    <cfRule type="containsBlanks" dxfId="81" priority="56">
      <formula>LEN(TRIM(CJ7))=0</formula>
    </cfRule>
  </conditionalFormatting>
  <conditionalFormatting sqref="CB3">
    <cfRule type="containsBlanks" dxfId="80" priority="62">
      <formula>LEN(TRIM(CB3))=0</formula>
    </cfRule>
  </conditionalFormatting>
  <conditionalFormatting sqref="CB4 CJ4:CJ5 CR4:CR5">
    <cfRule type="containsBlanks" dxfId="79" priority="63">
      <formula>LEN(TRIM(CB4))=0</formula>
    </cfRule>
  </conditionalFormatting>
  <conditionalFormatting sqref="LM3">
    <cfRule type="containsBlanks" dxfId="78" priority="132">
      <formula>LEN(TRIM(LM3))=0</formula>
    </cfRule>
  </conditionalFormatting>
  <conditionalFormatting sqref="LH10:LM10">
    <cfRule type="cellIs" dxfId="77" priority="129" operator="equal">
      <formula>0</formula>
    </cfRule>
  </conditionalFormatting>
  <conditionalFormatting sqref="KL6">
    <cfRule type="containsBlanks" dxfId="76" priority="117">
      <formula>LEN(TRIM(KL6))=0</formula>
    </cfRule>
  </conditionalFormatting>
  <conditionalFormatting sqref="IP13:IU24">
    <cfRule type="cellIs" dxfId="75" priority="115" operator="equal">
      <formula>0</formula>
    </cfRule>
  </conditionalFormatting>
  <conditionalFormatting sqref="KD4 KL4:KL5 KT4:KT5">
    <cfRule type="containsBlanks" dxfId="74" priority="123">
      <formula>LEN(TRIM(KD4))=0</formula>
    </cfRule>
  </conditionalFormatting>
  <conditionalFormatting sqref="KD3">
    <cfRule type="containsBlanks" dxfId="73" priority="122">
      <formula>LEN(TRIM(KD3))=0</formula>
    </cfRule>
  </conditionalFormatting>
  <conditionalFormatting sqref="JY10:KD10">
    <cfRule type="cellIs" dxfId="72" priority="119" operator="equal">
      <formula>0</formula>
    </cfRule>
  </conditionalFormatting>
  <conditionalFormatting sqref="KE10:LB10">
    <cfRule type="cellIs" dxfId="71" priority="118" operator="equal">
      <formula>0</formula>
    </cfRule>
  </conditionalFormatting>
  <conditionalFormatting sqref="KL7">
    <cfRule type="containsBlanks" dxfId="70" priority="116">
      <formula>LEN(TRIM(KL7))=0</formula>
    </cfRule>
  </conditionalFormatting>
  <conditionalFormatting sqref="HL4 HT4:HT5 IB4:IB5">
    <cfRule type="containsBlanks" dxfId="69" priority="103">
      <formula>LEN(TRIM(HL4))=0</formula>
    </cfRule>
  </conditionalFormatting>
  <conditionalFormatting sqref="HL3">
    <cfRule type="containsBlanks" dxfId="68" priority="102">
      <formula>LEN(TRIM(HL3))=0</formula>
    </cfRule>
  </conditionalFormatting>
  <conditionalFormatting sqref="HG10:HL10">
    <cfRule type="cellIs" dxfId="67" priority="99" operator="equal">
      <formula>0</formula>
    </cfRule>
  </conditionalFormatting>
  <conditionalFormatting sqref="JC6">
    <cfRule type="containsBlanks" dxfId="66" priority="107">
      <formula>LEN(TRIM(JC6))=0</formula>
    </cfRule>
  </conditionalFormatting>
  <conditionalFormatting sqref="HG13:HL24">
    <cfRule type="cellIs" dxfId="65" priority="105" operator="equal">
      <formula>0</formula>
    </cfRule>
  </conditionalFormatting>
  <conditionalFormatting sqref="HM13:IJ24">
    <cfRule type="cellIs" dxfId="64" priority="104" operator="equal">
      <formula>0</formula>
    </cfRule>
  </conditionalFormatting>
  <conditionalFormatting sqref="HM10:IJ10">
    <cfRule type="cellIs" dxfId="63" priority="98" operator="equal">
      <formula>0</formula>
    </cfRule>
  </conditionalFormatting>
  <conditionalFormatting sqref="GK6">
    <cfRule type="containsBlanks" dxfId="62" priority="87">
      <formula>LEN(TRIM(GK6))=0</formula>
    </cfRule>
  </conditionalFormatting>
  <conditionalFormatting sqref="FX13:GC24">
    <cfRule type="cellIs" dxfId="61" priority="95" operator="equal">
      <formula>0</formula>
    </cfRule>
  </conditionalFormatting>
  <conditionalFormatting sqref="GD13:HA24">
    <cfRule type="cellIs" dxfId="60" priority="94" operator="equal">
      <formula>0</formula>
    </cfRule>
  </conditionalFormatting>
  <conditionalFormatting sqref="GC4 GK4:GK5 GS4:GS5">
    <cfRule type="containsBlanks" dxfId="59" priority="93">
      <formula>LEN(TRIM(GC4))=0</formula>
    </cfRule>
  </conditionalFormatting>
  <conditionalFormatting sqref="GC3">
    <cfRule type="containsBlanks" dxfId="58" priority="92">
      <formula>LEN(TRIM(GC3))=0</formula>
    </cfRule>
  </conditionalFormatting>
  <conditionalFormatting sqref="FX10:GC10">
    <cfRule type="cellIs" dxfId="57" priority="89" operator="equal">
      <formula>0</formula>
    </cfRule>
  </conditionalFormatting>
  <conditionalFormatting sqref="GD10:HA10">
    <cfRule type="cellIs" dxfId="56" priority="88" operator="equal">
      <formula>0</formula>
    </cfRule>
  </conditionalFormatting>
  <conditionalFormatting sqref="DF13:DK24">
    <cfRule type="cellIs" dxfId="55" priority="75" operator="equal">
      <formula>0</formula>
    </cfRule>
  </conditionalFormatting>
  <conditionalFormatting sqref="ET4 FB4:FB5 FJ4:FJ5">
    <cfRule type="containsBlanks" dxfId="54" priority="83">
      <formula>LEN(TRIM(ET4))=0</formula>
    </cfRule>
  </conditionalFormatting>
  <conditionalFormatting sqref="ET3">
    <cfRule type="containsBlanks" dxfId="53" priority="82">
      <formula>LEN(TRIM(ET3))=0</formula>
    </cfRule>
  </conditionalFormatting>
  <conditionalFormatting sqref="DK3">
    <cfRule type="containsBlanks" dxfId="52" priority="72">
      <formula>LEN(TRIM(DK3))=0</formula>
    </cfRule>
  </conditionalFormatting>
  <conditionalFormatting sqref="EO10:ET10">
    <cfRule type="cellIs" dxfId="51" priority="79" operator="equal">
      <formula>0</formula>
    </cfRule>
  </conditionalFormatting>
  <conditionalFormatting sqref="EU10:FR10">
    <cfRule type="cellIs" dxfId="50" priority="78" operator="equal">
      <formula>0</formula>
    </cfRule>
  </conditionalFormatting>
  <conditionalFormatting sqref="FB6">
    <cfRule type="containsBlanks" dxfId="49" priority="77">
      <formula>LEN(TRIM(FB6))=0</formula>
    </cfRule>
  </conditionalFormatting>
  <conditionalFormatting sqref="FB7">
    <cfRule type="containsBlanks" dxfId="48" priority="76">
      <formula>LEN(TRIM(FB7))=0</formula>
    </cfRule>
  </conditionalFormatting>
  <conditionalFormatting sqref="DL13:EI24">
    <cfRule type="cellIs" dxfId="47" priority="74" operator="equal">
      <formula>0</formula>
    </cfRule>
  </conditionalFormatting>
  <conditionalFormatting sqref="DK4 DS4:DS5 EA4:EA5">
    <cfRule type="containsBlanks" dxfId="46" priority="73">
      <formula>LEN(TRIM(DK4))=0</formula>
    </cfRule>
  </conditionalFormatting>
  <conditionalFormatting sqref="BW10:CB10">
    <cfRule type="cellIs" dxfId="45" priority="59" operator="equal">
      <formula>0</formula>
    </cfRule>
  </conditionalFormatting>
  <conditionalFormatting sqref="DS6">
    <cfRule type="containsBlanks" dxfId="44" priority="67">
      <formula>LEN(TRIM(DS6))=0</formula>
    </cfRule>
  </conditionalFormatting>
  <conditionalFormatting sqref="DS7">
    <cfRule type="containsBlanks" dxfId="43" priority="66">
      <formula>LEN(TRIM(DS7))=0</formula>
    </cfRule>
  </conditionalFormatting>
  <conditionalFormatting sqref="BA4:BA5">
    <cfRule type="containsBlanks" dxfId="42" priority="53">
      <formula>LEN(TRIM(BA4))=0</formula>
    </cfRule>
  </conditionalFormatting>
  <conditionalFormatting sqref="CC10:CZ10">
    <cfRule type="cellIs" dxfId="41" priority="58" operator="equal">
      <formula>0</formula>
    </cfRule>
  </conditionalFormatting>
  <conditionalFormatting sqref="CJ6">
    <cfRule type="containsBlanks" dxfId="40" priority="57">
      <formula>LEN(TRIM(CJ6))=0</formula>
    </cfRule>
  </conditionalFormatting>
  <conditionalFormatting sqref="AN10:AS10">
    <cfRule type="cellIs" dxfId="39" priority="49" operator="equal">
      <formula>0</formula>
    </cfRule>
  </conditionalFormatting>
  <conditionalFormatting sqref="L2 R4:R5">
    <cfRule type="containsBlanks" dxfId="38" priority="43">
      <formula>LEN(TRIM(L2))=0</formula>
    </cfRule>
  </conditionalFormatting>
  <conditionalFormatting sqref="E10:J10">
    <cfRule type="cellIs" dxfId="37" priority="39" operator="equal">
      <formula>0</formula>
    </cfRule>
  </conditionalFormatting>
  <conditionalFormatting sqref="K10:AH10">
    <cfRule type="cellIs" dxfId="36" priority="38" operator="equal">
      <formula>0</formula>
    </cfRule>
  </conditionalFormatting>
  <conditionalFormatting sqref="LO2">
    <cfRule type="containsBlanks" dxfId="35" priority="27">
      <formula>LEN(TRIM(LO2))=0</formula>
    </cfRule>
  </conditionalFormatting>
  <conditionalFormatting sqref="AU2">
    <cfRule type="containsBlanks" dxfId="34" priority="35">
      <formula>LEN(TRIM(AU2))=0</formula>
    </cfRule>
  </conditionalFormatting>
  <conditionalFormatting sqref="CD2">
    <cfRule type="containsBlanks" dxfId="33" priority="34">
      <formula>LEN(TRIM(CD2))=0</formula>
    </cfRule>
  </conditionalFormatting>
  <conditionalFormatting sqref="DM2">
    <cfRule type="containsBlanks" dxfId="32" priority="33">
      <formula>LEN(TRIM(DM2))=0</formula>
    </cfRule>
  </conditionalFormatting>
  <conditionalFormatting sqref="EV2">
    <cfRule type="containsBlanks" dxfId="31" priority="32">
      <formula>LEN(TRIM(EV2))=0</formula>
    </cfRule>
  </conditionalFormatting>
  <conditionalFormatting sqref="GE2">
    <cfRule type="containsBlanks" dxfId="30" priority="31">
      <formula>LEN(TRIM(GE2))=0</formula>
    </cfRule>
  </conditionalFormatting>
  <conditionalFormatting sqref="HN2">
    <cfRule type="containsBlanks" dxfId="29" priority="30">
      <formula>LEN(TRIM(HN2))=0</formula>
    </cfRule>
  </conditionalFormatting>
  <conditionalFormatting sqref="IW2">
    <cfRule type="containsBlanks" dxfId="28" priority="29">
      <formula>LEN(TRIM(IW2))=0</formula>
    </cfRule>
  </conditionalFormatting>
  <conditionalFormatting sqref="KF2">
    <cfRule type="containsBlanks" dxfId="27" priority="28">
      <formula>LEN(TRIM(KF2))=0</formula>
    </cfRule>
  </conditionalFormatting>
  <conditionalFormatting sqref="J3">
    <cfRule type="containsBlanks" dxfId="26" priority="26">
      <formula>LEN(TRIM(J3))=0</formula>
    </cfRule>
  </conditionalFormatting>
  <conditionalFormatting sqref="J3">
    <cfRule type="containsBlanks" dxfId="25" priority="25">
      <formula>LEN(TRIM(J3))=0</formula>
    </cfRule>
  </conditionalFormatting>
  <conditionalFormatting sqref="AS3">
    <cfRule type="containsBlanks" dxfId="24" priority="24">
      <formula>LEN(TRIM(AS3))=0</formula>
    </cfRule>
  </conditionalFormatting>
  <conditionalFormatting sqref="AS3">
    <cfRule type="containsBlanks" dxfId="23" priority="23">
      <formula>LEN(TRIM(AS3))=0</formula>
    </cfRule>
  </conditionalFormatting>
  <conditionalFormatting sqref="J4">
    <cfRule type="containsBlanks" dxfId="22" priority="22">
      <formula>LEN(TRIM(J4))=0</formula>
    </cfRule>
  </conditionalFormatting>
  <conditionalFormatting sqref="Z4:Z5">
    <cfRule type="containsBlanks" dxfId="21" priority="21">
      <formula>LEN(TRIM(Z4))=0</formula>
    </cfRule>
  </conditionalFormatting>
  <conditionalFormatting sqref="Z4:Z5">
    <cfRule type="containsBlanks" dxfId="20" priority="20">
      <formula>LEN(TRIM(Z4))=0</formula>
    </cfRule>
  </conditionalFormatting>
  <conditionalFormatting sqref="R7">
    <cfRule type="containsBlanks" dxfId="19" priority="18">
      <formula>LEN(TRIM(R7))=0</formula>
    </cfRule>
  </conditionalFormatting>
  <conditionalFormatting sqref="R6">
    <cfRule type="containsBlanks" dxfId="18" priority="19">
      <formula>LEN(TRIM(R6))=0</formula>
    </cfRule>
  </conditionalFormatting>
  <conditionalFormatting sqref="K13:AB19 K21:AB24">
    <cfRule type="cellIs" dxfId="17" priority="16" operator="equal">
      <formula>0</formula>
    </cfRule>
  </conditionalFormatting>
  <conditionalFormatting sqref="E13:J24 K14:V19 K21:V24">
    <cfRule type="cellIs" dxfId="16" priority="17" operator="equal">
      <formula>0</formula>
    </cfRule>
  </conditionalFormatting>
  <conditionalFormatting sqref="W14:AB19 W21:AB24">
    <cfRule type="cellIs" dxfId="15" priority="15" operator="equal">
      <formula>0</formula>
    </cfRule>
  </conditionalFormatting>
  <conditionalFormatting sqref="AS4">
    <cfRule type="containsBlanks" dxfId="14" priority="14">
      <formula>LEN(TRIM(AS4))=0</formula>
    </cfRule>
  </conditionalFormatting>
  <conditionalFormatting sqref="AS4">
    <cfRule type="containsBlanks" dxfId="13" priority="13">
      <formula>LEN(TRIM(AS4))=0</formula>
    </cfRule>
  </conditionalFormatting>
  <conditionalFormatting sqref="BI4:BI5">
    <cfRule type="containsBlanks" dxfId="12" priority="12">
      <formula>LEN(TRIM(BI4))=0</formula>
    </cfRule>
  </conditionalFormatting>
  <conditionalFormatting sqref="BI4:BI5">
    <cfRule type="containsBlanks" dxfId="11" priority="11">
      <formula>LEN(TRIM(BI4))=0</formula>
    </cfRule>
  </conditionalFormatting>
  <conditionalFormatting sqref="BA7">
    <cfRule type="containsBlanks" dxfId="10" priority="9">
      <formula>LEN(TRIM(BA7))=0</formula>
    </cfRule>
  </conditionalFormatting>
  <conditionalFormatting sqref="BA6">
    <cfRule type="containsBlanks" dxfId="9" priority="10">
      <formula>LEN(TRIM(BA6))=0</formula>
    </cfRule>
  </conditionalFormatting>
  <conditionalFormatting sqref="AN13:AS24">
    <cfRule type="cellIs" dxfId="8" priority="8" operator="equal">
      <formula>0</formula>
    </cfRule>
  </conditionalFormatting>
  <conditionalFormatting sqref="AT13:BQ19 AT21:BQ24 BL20:BQ20">
    <cfRule type="cellIs" dxfId="7" priority="7" operator="equal">
      <formula>0</formula>
    </cfRule>
  </conditionalFormatting>
  <conditionalFormatting sqref="AN14:BQ19 AN21:BQ24 AN20:AS20 BL20:BQ20">
    <cfRule type="cellIs" dxfId="6" priority="6" operator="equal">
      <formula>0</formula>
    </cfRule>
  </conditionalFormatting>
  <conditionalFormatting sqref="K20:AB20">
    <cfRule type="cellIs" dxfId="4" priority="4" operator="equal">
      <formula>0</formula>
    </cfRule>
  </conditionalFormatting>
  <conditionalFormatting sqref="K20:V20">
    <cfRule type="cellIs" dxfId="3" priority="5" operator="equal">
      <formula>0</formula>
    </cfRule>
  </conditionalFormatting>
  <conditionalFormatting sqref="W20:AB20">
    <cfRule type="cellIs" dxfId="2" priority="3" operator="equal">
      <formula>0</formula>
    </cfRule>
  </conditionalFormatting>
  <conditionalFormatting sqref="AT20:BK20">
    <cfRule type="cellIs" dxfId="1" priority="2" operator="equal">
      <formula>0</formula>
    </cfRule>
  </conditionalFormatting>
  <conditionalFormatting sqref="AT20:BK20">
    <cfRule type="cellIs" dxfId="0" priority="1" operator="equal">
      <formula>0</formula>
    </cfRule>
  </conditionalFormatting>
  <dataValidations count="7">
    <dataValidation allowBlank="1" showInputMessage="1" showErrorMessage="1" promptTitle="DISPOSICIONES DEL PERIODO" prompt="Representa el importe de las contrataciones de financiamiento correspondiente al periodo que se informa." sqref="AN12 BW12 DF12 EO12 FX12 HG12 IP12 JY12 LH12 AN9 BW9 DF9 EO9 FX9 HG9 IP9 JY9 LH9 E12 E9"/>
    <dataValidation allowBlank="1" showInputMessage="1" showErrorMessage="1" promptTitle="REVALUACIONES, RECLASIFICACIONES" prompt="Representa el monto por el cual el saldo de deuda pública sufra cambios en su importe, cuyo aumento o disminución no derive de algún pago de principal, sino de algún cambio económico en su valor. Ejemplo: financiamiento indizados en UDIS." sqref="AZ12 CI12 DR12 FA12 GJ12 HS12 JB12 KK12 LT12 AZ9 CI9 DR9 FA9 GJ9 HS9 JB9 KK9 LT9 Q12 Q9"/>
    <dataValidation allowBlank="1" showInputMessage="1" showErrorMessage="1" promptTitle="AMORTIZACIÓN" prompt="Representa el importe de pago de las amortizaciones de capital correspondiente al periodo que se informa." sqref="AT12 CC12 DL12 EU12 GD12 HM12 IV12 KE12 LN12 AT9 CC9 DL9 EU9 GD9 HM9 IV9 KE9 LN9 K12 K9"/>
    <dataValidation allowBlank="1" showInputMessage="1" showErrorMessage="1" promptTitle="PAGO DE INTERÉS DEL PERIODO" prompt="Representa el importe de los interese devengados del financiamiento, convenidos a pagar durante el periodo que se informa." sqref="BF12 CO12 DX12 FG12 GP12 HY12 JH12 KQ12 LZ12 BF9 CO9 DX9 FG9 GP9 HY9 JH9 KQ9 LZ9 W12 W9"/>
    <dataValidation allowBlank="1" showInputMessage="1" showErrorMessage="1" promptTitle="PAGO DE COMISIONES Y DEMÁS COSTO" prompt="Representa el importe de las comisiones y otros costos asociados, derivados del financiamiento, convenidos a pagar durante el periodo que se informa." sqref="BL12 CU12 ED12 FM12 GV12 IE12 JN12 KW12 MF12 BL9 CU9 ED9 FM9 GV9 IE9 JN9 KW9 MF9 AC12 AC9"/>
    <dataValidation type="decimal" operator="greaterThanOrEqual" allowBlank="1" showInputMessage="1" showErrorMessage="1" sqref="AN13:BQ24 BW13:CZ24 AN10:BQ10 DF13:EI24 BW10:CZ10 EO13:FR24 DF10:EI10 FX13:HA24 EO10:FR10 HG13:IJ24 FX10:HA10 IP13:JS24 HG10:IJ10 JY13:LB24 IP10:JS10 LM4 JY10:LB10 LH13:MK24 LH10:MK10 KL6:KL7 JC6:JC7 HT6:HT7 GK6:GK7 FB6:FB7 DS6:DS7 CJ6:CJ7 LU6:LU7 BA6:BA7 KD4 IU4 HL4 GC4 ET4 DK4 CB4 AS4 J4 E13:AH24 E10:AH10 R6:R7">
      <formula1>0</formula1>
    </dataValidation>
    <dataValidation type="list" allowBlank="1" showInputMessage="1" showErrorMessage="1" sqref="KF2:LB2 LO2:MK2 AU2:BQ2 CD2:CZ2 DM2:EI2 EV2:FR2 GE2:HA2 HN2:IJ2 IW2:JS2 L2:AH2">
      <formula1>$E$27:$E$29</formula1>
    </dataValidation>
  </dataValidations>
  <pageMargins left="0.59055118110236227" right="0.39370078740157483" top="0.59055118110236227" bottom="0.39370078740157483" header="0" footer="0"/>
  <pageSetup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F63"/>
  <sheetViews>
    <sheetView showGridLines="0" workbookViewId="0">
      <selection activeCell="A2" sqref="A2:BQ2"/>
    </sheetView>
  </sheetViews>
  <sheetFormatPr baseColWidth="10" defaultColWidth="0" defaultRowHeight="15" zeroHeight="1" x14ac:dyDescent="0.25"/>
  <cols>
    <col min="1" max="70" width="2.85546875" style="1" customWidth="1"/>
    <col min="71" max="84" width="0" style="1" hidden="1" customWidth="1"/>
    <col min="85" max="16384" width="2.85546875" style="1" hidden="1"/>
  </cols>
  <sheetData>
    <row r="1" spans="1:69" x14ac:dyDescent="0.25">
      <c r="A1" s="66" t="s">
        <v>27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</row>
    <row r="2" spans="1:69" x14ac:dyDescent="0.25">
      <c r="A2" s="66" t="s">
        <v>91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6"/>
      <c r="BI2" s="66"/>
      <c r="BJ2" s="66"/>
      <c r="BK2" s="66"/>
      <c r="BL2" s="66"/>
      <c r="BM2" s="66"/>
      <c r="BN2" s="66"/>
      <c r="BO2" s="66"/>
      <c r="BP2" s="66"/>
      <c r="BQ2" s="66"/>
    </row>
    <row r="3" spans="1:69" x14ac:dyDescent="0.25">
      <c r="A3" s="67" t="s">
        <v>90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67"/>
      <c r="BK3" s="67"/>
      <c r="BL3" s="67"/>
      <c r="BM3" s="67"/>
      <c r="BN3" s="67"/>
      <c r="BO3" s="67"/>
      <c r="BP3" s="67"/>
      <c r="BQ3" s="67"/>
    </row>
    <row r="4" spans="1:69" x14ac:dyDescent="0.25"/>
    <row r="5" spans="1:69" ht="15" customHeight="1" x14ac:dyDescent="0.25">
      <c r="A5" s="63" t="s">
        <v>67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 t="s">
        <v>68</v>
      </c>
      <c r="O5" s="63"/>
      <c r="P5" s="63"/>
      <c r="Q5" s="63"/>
      <c r="R5" s="63"/>
      <c r="S5" s="63" t="s">
        <v>69</v>
      </c>
      <c r="T5" s="63"/>
      <c r="U5" s="63"/>
      <c r="V5" s="63"/>
      <c r="W5" s="63"/>
      <c r="X5" s="63" t="s">
        <v>70</v>
      </c>
      <c r="Y5" s="63"/>
      <c r="Z5" s="63"/>
      <c r="AA5" s="63"/>
      <c r="AB5" s="63"/>
      <c r="AC5" s="63" t="s">
        <v>71</v>
      </c>
      <c r="AD5" s="63"/>
      <c r="AE5" s="63"/>
      <c r="AF5" s="63"/>
      <c r="AG5" s="63"/>
      <c r="AH5" s="63"/>
      <c r="AI5" s="63" t="s">
        <v>9</v>
      </c>
      <c r="AJ5" s="63"/>
      <c r="AK5" s="63"/>
      <c r="AL5" s="63"/>
      <c r="AM5" s="63"/>
      <c r="AN5" s="63" t="s">
        <v>72</v>
      </c>
      <c r="AO5" s="63"/>
      <c r="AP5" s="63"/>
      <c r="AQ5" s="63"/>
      <c r="AR5" s="63"/>
      <c r="AS5" s="63"/>
      <c r="AT5" s="63" t="s">
        <v>74</v>
      </c>
      <c r="AU5" s="63"/>
      <c r="AV5" s="63"/>
      <c r="AW5" s="63"/>
      <c r="AX5" s="63"/>
      <c r="AY5" s="63"/>
      <c r="AZ5" s="63" t="s">
        <v>82</v>
      </c>
      <c r="BA5" s="63"/>
      <c r="BB5" s="63"/>
      <c r="BC5" s="63"/>
      <c r="BD5" s="63"/>
      <c r="BE5" s="63"/>
      <c r="BF5" s="63" t="s">
        <v>83</v>
      </c>
      <c r="BG5" s="63"/>
      <c r="BH5" s="63"/>
      <c r="BI5" s="63"/>
      <c r="BJ5" s="63"/>
      <c r="BK5" s="63"/>
      <c r="BL5" s="63" t="s">
        <v>84</v>
      </c>
      <c r="BM5" s="63"/>
      <c r="BN5" s="63"/>
      <c r="BO5" s="63"/>
      <c r="BP5" s="63"/>
      <c r="BQ5" s="63"/>
    </row>
    <row r="6" spans="1:69" ht="15" customHeight="1" x14ac:dyDescent="0.25">
      <c r="A6" s="63"/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  <c r="BK6" s="63"/>
      <c r="BL6" s="63"/>
      <c r="BM6" s="63"/>
      <c r="BN6" s="63"/>
      <c r="BO6" s="63"/>
      <c r="BP6" s="63"/>
      <c r="BQ6" s="63"/>
    </row>
    <row r="7" spans="1:69" ht="15" customHeight="1" x14ac:dyDescent="0.25">
      <c r="A7" s="63"/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3"/>
      <c r="BL7" s="63"/>
      <c r="BM7" s="63"/>
      <c r="BN7" s="63"/>
      <c r="BO7" s="63"/>
      <c r="BP7" s="63"/>
      <c r="BQ7" s="63"/>
    </row>
    <row r="8" spans="1:69" ht="15" customHeight="1" x14ac:dyDescent="0.25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3"/>
      <c r="BM8" s="63"/>
      <c r="BN8" s="63"/>
      <c r="BO8" s="63"/>
      <c r="BP8" s="63"/>
      <c r="BQ8" s="63"/>
    </row>
    <row r="9" spans="1:69" ht="15" customHeight="1" x14ac:dyDescent="0.25">
      <c r="A9" s="63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63"/>
      <c r="BQ9" s="63"/>
    </row>
    <row r="10" spans="1:69" x14ac:dyDescent="0.25">
      <c r="A10" s="63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</row>
    <row r="11" spans="1:69" x14ac:dyDescent="0.25">
      <c r="A11" s="69" t="s">
        <v>75</v>
      </c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163"/>
      <c r="O11" s="163"/>
      <c r="P11" s="163"/>
      <c r="Q11" s="163"/>
      <c r="R11" s="163"/>
      <c r="S11" s="163"/>
      <c r="T11" s="163"/>
      <c r="U11" s="163"/>
      <c r="V11" s="163"/>
      <c r="W11" s="163"/>
      <c r="X11" s="163"/>
      <c r="Y11" s="163"/>
      <c r="Z11" s="163"/>
      <c r="AA11" s="163"/>
      <c r="AB11" s="163"/>
      <c r="AC11" s="157">
        <f>SUM(AC12:AH14)</f>
        <v>0</v>
      </c>
      <c r="AD11" s="157"/>
      <c r="AE11" s="157"/>
      <c r="AF11" s="157"/>
      <c r="AG11" s="157"/>
      <c r="AH11" s="157"/>
      <c r="AI11" s="163"/>
      <c r="AJ11" s="163"/>
      <c r="AK11" s="163"/>
      <c r="AL11" s="163"/>
      <c r="AM11" s="163"/>
      <c r="AN11" s="157">
        <f>SUM(AN12:AS14)</f>
        <v>0</v>
      </c>
      <c r="AO11" s="157"/>
      <c r="AP11" s="157"/>
      <c r="AQ11" s="157"/>
      <c r="AR11" s="157"/>
      <c r="AS11" s="157"/>
      <c r="AT11" s="157">
        <f>SUM(AT12:AY14)</f>
        <v>0</v>
      </c>
      <c r="AU11" s="157"/>
      <c r="AV11" s="157"/>
      <c r="AW11" s="157"/>
      <c r="AX11" s="157"/>
      <c r="AY11" s="157"/>
      <c r="AZ11" s="157">
        <f>SUM(AZ12:BE14)</f>
        <v>0</v>
      </c>
      <c r="BA11" s="157"/>
      <c r="BB11" s="157"/>
      <c r="BC11" s="157"/>
      <c r="BD11" s="157"/>
      <c r="BE11" s="157"/>
      <c r="BF11" s="157">
        <f>SUM(BF12:BK14)</f>
        <v>0</v>
      </c>
      <c r="BG11" s="157"/>
      <c r="BH11" s="157"/>
      <c r="BI11" s="157"/>
      <c r="BJ11" s="157"/>
      <c r="BK11" s="157"/>
      <c r="BL11" s="65">
        <f>SUM(BL12:BQ14)</f>
        <v>0</v>
      </c>
      <c r="BM11" s="65"/>
      <c r="BN11" s="65"/>
      <c r="BO11" s="65"/>
      <c r="BP11" s="65"/>
      <c r="BQ11" s="65"/>
    </row>
    <row r="12" spans="1:69" x14ac:dyDescent="0.25">
      <c r="A12" s="9"/>
      <c r="B12" s="9" t="s">
        <v>31</v>
      </c>
      <c r="C12" s="152"/>
      <c r="D12" s="152"/>
      <c r="E12" s="152"/>
      <c r="F12" s="152"/>
      <c r="G12" s="152"/>
      <c r="H12" s="152"/>
      <c r="I12" s="152"/>
      <c r="J12" s="152"/>
      <c r="K12" s="152"/>
      <c r="L12" s="152"/>
      <c r="M12" s="152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  <c r="AA12" s="151"/>
      <c r="AB12" s="151"/>
      <c r="AC12" s="150"/>
      <c r="AD12" s="150"/>
      <c r="AE12" s="150"/>
      <c r="AF12" s="150"/>
      <c r="AG12" s="150"/>
      <c r="AH12" s="150"/>
      <c r="AI12" s="151"/>
      <c r="AJ12" s="151"/>
      <c r="AK12" s="151"/>
      <c r="AL12" s="151"/>
      <c r="AM12" s="151"/>
      <c r="AN12" s="149"/>
      <c r="AO12" s="149"/>
      <c r="AP12" s="149"/>
      <c r="AQ12" s="149"/>
      <c r="AR12" s="149"/>
      <c r="AS12" s="149"/>
      <c r="AT12" s="149"/>
      <c r="AU12" s="149"/>
      <c r="AV12" s="149"/>
      <c r="AW12" s="149"/>
      <c r="AX12" s="149"/>
      <c r="AY12" s="149"/>
      <c r="AZ12" s="150"/>
      <c r="BA12" s="150"/>
      <c r="BB12" s="150"/>
      <c r="BC12" s="150"/>
      <c r="BD12" s="150"/>
      <c r="BE12" s="150"/>
      <c r="BF12" s="150"/>
      <c r="BG12" s="150"/>
      <c r="BH12" s="150"/>
      <c r="BI12" s="150"/>
      <c r="BJ12" s="150"/>
      <c r="BK12" s="150"/>
      <c r="BL12" s="62">
        <f>AC12-BF12</f>
        <v>0</v>
      </c>
      <c r="BM12" s="62"/>
      <c r="BN12" s="62"/>
      <c r="BO12" s="62"/>
      <c r="BP12" s="62"/>
      <c r="BQ12" s="62"/>
    </row>
    <row r="13" spans="1:69" x14ac:dyDescent="0.25">
      <c r="A13" s="9"/>
      <c r="B13" s="9" t="s">
        <v>32</v>
      </c>
      <c r="C13" s="152"/>
      <c r="D13" s="152"/>
      <c r="E13" s="152"/>
      <c r="F13" s="152"/>
      <c r="G13" s="152"/>
      <c r="H13" s="152"/>
      <c r="I13" s="152"/>
      <c r="J13" s="152"/>
      <c r="K13" s="152"/>
      <c r="L13" s="152"/>
      <c r="M13" s="152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  <c r="AA13" s="151"/>
      <c r="AB13" s="151"/>
      <c r="AC13" s="150"/>
      <c r="AD13" s="150"/>
      <c r="AE13" s="150"/>
      <c r="AF13" s="150"/>
      <c r="AG13" s="150"/>
      <c r="AH13" s="150"/>
      <c r="AI13" s="151"/>
      <c r="AJ13" s="151"/>
      <c r="AK13" s="151"/>
      <c r="AL13" s="151"/>
      <c r="AM13" s="151"/>
      <c r="AN13" s="149"/>
      <c r="AO13" s="149"/>
      <c r="AP13" s="149"/>
      <c r="AQ13" s="149"/>
      <c r="AR13" s="149"/>
      <c r="AS13" s="149"/>
      <c r="AT13" s="149"/>
      <c r="AU13" s="149"/>
      <c r="AV13" s="149"/>
      <c r="AW13" s="149"/>
      <c r="AX13" s="149"/>
      <c r="AY13" s="149"/>
      <c r="AZ13" s="150"/>
      <c r="BA13" s="150"/>
      <c r="BB13" s="150"/>
      <c r="BC13" s="150"/>
      <c r="BD13" s="150"/>
      <c r="BE13" s="150"/>
      <c r="BF13" s="150"/>
      <c r="BG13" s="150"/>
      <c r="BH13" s="150"/>
      <c r="BI13" s="150"/>
      <c r="BJ13" s="150"/>
      <c r="BK13" s="150"/>
      <c r="BL13" s="62">
        <f>AC13-BF13</f>
        <v>0</v>
      </c>
      <c r="BM13" s="62"/>
      <c r="BN13" s="62"/>
      <c r="BO13" s="62"/>
      <c r="BP13" s="62"/>
      <c r="BQ13" s="62"/>
    </row>
    <row r="14" spans="1:69" x14ac:dyDescent="0.25">
      <c r="A14" s="9"/>
      <c r="B14" s="9" t="s">
        <v>33</v>
      </c>
      <c r="C14" s="152"/>
      <c r="D14" s="152"/>
      <c r="E14" s="152"/>
      <c r="F14" s="152"/>
      <c r="G14" s="152"/>
      <c r="H14" s="152"/>
      <c r="I14" s="152"/>
      <c r="J14" s="152"/>
      <c r="K14" s="152"/>
      <c r="L14" s="152"/>
      <c r="M14" s="152"/>
      <c r="N14" s="151"/>
      <c r="O14" s="151"/>
      <c r="P14" s="151"/>
      <c r="Q14" s="151"/>
      <c r="R14" s="151"/>
      <c r="S14" s="151"/>
      <c r="T14" s="151"/>
      <c r="U14" s="151"/>
      <c r="V14" s="151"/>
      <c r="W14" s="151"/>
      <c r="X14" s="151"/>
      <c r="Y14" s="151"/>
      <c r="Z14" s="151"/>
      <c r="AA14" s="151"/>
      <c r="AB14" s="151"/>
      <c r="AC14" s="150"/>
      <c r="AD14" s="150"/>
      <c r="AE14" s="150"/>
      <c r="AF14" s="150"/>
      <c r="AG14" s="150"/>
      <c r="AH14" s="150"/>
      <c r="AI14" s="151"/>
      <c r="AJ14" s="151"/>
      <c r="AK14" s="151"/>
      <c r="AL14" s="151"/>
      <c r="AM14" s="151"/>
      <c r="AN14" s="149"/>
      <c r="AO14" s="149"/>
      <c r="AP14" s="149"/>
      <c r="AQ14" s="149"/>
      <c r="AR14" s="149"/>
      <c r="AS14" s="149"/>
      <c r="AT14" s="149"/>
      <c r="AU14" s="149"/>
      <c r="AV14" s="149"/>
      <c r="AW14" s="149"/>
      <c r="AX14" s="149"/>
      <c r="AY14" s="149"/>
      <c r="AZ14" s="150"/>
      <c r="BA14" s="150"/>
      <c r="BB14" s="150"/>
      <c r="BC14" s="150"/>
      <c r="BD14" s="150"/>
      <c r="BE14" s="150"/>
      <c r="BF14" s="150"/>
      <c r="BG14" s="150"/>
      <c r="BH14" s="150"/>
      <c r="BI14" s="150"/>
      <c r="BJ14" s="150"/>
      <c r="BK14" s="150"/>
      <c r="BL14" s="62">
        <f>AC14-BF14</f>
        <v>0</v>
      </c>
      <c r="BM14" s="62"/>
      <c r="BN14" s="62"/>
      <c r="BO14" s="62"/>
      <c r="BP14" s="62"/>
      <c r="BQ14" s="62"/>
    </row>
    <row r="15" spans="1:69" x14ac:dyDescent="0.25">
      <c r="A15" s="70" t="s">
        <v>86</v>
      </c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153"/>
      <c r="O15" s="153"/>
      <c r="P15" s="153"/>
      <c r="Q15" s="153"/>
      <c r="R15" s="153"/>
      <c r="S15" s="153"/>
      <c r="T15" s="153"/>
      <c r="U15" s="153"/>
      <c r="V15" s="153"/>
      <c r="W15" s="153"/>
      <c r="X15" s="153"/>
      <c r="Y15" s="153"/>
      <c r="Z15" s="153"/>
      <c r="AA15" s="153"/>
      <c r="AB15" s="153"/>
      <c r="AC15" s="154">
        <f>SUM(AC16:AH18)</f>
        <v>0</v>
      </c>
      <c r="AD15" s="154"/>
      <c r="AE15" s="154"/>
      <c r="AF15" s="154"/>
      <c r="AG15" s="154"/>
      <c r="AH15" s="154"/>
      <c r="AI15" s="153"/>
      <c r="AJ15" s="153"/>
      <c r="AK15" s="153"/>
      <c r="AL15" s="153"/>
      <c r="AM15" s="153"/>
      <c r="AN15" s="154">
        <f>SUM(AN16:AS18)</f>
        <v>0</v>
      </c>
      <c r="AO15" s="154"/>
      <c r="AP15" s="154"/>
      <c r="AQ15" s="154"/>
      <c r="AR15" s="154"/>
      <c r="AS15" s="154"/>
      <c r="AT15" s="154">
        <f>SUM(AT16:AY18)</f>
        <v>0</v>
      </c>
      <c r="AU15" s="154"/>
      <c r="AV15" s="154"/>
      <c r="AW15" s="154"/>
      <c r="AX15" s="154"/>
      <c r="AY15" s="154"/>
      <c r="AZ15" s="154">
        <f>SUM(AZ16:BE18)</f>
        <v>0</v>
      </c>
      <c r="BA15" s="154"/>
      <c r="BB15" s="154"/>
      <c r="BC15" s="154"/>
      <c r="BD15" s="154"/>
      <c r="BE15" s="154"/>
      <c r="BF15" s="154">
        <f>SUM(BF16:BK18)</f>
        <v>0</v>
      </c>
      <c r="BG15" s="154"/>
      <c r="BH15" s="154"/>
      <c r="BI15" s="154"/>
      <c r="BJ15" s="154"/>
      <c r="BK15" s="154"/>
      <c r="BL15" s="65">
        <f>SUM(BL16:BQ18)</f>
        <v>0</v>
      </c>
      <c r="BM15" s="65"/>
      <c r="BN15" s="65"/>
      <c r="BO15" s="65"/>
      <c r="BP15" s="65"/>
      <c r="BQ15" s="65"/>
    </row>
    <row r="16" spans="1:69" x14ac:dyDescent="0.25">
      <c r="A16" s="9"/>
      <c r="B16" s="9" t="s">
        <v>31</v>
      </c>
      <c r="C16" s="152"/>
      <c r="D16" s="152"/>
      <c r="E16" s="152"/>
      <c r="F16" s="152"/>
      <c r="G16" s="152"/>
      <c r="H16" s="152"/>
      <c r="I16" s="152"/>
      <c r="J16" s="152"/>
      <c r="K16" s="152"/>
      <c r="L16" s="152"/>
      <c r="M16" s="152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  <c r="AA16" s="151"/>
      <c r="AB16" s="151"/>
      <c r="AC16" s="155"/>
      <c r="AD16" s="155"/>
      <c r="AE16" s="155"/>
      <c r="AF16" s="155"/>
      <c r="AG16" s="155"/>
      <c r="AH16" s="155"/>
      <c r="AI16" s="151"/>
      <c r="AJ16" s="151"/>
      <c r="AK16" s="151"/>
      <c r="AL16" s="151"/>
      <c r="AM16" s="151"/>
      <c r="AN16" s="156"/>
      <c r="AO16" s="156"/>
      <c r="AP16" s="156"/>
      <c r="AQ16" s="156"/>
      <c r="AR16" s="156"/>
      <c r="AS16" s="156"/>
      <c r="AT16" s="156"/>
      <c r="AU16" s="156"/>
      <c r="AV16" s="156"/>
      <c r="AW16" s="156"/>
      <c r="AX16" s="156"/>
      <c r="AY16" s="156"/>
      <c r="AZ16" s="155"/>
      <c r="BA16" s="155"/>
      <c r="BB16" s="155"/>
      <c r="BC16" s="155"/>
      <c r="BD16" s="155"/>
      <c r="BE16" s="155"/>
      <c r="BF16" s="155"/>
      <c r="BG16" s="155"/>
      <c r="BH16" s="155"/>
      <c r="BI16" s="155"/>
      <c r="BJ16" s="155"/>
      <c r="BK16" s="155"/>
      <c r="BL16" s="62">
        <f>AC16-BF16</f>
        <v>0</v>
      </c>
      <c r="BM16" s="62"/>
      <c r="BN16" s="62"/>
      <c r="BO16" s="62"/>
      <c r="BP16" s="62"/>
      <c r="BQ16" s="62"/>
    </row>
    <row r="17" spans="1:69" x14ac:dyDescent="0.25">
      <c r="A17" s="9"/>
      <c r="B17" s="9" t="s">
        <v>32</v>
      </c>
      <c r="C17" s="152"/>
      <c r="D17" s="152"/>
      <c r="E17" s="152"/>
      <c r="F17" s="152"/>
      <c r="G17" s="152"/>
      <c r="H17" s="152"/>
      <c r="I17" s="152"/>
      <c r="J17" s="152"/>
      <c r="K17" s="152"/>
      <c r="L17" s="152"/>
      <c r="M17" s="152"/>
      <c r="N17" s="151"/>
      <c r="O17" s="151"/>
      <c r="P17" s="151"/>
      <c r="Q17" s="151"/>
      <c r="R17" s="151"/>
      <c r="S17" s="151"/>
      <c r="T17" s="151"/>
      <c r="U17" s="151"/>
      <c r="V17" s="151"/>
      <c r="W17" s="151"/>
      <c r="X17" s="151"/>
      <c r="Y17" s="151"/>
      <c r="Z17" s="151"/>
      <c r="AA17" s="151"/>
      <c r="AB17" s="151"/>
      <c r="AC17" s="150"/>
      <c r="AD17" s="150"/>
      <c r="AE17" s="150"/>
      <c r="AF17" s="150"/>
      <c r="AG17" s="150"/>
      <c r="AH17" s="150"/>
      <c r="AI17" s="151"/>
      <c r="AJ17" s="151"/>
      <c r="AK17" s="151"/>
      <c r="AL17" s="151"/>
      <c r="AM17" s="151"/>
      <c r="AN17" s="149"/>
      <c r="AO17" s="149"/>
      <c r="AP17" s="149"/>
      <c r="AQ17" s="149"/>
      <c r="AR17" s="149"/>
      <c r="AS17" s="149"/>
      <c r="AT17" s="149"/>
      <c r="AU17" s="149"/>
      <c r="AV17" s="149"/>
      <c r="AW17" s="149"/>
      <c r="AX17" s="149"/>
      <c r="AY17" s="149"/>
      <c r="AZ17" s="150"/>
      <c r="BA17" s="150"/>
      <c r="BB17" s="150"/>
      <c r="BC17" s="150"/>
      <c r="BD17" s="150"/>
      <c r="BE17" s="150"/>
      <c r="BF17" s="150"/>
      <c r="BG17" s="150"/>
      <c r="BH17" s="150"/>
      <c r="BI17" s="150"/>
      <c r="BJ17" s="150"/>
      <c r="BK17" s="150"/>
      <c r="BL17" s="62">
        <f>AC17-BF17</f>
        <v>0</v>
      </c>
      <c r="BM17" s="62"/>
      <c r="BN17" s="62"/>
      <c r="BO17" s="62"/>
      <c r="BP17" s="62"/>
      <c r="BQ17" s="62"/>
    </row>
    <row r="18" spans="1:69" x14ac:dyDescent="0.25">
      <c r="A18" s="18"/>
      <c r="B18" s="18" t="s">
        <v>33</v>
      </c>
      <c r="C18" s="152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1"/>
      <c r="O18" s="151"/>
      <c r="P18" s="151"/>
      <c r="Q18" s="151"/>
      <c r="R18" s="151"/>
      <c r="S18" s="151"/>
      <c r="T18" s="151"/>
      <c r="U18" s="151"/>
      <c r="V18" s="151"/>
      <c r="W18" s="151"/>
      <c r="X18" s="151"/>
      <c r="Y18" s="151"/>
      <c r="Z18" s="151"/>
      <c r="AA18" s="151"/>
      <c r="AB18" s="151"/>
      <c r="AC18" s="150"/>
      <c r="AD18" s="150"/>
      <c r="AE18" s="150"/>
      <c r="AF18" s="150"/>
      <c r="AG18" s="150"/>
      <c r="AH18" s="150"/>
      <c r="AI18" s="151"/>
      <c r="AJ18" s="151"/>
      <c r="AK18" s="151"/>
      <c r="AL18" s="151"/>
      <c r="AM18" s="151"/>
      <c r="AN18" s="149"/>
      <c r="AO18" s="149"/>
      <c r="AP18" s="149"/>
      <c r="AQ18" s="149"/>
      <c r="AR18" s="149"/>
      <c r="AS18" s="149"/>
      <c r="AT18" s="149"/>
      <c r="AU18" s="149"/>
      <c r="AV18" s="149"/>
      <c r="AW18" s="149"/>
      <c r="AX18" s="149"/>
      <c r="AY18" s="149"/>
      <c r="AZ18" s="150"/>
      <c r="BA18" s="150"/>
      <c r="BB18" s="150"/>
      <c r="BC18" s="150"/>
      <c r="BD18" s="150"/>
      <c r="BE18" s="150"/>
      <c r="BF18" s="150"/>
      <c r="BG18" s="150"/>
      <c r="BH18" s="150"/>
      <c r="BI18" s="150"/>
      <c r="BJ18" s="150"/>
      <c r="BK18" s="150"/>
      <c r="BL18" s="162">
        <f>AC18-BF18</f>
        <v>0</v>
      </c>
      <c r="BM18" s="162"/>
      <c r="BN18" s="162"/>
      <c r="BO18" s="162"/>
      <c r="BP18" s="162"/>
      <c r="BQ18" s="162"/>
    </row>
    <row r="19" spans="1:69" x14ac:dyDescent="0.25">
      <c r="A19" s="158" t="s">
        <v>73</v>
      </c>
      <c r="B19" s="158"/>
      <c r="C19" s="158"/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9">
        <f>AC11+AC15</f>
        <v>0</v>
      </c>
      <c r="AD19" s="159"/>
      <c r="AE19" s="159"/>
      <c r="AF19" s="159"/>
      <c r="AG19" s="159"/>
      <c r="AH19" s="159"/>
      <c r="AI19" s="19"/>
      <c r="AJ19" s="19"/>
      <c r="AK19" s="19"/>
      <c r="AL19" s="19"/>
      <c r="AM19" s="19"/>
      <c r="AN19" s="159">
        <f t="shared" ref="AN19" si="0">AN11+AN15</f>
        <v>0</v>
      </c>
      <c r="AO19" s="159"/>
      <c r="AP19" s="159"/>
      <c r="AQ19" s="159"/>
      <c r="AR19" s="159"/>
      <c r="AS19" s="159"/>
      <c r="AT19" s="159">
        <f t="shared" ref="AT19" si="1">AT11+AT15</f>
        <v>0</v>
      </c>
      <c r="AU19" s="159"/>
      <c r="AV19" s="159"/>
      <c r="AW19" s="159"/>
      <c r="AX19" s="159"/>
      <c r="AY19" s="159"/>
      <c r="AZ19" s="159">
        <f t="shared" ref="AZ19" si="2">AZ11+AZ15</f>
        <v>0</v>
      </c>
      <c r="BA19" s="159"/>
      <c r="BB19" s="159"/>
      <c r="BC19" s="159"/>
      <c r="BD19" s="159"/>
      <c r="BE19" s="159"/>
      <c r="BF19" s="159">
        <f t="shared" ref="BF19" si="3">BF11+BF15</f>
        <v>0</v>
      </c>
      <c r="BG19" s="159"/>
      <c r="BH19" s="159"/>
      <c r="BI19" s="159"/>
      <c r="BJ19" s="159"/>
      <c r="BK19" s="159"/>
      <c r="BL19" s="159">
        <f t="shared" ref="BL19" si="4">BL11+BL15</f>
        <v>0</v>
      </c>
      <c r="BM19" s="159"/>
      <c r="BN19" s="159"/>
      <c r="BO19" s="159"/>
      <c r="BP19" s="159"/>
      <c r="BQ19" s="159"/>
    </row>
    <row r="20" spans="1:69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</row>
    <row r="21" spans="1:69" x14ac:dyDescent="0.25"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</row>
    <row r="22" spans="1:69" x14ac:dyDescent="0.25">
      <c r="D22" s="161" t="s">
        <v>79</v>
      </c>
      <c r="E22" s="161"/>
      <c r="F22" s="161"/>
      <c r="G22" s="161"/>
      <c r="H22" s="161"/>
      <c r="I22" s="161"/>
      <c r="J22" s="161"/>
      <c r="K22" s="161"/>
      <c r="L22" s="161"/>
      <c r="M22" s="161"/>
      <c r="N22" s="161"/>
      <c r="O22" s="161"/>
      <c r="P22" s="161"/>
      <c r="Q22" s="161"/>
      <c r="AL22" s="34" t="s">
        <v>81</v>
      </c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21"/>
      <c r="BD22" s="21"/>
      <c r="BE22" s="21"/>
      <c r="BF22" s="21"/>
      <c r="BG22" s="21"/>
      <c r="BH22" s="21"/>
    </row>
    <row r="23" spans="1:69" x14ac:dyDescent="0.25">
      <c r="D23" s="160" t="s">
        <v>80</v>
      </c>
      <c r="E23" s="160"/>
      <c r="F23" s="160"/>
      <c r="G23" s="160"/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</row>
    <row r="24" spans="1:69" ht="24.75" x14ac:dyDescent="0.25"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</row>
    <row r="25" spans="1:69" ht="15" customHeight="1" x14ac:dyDescent="0.25">
      <c r="B25" s="35" t="s">
        <v>76</v>
      </c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</row>
    <row r="26" spans="1:69" x14ac:dyDescent="0.25"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  <c r="BL26" s="35"/>
      <c r="BM26" s="35"/>
      <c r="BN26" s="35"/>
      <c r="BO26" s="35"/>
      <c r="BP26" s="35"/>
    </row>
    <row r="27" spans="1:69" x14ac:dyDescent="0.25"/>
    <row r="28" spans="1:69" hidden="1" x14ac:dyDescent="0.25"/>
    <row r="29" spans="1:69" hidden="1" x14ac:dyDescent="0.25"/>
    <row r="30" spans="1:69" hidden="1" x14ac:dyDescent="0.25"/>
    <row r="31" spans="1:69" hidden="1" x14ac:dyDescent="0.25"/>
    <row r="32" spans="1:69" hidden="1" x14ac:dyDescent="0.25"/>
    <row r="33" hidden="1" x14ac:dyDescent="0.25"/>
    <row r="34" hidden="1" x14ac:dyDescent="0.25"/>
    <row r="35" hidden="1" x14ac:dyDescent="0.25"/>
    <row r="36" hidden="1" x14ac:dyDescent="0.25"/>
    <row r="37" hidden="1" x14ac:dyDescent="0.25"/>
    <row r="38" hidden="1" x14ac:dyDescent="0.25"/>
    <row r="39" hidden="1" x14ac:dyDescent="0.25"/>
    <row r="40" hidden="1" x14ac:dyDescent="0.25"/>
    <row r="41" hidden="1" x14ac:dyDescent="0.25"/>
    <row r="42" hidden="1" x14ac:dyDescent="0.25"/>
    <row r="43" hidden="1" x14ac:dyDescent="0.25"/>
    <row r="44" hidden="1" x14ac:dyDescent="0.25"/>
    <row r="45" hidden="1" x14ac:dyDescent="0.25"/>
    <row r="46" hidden="1" x14ac:dyDescent="0.25"/>
    <row r="47" hidden="1" x14ac:dyDescent="0.25"/>
    <row r="48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</sheetData>
  <mergeCells count="114">
    <mergeCell ref="AT5:AY10"/>
    <mergeCell ref="AT11:AY11"/>
    <mergeCell ref="AT12:AY12"/>
    <mergeCell ref="AT13:AY13"/>
    <mergeCell ref="AT14:AY14"/>
    <mergeCell ref="AI11:AM11"/>
    <mergeCell ref="N11:R11"/>
    <mergeCell ref="S11:W11"/>
    <mergeCell ref="X11:AB11"/>
    <mergeCell ref="AC11:AH11"/>
    <mergeCell ref="AN11:AS11"/>
    <mergeCell ref="AI12:AM12"/>
    <mergeCell ref="AI13:AM13"/>
    <mergeCell ref="AN15:AS15"/>
    <mergeCell ref="S14:W14"/>
    <mergeCell ref="X14:AB14"/>
    <mergeCell ref="AC14:AH14"/>
    <mergeCell ref="AN14:AS14"/>
    <mergeCell ref="AI16:AM16"/>
    <mergeCell ref="AI14:AM14"/>
    <mergeCell ref="AI15:AM15"/>
    <mergeCell ref="A5:M10"/>
    <mergeCell ref="N5:R10"/>
    <mergeCell ref="S5:W10"/>
    <mergeCell ref="X5:AB10"/>
    <mergeCell ref="AC5:AH10"/>
    <mergeCell ref="AN5:AS10"/>
    <mergeCell ref="AI5:AM10"/>
    <mergeCell ref="A11:M11"/>
    <mergeCell ref="A19:AB19"/>
    <mergeCell ref="AZ19:BE19"/>
    <mergeCell ref="BF19:BK19"/>
    <mergeCell ref="AC19:AH19"/>
    <mergeCell ref="AN19:AS19"/>
    <mergeCell ref="AZ17:BE17"/>
    <mergeCell ref="B25:BP26"/>
    <mergeCell ref="AL22:BB23"/>
    <mergeCell ref="AC12:AH12"/>
    <mergeCell ref="AN12:AS12"/>
    <mergeCell ref="AZ12:BE12"/>
    <mergeCell ref="BF12:BK12"/>
    <mergeCell ref="AZ13:BE13"/>
    <mergeCell ref="BF13:BK13"/>
    <mergeCell ref="D23:Q23"/>
    <mergeCell ref="A15:M15"/>
    <mergeCell ref="D21:Q21"/>
    <mergeCell ref="D22:Q22"/>
    <mergeCell ref="AT19:AY19"/>
    <mergeCell ref="AT15:AY15"/>
    <mergeCell ref="AT16:AY16"/>
    <mergeCell ref="BL17:BQ17"/>
    <mergeCell ref="BL18:BQ18"/>
    <mergeCell ref="BL19:BQ19"/>
    <mergeCell ref="BL5:BQ10"/>
    <mergeCell ref="BL11:BQ11"/>
    <mergeCell ref="BL12:BQ12"/>
    <mergeCell ref="BL13:BQ13"/>
    <mergeCell ref="BL14:BQ14"/>
    <mergeCell ref="AZ18:BE18"/>
    <mergeCell ref="BF18:BK18"/>
    <mergeCell ref="AZ11:BE11"/>
    <mergeCell ref="BF11:BK11"/>
    <mergeCell ref="BF5:BK10"/>
    <mergeCell ref="BF17:BK17"/>
    <mergeCell ref="AZ5:BE10"/>
    <mergeCell ref="AZ14:BE14"/>
    <mergeCell ref="A1:BQ1"/>
    <mergeCell ref="A2:BQ2"/>
    <mergeCell ref="A3:BQ3"/>
    <mergeCell ref="BL15:BQ15"/>
    <mergeCell ref="BL16:BQ16"/>
    <mergeCell ref="AZ15:BE15"/>
    <mergeCell ref="BF15:BK15"/>
    <mergeCell ref="C16:M16"/>
    <mergeCell ref="N16:R16"/>
    <mergeCell ref="S16:W16"/>
    <mergeCell ref="X16:AB16"/>
    <mergeCell ref="AC16:AH16"/>
    <mergeCell ref="AN16:AS16"/>
    <mergeCell ref="AZ16:BE16"/>
    <mergeCell ref="BF16:BK16"/>
    <mergeCell ref="N15:R15"/>
    <mergeCell ref="C14:M14"/>
    <mergeCell ref="N14:R14"/>
    <mergeCell ref="C13:M13"/>
    <mergeCell ref="N13:R13"/>
    <mergeCell ref="C12:M12"/>
    <mergeCell ref="N12:R12"/>
    <mergeCell ref="S12:W12"/>
    <mergeCell ref="X12:AB12"/>
    <mergeCell ref="AT17:AY17"/>
    <mergeCell ref="AT18:AY18"/>
    <mergeCell ref="BF14:BK14"/>
    <mergeCell ref="S13:W13"/>
    <mergeCell ref="X13:AB13"/>
    <mergeCell ref="AC13:AH13"/>
    <mergeCell ref="AN13:AS13"/>
    <mergeCell ref="C18:M18"/>
    <mergeCell ref="C17:M17"/>
    <mergeCell ref="N17:R17"/>
    <mergeCell ref="S17:W17"/>
    <mergeCell ref="X17:AB17"/>
    <mergeCell ref="AC17:AH17"/>
    <mergeCell ref="AN17:AS17"/>
    <mergeCell ref="N18:R18"/>
    <mergeCell ref="S18:W18"/>
    <mergeCell ref="AI17:AM17"/>
    <mergeCell ref="AI18:AM18"/>
    <mergeCell ref="X18:AB18"/>
    <mergeCell ref="AC18:AH18"/>
    <mergeCell ref="AN18:AS18"/>
    <mergeCell ref="S15:W15"/>
    <mergeCell ref="X15:AB15"/>
    <mergeCell ref="AC15:AH15"/>
  </mergeCells>
  <conditionalFormatting sqref="C16:BK18 C12:BK14">
    <cfRule type="containsBlanks" dxfId="5" priority="15">
      <formula>LEN(TRIM(C12))=0</formula>
    </cfRule>
  </conditionalFormatting>
  <dataValidations count="1">
    <dataValidation type="decimal" operator="greaterThanOrEqual" allowBlank="1" showInputMessage="1" showErrorMessage="1" sqref="N16:N18 S16:S18 X16:X18 N12:N14 S12:S14 X12:X14 AI16:AI18 AI12:AI14">
      <formula1>0</formula1>
    </dataValidation>
  </dataValidations>
  <printOptions horizontalCentered="1"/>
  <pageMargins left="0.51181102362204722" right="0.51181102362204722" top="0.55118110236220474" bottom="0.55118110236220474" header="0.31496062992125984" footer="0.31496062992125984"/>
  <pageSetup scale="64" orientation="landscape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EDP</vt:lpstr>
      <vt:lpstr>IDP</vt:lpstr>
      <vt:lpstr>IAO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L.C.P. Manuel Fonseca Villaseñor</dc:creator>
  <cp:lastModifiedBy>Server SSO</cp:lastModifiedBy>
  <cp:lastPrinted>2018-10-11T14:50:56Z</cp:lastPrinted>
  <dcterms:created xsi:type="dcterms:W3CDTF">2013-07-10T14:16:12Z</dcterms:created>
  <dcterms:modified xsi:type="dcterms:W3CDTF">2019-12-05T19:11:00Z</dcterms:modified>
</cp:coreProperties>
</file>