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15" i="1" l="1"/>
  <c r="G14" i="1"/>
  <c r="G12" i="1"/>
  <c r="G10" i="1"/>
</calcChain>
</file>

<file path=xl/sharedStrings.xml><?xml version="1.0" encoding="utf-8"?>
<sst xmlns="http://schemas.openxmlformats.org/spreadsheetml/2006/main" count="97" uniqueCount="46">
  <si>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</si>
  <si>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</si>
  <si>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</si>
  <si>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</si>
  <si>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</si>
  <si>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</si>
  <si>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</si>
  <si>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</si>
  <si>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</si>
  <si>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</si>
  <si>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</si>
  <si>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JALISCO</t>
  </si>
  <si>
    <t>SAN SEBASTIAN DEL OESTE</t>
  </si>
  <si>
    <t>Rehabilitación de caminos intermunicipales de terracería en todo el municipio</t>
  </si>
  <si>
    <t>VARIAS</t>
  </si>
  <si>
    <t>ANUAL 2021</t>
  </si>
  <si>
    <t>AMPLIACION DE RED DE DRENAJE EN CALLE LOMA BONITA EN EL BARRIO LOMA BONITA EN SAN SEBASTIAN DEL OESTE</t>
  </si>
  <si>
    <t>REHABILITACION DE CAMINO DE LA HACIENDITA DE SAN ISIDRO - SAN JUAN DE ARRIBA</t>
  </si>
  <si>
    <t>LA HACIENDITA DE SAN ISIDRO - SAN JUAN DE ARRIBA</t>
  </si>
  <si>
    <t>REHABILITACION DE CAMINO SOYATAN-AL RIO</t>
  </si>
  <si>
    <t>SOYATAN</t>
  </si>
  <si>
    <t>REHABILITACION DE CAMINO DE SOYATAN-TELEACAPAN</t>
  </si>
  <si>
    <t>SOYATAN-TELEACAPAN</t>
  </si>
  <si>
    <t>REHABILITACION CAMINO LOS REYES A CRUCERO LOS REYES POR LA UÑA DE GATO</t>
  </si>
  <si>
    <t>LOS REYES A CRUCERO LOS REYES POR LA UÑA DE GATO</t>
  </si>
  <si>
    <t>REHABILITACION DE CAMINO SANTIAGO DE PINOS - LOS REYES</t>
  </si>
  <si>
    <t>SANTIAGO DE PINOS - LOS REYES</t>
  </si>
  <si>
    <t>REHABILITACION DE CAMINO EL PUEBLITO DE SAN PABLO-POTRERO DE BARRERA</t>
  </si>
  <si>
    <t>EL PUEBLITO DE SAN PABLO-POTRERO DE BARRERA</t>
  </si>
  <si>
    <t>REHABILITACION DE CAMINO EL PLATANAR-LA HACIENDITA DE SAN ISIDRO</t>
  </si>
  <si>
    <t>EL PLATANAR-LA HACIENDITA DE SAN ISIDRO</t>
  </si>
  <si>
    <t>MODIFICACIÓN  DE RED ELECTRICA DE CFE EN LA PLAZA PÚBLICA DE EL CARRIZO</t>
  </si>
  <si>
    <t>EL CARRIZO</t>
  </si>
  <si>
    <t>PERFORACION DE POZO PROFUNDO PARA SERVICIO DE AGUA A LA COMUNIDAD DE LA PALMA</t>
  </si>
  <si>
    <t xml:space="preserve"> LA PALMA</t>
  </si>
  <si>
    <t>REHABILITACION DE RED DE CONDUCCION Y TANQUE DE ALMACENAMIENTO DE AGUA POTABLE EN LA LOCALIDAD DE SAN SEBASTIAN DEL OESTE</t>
  </si>
  <si>
    <t xml:space="preserve"> SAN SEBASTIAN DEL OESTE</t>
  </si>
  <si>
    <t>REHABILITACIÓN DE VADO DE EMPEDRADO AHOGADO Y  REHABILITACIÓN DE ALCANTARILLA EN ACCESO A LA COMUNIDAD EL PUEBLITO DE SAN PABLO</t>
  </si>
  <si>
    <t xml:space="preserve"> PUEBLITO DE SAN PABLO</t>
  </si>
  <si>
    <t>PERFORACION DE POZO PROFUNDO, SUMINISTRO Y COLOCACION DE COLUMNA, EQUIPO ELECTROMECANICO Y CONSTRUCCION DE RED DE SUMINISTRO AL TANQUE DE ALMACENAMIENTO 1.8KM EN LA COFRADIA</t>
  </si>
  <si>
    <t>LA COFRADIA</t>
  </si>
  <si>
    <t>CONSTRUCCION DE RED DE DRENAJE 3RA ETAPA EN LA LOCALIDAD DE SAN JUAN DE ARRIBA</t>
  </si>
  <si>
    <t>SAN JUAN DE ARRIBA</t>
  </si>
  <si>
    <t>CONSTRUCCION DE HUELLAS DE CONCRETO EN PENDIENTE PELIGROSA EN ACABADO CON ESTRIAS EN CAMINO DE ACCESO EN SOYATAN</t>
  </si>
  <si>
    <t xml:space="preserve"> SOYATAN</t>
  </si>
  <si>
    <t>CONSTRUCCION DE CUARTOS ADICIONALES PARA FAMILIA DE BAJOS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</si>
</sst>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_(&quot;$&quot;* #,##0.00_);_(&quot;$&quot;* \(#,##0.00\);_(&quot;$&quot;* &quot;-&quot;??_);_(@_)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2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8" fillId="0" borderId="1" xfId="1" applyFont="1" applyBorder="1" applyAlignment="1" applyProtection="1">
      <alignment horizontal="center" vertical="center" wrapText="1"/>
      <protection locked="0" hidden="1"/>
    </xf>
    <xf numFmtId="164" fontId="8" fillId="0" borderId="1" xfId="1" applyNumberFormat="1" applyFont="1" applyBorder="1" applyAlignment="1" applyProtection="1">
      <alignment horizontal="center" vertical="center" wrapText="1"/>
      <protection locked="0" hidden="1"/>
    </xf>
    <xf numFmtId="8" fontId="3" fillId="2" borderId="0" xfId="0" applyNumberFormat="1" applyFont="1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20" zoomScaleNormal="120" workbookViewId="0">
      <selection activeCell="F10" sqref="F10"/>
    </sheetView>
  </sheetViews>
  <sheetFormatPr baseColWidth="10" defaultColWidth="9.33203125" defaultRowHeight="12.75" x14ac:dyDescent="0.2"/>
  <cols>
    <col min="1" max="1" width="31.33203125" customWidth="1"/>
    <col min="2" max="2" width="1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18.95" customHeight="1" x14ac:dyDescent="0.2">
      <c r="A2" s="8" t="s">
        <v>1</v>
      </c>
      <c r="B2" s="8"/>
      <c r="C2" s="8"/>
      <c r="D2" s="8"/>
      <c r="E2" s="8"/>
      <c r="F2" s="8"/>
      <c r="G2" s="8"/>
    </row>
    <row r="3" spans="1:7" ht="18.95" customHeight="1" x14ac:dyDescent="0.2">
      <c r="D3" s="10" t="s">
        <v>15</v>
      </c>
      <c r="E3" s="10"/>
      <c r="F3" s="10"/>
    </row>
    <row r="4" spans="1:7" ht="15.95" customHeight="1" x14ac:dyDescent="0.2">
      <c r="D4" s="11" t="s">
        <v>10</v>
      </c>
      <c r="E4" s="11"/>
      <c r="F4" s="7">
        <v>5354518.8</v>
      </c>
    </row>
    <row r="5" spans="1:7" ht="15.95" customHeight="1" x14ac:dyDescent="0.2"/>
    <row r="6" spans="1:7" ht="15.95" customHeight="1" x14ac:dyDescent="0.2">
      <c r="A6" s="2"/>
      <c r="B6" s="2"/>
      <c r="C6" s="9" t="s">
        <v>7</v>
      </c>
      <c r="D6" s="9"/>
      <c r="E6" s="9"/>
      <c r="F6" s="2"/>
      <c r="G6" s="2"/>
    </row>
    <row r="7" spans="1:7" ht="15.95" customHeight="1" x14ac:dyDescent="0.2">
      <c r="A7" s="3" t="s">
        <v>2</v>
      </c>
      <c r="B7" s="2" t="s">
        <v>3</v>
      </c>
      <c r="C7" s="1" t="s">
        <v>4</v>
      </c>
      <c r="D7" s="2" t="s">
        <v>5</v>
      </c>
      <c r="E7" s="2" t="s">
        <v>6</v>
      </c>
      <c r="F7" s="1" t="s">
        <v>8</v>
      </c>
      <c r="G7" s="2" t="s">
        <v>9</v>
      </c>
    </row>
    <row r="8" spans="1:7" ht="48" customHeight="1" x14ac:dyDescent="0.2">
      <c r="A8" s="5" t="s">
        <v>13</v>
      </c>
      <c r="B8" s="6">
        <v>491981.19</v>
      </c>
      <c r="C8" s="4" t="s">
        <v>11</v>
      </c>
      <c r="D8" s="4" t="s">
        <v>12</v>
      </c>
      <c r="E8" s="5" t="s">
        <v>14</v>
      </c>
      <c r="F8" s="5" t="s">
        <v>13</v>
      </c>
      <c r="G8" s="12">
        <v>2500</v>
      </c>
    </row>
    <row r="9" spans="1:7" ht="63.75" x14ac:dyDescent="0.2">
      <c r="A9" s="13" t="s">
        <v>16</v>
      </c>
      <c r="B9" s="6">
        <v>195154.33</v>
      </c>
      <c r="C9" s="4" t="s">
        <v>11</v>
      </c>
      <c r="D9" s="4" t="s">
        <v>12</v>
      </c>
      <c r="E9" s="13" t="s">
        <v>12</v>
      </c>
      <c r="F9" s="13" t="s">
        <v>16</v>
      </c>
      <c r="G9" s="12">
        <v>25</v>
      </c>
    </row>
    <row r="10" spans="1:7" ht="63.75" x14ac:dyDescent="0.2">
      <c r="A10" s="13" t="s">
        <v>17</v>
      </c>
      <c r="B10" s="6">
        <v>122384.64</v>
      </c>
      <c r="C10" s="4" t="s">
        <v>11</v>
      </c>
      <c r="D10" s="4" t="s">
        <v>12</v>
      </c>
      <c r="E10" s="13" t="s">
        <v>18</v>
      </c>
      <c r="F10" s="13" t="s">
        <v>17</v>
      </c>
      <c r="G10" s="12">
        <f>169+180</f>
        <v>349</v>
      </c>
    </row>
    <row r="11" spans="1:7" ht="38.25" x14ac:dyDescent="0.2">
      <c r="A11" s="13" t="s">
        <v>19</v>
      </c>
      <c r="B11" s="6">
        <v>71391.039999999994</v>
      </c>
      <c r="C11" s="4" t="s">
        <v>11</v>
      </c>
      <c r="D11" s="4" t="s">
        <v>12</v>
      </c>
      <c r="E11" s="13" t="s">
        <v>20</v>
      </c>
      <c r="F11" s="13" t="s">
        <v>19</v>
      </c>
      <c r="G11" s="12">
        <v>216</v>
      </c>
    </row>
    <row r="12" spans="1:7" ht="38.25" x14ac:dyDescent="0.2">
      <c r="A12" s="13" t="s">
        <v>21</v>
      </c>
      <c r="B12" s="6">
        <v>81589.759999999995</v>
      </c>
      <c r="C12" s="4" t="s">
        <v>11</v>
      </c>
      <c r="D12" s="4" t="s">
        <v>12</v>
      </c>
      <c r="E12" s="13" t="s">
        <v>22</v>
      </c>
      <c r="F12" s="13" t="s">
        <v>21</v>
      </c>
      <c r="G12" s="12">
        <f>102+216</f>
        <v>318</v>
      </c>
    </row>
    <row r="13" spans="1:7" ht="51" x14ac:dyDescent="0.2">
      <c r="A13" s="13" t="s">
        <v>23</v>
      </c>
      <c r="B13" s="6">
        <v>89988.160000000003</v>
      </c>
      <c r="C13" s="4" t="s">
        <v>11</v>
      </c>
      <c r="D13" s="4" t="s">
        <v>12</v>
      </c>
      <c r="E13" s="13" t="s">
        <v>24</v>
      </c>
      <c r="F13" s="13" t="s">
        <v>23</v>
      </c>
      <c r="G13" s="12">
        <v>61</v>
      </c>
    </row>
    <row r="14" spans="1:7" ht="38.25" x14ac:dyDescent="0.2">
      <c r="A14" s="13" t="s">
        <v>25</v>
      </c>
      <c r="B14" s="6">
        <v>101987.2</v>
      </c>
      <c r="C14" s="4" t="s">
        <v>11</v>
      </c>
      <c r="D14" s="4" t="s">
        <v>12</v>
      </c>
      <c r="E14" s="13" t="s">
        <v>26</v>
      </c>
      <c r="F14" s="13" t="s">
        <v>25</v>
      </c>
      <c r="G14" s="12">
        <f>61+556</f>
        <v>617</v>
      </c>
    </row>
    <row r="15" spans="1:7" ht="51" x14ac:dyDescent="0.2">
      <c r="A15" s="13" t="s">
        <v>27</v>
      </c>
      <c r="B15" s="6">
        <v>102000.08</v>
      </c>
      <c r="C15" s="4" t="s">
        <v>11</v>
      </c>
      <c r="D15" s="4" t="s">
        <v>12</v>
      </c>
      <c r="E15" s="13" t="s">
        <v>28</v>
      </c>
      <c r="F15" s="13" t="s">
        <v>27</v>
      </c>
      <c r="G15" s="12">
        <f>245+7</f>
        <v>252</v>
      </c>
    </row>
    <row r="16" spans="1:7" ht="51" x14ac:dyDescent="0.2">
      <c r="A16" s="13" t="s">
        <v>29</v>
      </c>
      <c r="B16" s="6">
        <v>142800.10999999999</v>
      </c>
      <c r="C16" s="4" t="s">
        <v>11</v>
      </c>
      <c r="D16" s="4" t="s">
        <v>12</v>
      </c>
      <c r="E16" s="13" t="s">
        <v>30</v>
      </c>
      <c r="F16" s="13" t="s">
        <v>29</v>
      </c>
      <c r="G16" s="12">
        <v>170</v>
      </c>
    </row>
    <row r="17" spans="1:7" ht="51" x14ac:dyDescent="0.2">
      <c r="A17" s="13" t="s">
        <v>31</v>
      </c>
      <c r="B17" s="6">
        <v>394425.98</v>
      </c>
      <c r="C17" s="4" t="s">
        <v>11</v>
      </c>
      <c r="D17" s="4" t="s">
        <v>12</v>
      </c>
      <c r="E17" s="14" t="s">
        <v>32</v>
      </c>
      <c r="F17" s="15" t="s">
        <v>31</v>
      </c>
      <c r="G17" s="14">
        <v>286</v>
      </c>
    </row>
    <row r="18" spans="1:7" ht="63.75" x14ac:dyDescent="0.2">
      <c r="A18" s="13" t="s">
        <v>33</v>
      </c>
      <c r="B18" s="6">
        <v>1115000</v>
      </c>
      <c r="C18" s="4" t="s">
        <v>11</v>
      </c>
      <c r="D18" s="4" t="s">
        <v>12</v>
      </c>
      <c r="E18" s="14" t="s">
        <v>34</v>
      </c>
      <c r="F18" s="15" t="s">
        <v>33</v>
      </c>
      <c r="G18" s="14">
        <v>113</v>
      </c>
    </row>
    <row r="19" spans="1:7" ht="89.25" x14ac:dyDescent="0.2">
      <c r="A19" s="13" t="s">
        <v>35</v>
      </c>
      <c r="B19" s="6">
        <v>650000</v>
      </c>
      <c r="C19" s="4" t="s">
        <v>11</v>
      </c>
      <c r="D19" s="4" t="s">
        <v>12</v>
      </c>
      <c r="E19" s="13" t="s">
        <v>36</v>
      </c>
      <c r="F19" s="15" t="s">
        <v>35</v>
      </c>
      <c r="G19" s="14">
        <v>672</v>
      </c>
    </row>
    <row r="20" spans="1:7" ht="102" x14ac:dyDescent="0.2">
      <c r="A20" s="13" t="s">
        <v>37</v>
      </c>
      <c r="B20" s="6">
        <v>658495.68000000005</v>
      </c>
      <c r="C20" s="4" t="s">
        <v>11</v>
      </c>
      <c r="D20" s="4" t="s">
        <v>12</v>
      </c>
      <c r="E20" s="14" t="s">
        <v>38</v>
      </c>
      <c r="F20" s="15" t="s">
        <v>37</v>
      </c>
      <c r="G20" s="14">
        <v>245</v>
      </c>
    </row>
    <row r="21" spans="1:7" ht="127.5" x14ac:dyDescent="0.2">
      <c r="A21" s="13" t="s">
        <v>39</v>
      </c>
      <c r="B21" s="6">
        <v>885312</v>
      </c>
      <c r="C21" s="4" t="s">
        <v>11</v>
      </c>
      <c r="D21" s="4" t="s">
        <v>12</v>
      </c>
      <c r="E21" s="14" t="s">
        <v>40</v>
      </c>
      <c r="F21" s="15" t="s">
        <v>39</v>
      </c>
      <c r="G21" s="14">
        <v>199</v>
      </c>
    </row>
    <row r="22" spans="1:7" ht="51" x14ac:dyDescent="0.2">
      <c r="A22" s="13" t="s">
        <v>41</v>
      </c>
      <c r="B22" s="6">
        <v>763413.07</v>
      </c>
      <c r="C22" s="4" t="s">
        <v>11</v>
      </c>
      <c r="D22" s="4" t="s">
        <v>12</v>
      </c>
      <c r="E22" s="14" t="s">
        <v>42</v>
      </c>
      <c r="F22" s="15" t="s">
        <v>41</v>
      </c>
      <c r="G22" s="14">
        <v>80</v>
      </c>
    </row>
    <row r="23" spans="1:7" ht="76.5" x14ac:dyDescent="0.2">
      <c r="A23" s="13" t="s">
        <v>43</v>
      </c>
      <c r="B23" s="6">
        <v>210677.1</v>
      </c>
      <c r="C23" s="4" t="s">
        <v>11</v>
      </c>
      <c r="D23" s="4" t="s">
        <v>12</v>
      </c>
      <c r="E23" s="14" t="s">
        <v>44</v>
      </c>
      <c r="F23" s="15" t="s">
        <v>43</v>
      </c>
      <c r="G23" s="14">
        <v>216</v>
      </c>
    </row>
    <row r="24" spans="1:7" ht="51" x14ac:dyDescent="0.2">
      <c r="A24" s="13" t="s">
        <v>45</v>
      </c>
      <c r="B24" s="6">
        <v>328841.24</v>
      </c>
      <c r="C24" s="4" t="s">
        <v>11</v>
      </c>
      <c r="D24" s="4" t="s">
        <v>12</v>
      </c>
      <c r="E24" s="4" t="s">
        <v>14</v>
      </c>
      <c r="F24" s="15" t="s">
        <v>45</v>
      </c>
      <c r="G24" s="14">
        <v>13</v>
      </c>
    </row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2021-09-06T18:26:40Z</dcterms:modified>
</cp:coreProperties>
</file>