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<sst xmlns="http://schemas.openxmlformats.org/spreadsheetml/2006/main" count="19" uniqueCount="9">
  <si>
    <t>Best fit algorithm</t>
  </si>
  <si>
    <t>Algorithm O(n^2)</t>
  </si>
  <si>
    <t>n</t>
  </si>
  <si>
    <t>f(n)</t>
  </si>
  <si>
    <t>f(n) / n</t>
  </si>
  <si>
    <t>f(n) / n^2</t>
  </si>
  <si>
    <t>f(n) / nlogn</t>
  </si>
  <si>
    <t>Algorithm O(nlogn)</t>
  </si>
  <si>
    <t>Algorithm O(n)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</si>
</sst>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00FFFF"/>
        <bgColor rgb="FF00FFFF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3" fontId="1" numFmtId="0" xfId="0" applyAlignment="1" applyFill="1" applyFont="1">
      <alignment readingOrder="0"/>
    </xf>
    <xf borderId="0" fillId="4" fontId="1" numFmtId="0" xfId="0" applyAlignment="1" applyFill="1" applyFont="1">
      <alignment readingOrder="0"/>
    </xf>
    <xf borderId="0" fillId="0" fontId="1" numFmtId="0" xfId="0" applyAlignment="1" applyFont="1">
      <alignment readingOrder="0"/>
    </xf>
    <xf borderId="0" fillId="0" fontId="1" numFmtId="0" xfId="0" applyFont="1"/>
    <xf borderId="0" fillId="2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6.13"/>
    <col customWidth="1" min="4" max="4" width="14.38"/>
  </cols>
  <sheetData>
    <row r="2">
      <c r="D2" s="1" t="s">
        <v>0</v>
      </c>
    </row>
    <row r="4">
      <c r="B4" s="2" t="s">
        <v>1</v>
      </c>
    </row>
    <row r="6">
      <c r="B6" s="3" t="s">
        <v>2</v>
      </c>
      <c r="C6" s="3" t="s">
        <v>3</v>
      </c>
      <c r="D6" s="3" t="s">
        <v>4</v>
      </c>
      <c r="E6" s="3" t="s">
        <v>5</v>
      </c>
      <c r="F6" s="3" t="s">
        <v>6</v>
      </c>
    </row>
    <row r="7">
      <c r="B7" s="4">
        <v>10.0</v>
      </c>
      <c r="C7" s="4">
        <v>77.0</v>
      </c>
      <c r="D7" s="5">
        <f t="shared" ref="D7:D11" si="1">C7/B7</f>
        <v>7.7</v>
      </c>
      <c r="E7" s="6">
        <f t="shared" ref="E7:E11" si="2">C7/B7^2</f>
        <v>0.77</v>
      </c>
      <c r="F7" s="5">
        <f t="shared" ref="F7:F11" si="3">C7/((B7)*log(B7,2))</f>
        <v>2.317930967</v>
      </c>
    </row>
    <row r="8">
      <c r="B8" s="4">
        <v>100.0</v>
      </c>
      <c r="C8" s="4">
        <v>5252.0</v>
      </c>
      <c r="D8" s="5">
        <f t="shared" si="1"/>
        <v>52.52</v>
      </c>
      <c r="E8" s="6">
        <f t="shared" si="2"/>
        <v>0.5252</v>
      </c>
      <c r="F8" s="5">
        <f t="shared" si="3"/>
        <v>7.905047686</v>
      </c>
    </row>
    <row r="9">
      <c r="B9" s="4">
        <v>1000.0</v>
      </c>
      <c r="C9" s="4">
        <v>502503.0</v>
      </c>
      <c r="D9" s="5">
        <f t="shared" si="1"/>
        <v>502.503</v>
      </c>
      <c r="E9" s="6">
        <f t="shared" si="2"/>
        <v>0.502503</v>
      </c>
      <c r="F9" s="5">
        <f t="shared" si="3"/>
        <v>50.4228253</v>
      </c>
    </row>
    <row r="10">
      <c r="B10" s="4">
        <v>100000.0</v>
      </c>
      <c r="C10" s="4">
        <v>5.0025002E7</v>
      </c>
      <c r="D10" s="5">
        <f t="shared" si="1"/>
        <v>500.25002</v>
      </c>
      <c r="E10" s="6">
        <f t="shared" si="2"/>
        <v>0.0050025002</v>
      </c>
      <c r="F10" s="5">
        <f t="shared" si="3"/>
        <v>30.11805227</v>
      </c>
    </row>
    <row r="11">
      <c r="B11" s="4">
        <v>200000.0</v>
      </c>
      <c r="C11" s="4">
        <v>2.000050002E9</v>
      </c>
      <c r="D11" s="5">
        <f t="shared" si="1"/>
        <v>10000.25001</v>
      </c>
      <c r="E11" s="6">
        <f t="shared" si="2"/>
        <v>0.05000125005</v>
      </c>
      <c r="F11" s="5">
        <f t="shared" si="3"/>
        <v>567.8849619</v>
      </c>
    </row>
    <row r="13">
      <c r="B13" s="2" t="s">
        <v>7</v>
      </c>
    </row>
    <row r="15">
      <c r="B15" s="3" t="s">
        <v>2</v>
      </c>
      <c r="C15" s="3" t="s">
        <v>3</v>
      </c>
      <c r="D15" s="3" t="s">
        <v>4</v>
      </c>
      <c r="E15" s="3" t="s">
        <v>5</v>
      </c>
      <c r="F15" s="3" t="s">
        <v>6</v>
      </c>
    </row>
    <row r="16">
      <c r="B16" s="4">
        <v>10.0</v>
      </c>
      <c r="C16" s="4">
        <v>45.0</v>
      </c>
      <c r="D16" s="5">
        <f t="shared" ref="D16:D20" si="4">C16/B16</f>
        <v>4.5</v>
      </c>
      <c r="E16" s="5">
        <f t="shared" ref="E16:E20" si="5">C16/B16^2</f>
        <v>0.45</v>
      </c>
      <c r="F16" s="6">
        <f t="shared" ref="F16:F20" si="6">C16/(B16*log(B16,2))</f>
        <v>1.35463498</v>
      </c>
    </row>
    <row r="17">
      <c r="B17" s="4">
        <v>100.0</v>
      </c>
      <c r="C17" s="4">
        <v>773.0</v>
      </c>
      <c r="D17" s="5">
        <f t="shared" si="4"/>
        <v>7.73</v>
      </c>
      <c r="E17" s="5">
        <f t="shared" si="5"/>
        <v>0.0773</v>
      </c>
      <c r="F17" s="6">
        <f t="shared" si="6"/>
        <v>1.163480933</v>
      </c>
    </row>
    <row r="18">
      <c r="B18" s="4">
        <v>1000.0</v>
      </c>
      <c r="C18" s="4">
        <v>10977.0</v>
      </c>
      <c r="D18" s="5">
        <f t="shared" si="4"/>
        <v>10.977</v>
      </c>
      <c r="E18" s="5">
        <f t="shared" si="5"/>
        <v>0.010977</v>
      </c>
      <c r="F18" s="6">
        <f t="shared" si="6"/>
        <v>1.101468754</v>
      </c>
    </row>
    <row r="19">
      <c r="B19" s="4">
        <v>100000.0</v>
      </c>
      <c r="C19" s="4">
        <v>143617.0</v>
      </c>
      <c r="D19" s="5">
        <f t="shared" si="4"/>
        <v>1.43617</v>
      </c>
      <c r="E19" s="5">
        <f t="shared" si="5"/>
        <v>0.0000143617</v>
      </c>
      <c r="F19" s="6">
        <f t="shared" si="6"/>
        <v>0.08646604977</v>
      </c>
    </row>
    <row r="20">
      <c r="B20" s="4">
        <v>200000.0</v>
      </c>
      <c r="C20" s="4">
        <v>307233.0</v>
      </c>
      <c r="D20" s="5">
        <f t="shared" si="4"/>
        <v>1.536165</v>
      </c>
      <c r="E20" s="5">
        <f t="shared" si="5"/>
        <v>0.000007680825</v>
      </c>
      <c r="F20" s="6">
        <f t="shared" si="6"/>
        <v>0.08723431931</v>
      </c>
    </row>
    <row r="22">
      <c r="B22" s="2" t="s">
        <v>8</v>
      </c>
    </row>
    <row r="24">
      <c r="B24" s="3" t="s">
        <v>2</v>
      </c>
      <c r="C24" s="3" t="s">
        <v>3</v>
      </c>
      <c r="D24" s="3" t="s">
        <v>4</v>
      </c>
      <c r="E24" s="3" t="s">
        <v>5</v>
      </c>
      <c r="F24" s="3" t="s">
        <v>6</v>
      </c>
    </row>
    <row r="25">
      <c r="B25" s="4">
        <v>10.0</v>
      </c>
      <c r="C25" s="4">
        <v>10.0</v>
      </c>
      <c r="D25" s="6">
        <f t="shared" ref="D25:D29" si="7">C25/B25</f>
        <v>1</v>
      </c>
      <c r="E25" s="5">
        <f t="shared" ref="E25:E29" si="8">C25/B25^2</f>
        <v>0.1</v>
      </c>
      <c r="F25" s="5">
        <f t="shared" ref="F25:F29" si="9">C25/(B25*LOG(B25,2))</f>
        <v>0.3010299957</v>
      </c>
    </row>
    <row r="26">
      <c r="B26" s="4">
        <v>100.0</v>
      </c>
      <c r="C26" s="4">
        <v>100.0</v>
      </c>
      <c r="D26" s="6">
        <f t="shared" si="7"/>
        <v>1</v>
      </c>
      <c r="E26" s="5">
        <f t="shared" si="8"/>
        <v>0.01</v>
      </c>
      <c r="F26" s="5">
        <f t="shared" si="9"/>
        <v>0.1505149978</v>
      </c>
    </row>
    <row r="27">
      <c r="B27" s="4">
        <v>1000.0</v>
      </c>
      <c r="C27" s="4">
        <v>1000.0</v>
      </c>
      <c r="D27" s="6">
        <f t="shared" si="7"/>
        <v>1</v>
      </c>
      <c r="E27" s="5">
        <f t="shared" si="8"/>
        <v>0.001</v>
      </c>
      <c r="F27" s="5">
        <f t="shared" si="9"/>
        <v>0.1003433319</v>
      </c>
    </row>
    <row r="28">
      <c r="B28" s="4">
        <v>100000.0</v>
      </c>
      <c r="C28" s="4">
        <v>100000.0</v>
      </c>
      <c r="D28" s="6">
        <f t="shared" si="7"/>
        <v>1</v>
      </c>
      <c r="E28" s="5">
        <f t="shared" si="8"/>
        <v>0.00001</v>
      </c>
      <c r="F28" s="5">
        <f t="shared" si="9"/>
        <v>0.06020599913</v>
      </c>
    </row>
    <row r="29">
      <c r="B29" s="4">
        <v>200000.0</v>
      </c>
      <c r="C29" s="4">
        <v>200000.0</v>
      </c>
      <c r="D29" s="6">
        <f t="shared" si="7"/>
        <v>1</v>
      </c>
      <c r="E29" s="5">
        <f t="shared" si="8"/>
        <v>0.000005</v>
      </c>
      <c r="F29" s="5">
        <f t="shared" si="9"/>
        <v>0.05678707646</v>
      </c>
    </row>
  </sheetData>
  <drawing r:id="rId1"/>
</worksheet>
</file>