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rk04/Desktop/-_-/SSN/2ND SEM/dsa lab/ex 6/"/>
    </mc:Choice>
  </mc:AlternateContent>
  <xr:revisionPtr revIDLastSave="0" documentId="8_{408584F6-0EA4-0D49-94FC-85498F3873C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" l="1"/>
  <c r="E36" i="1"/>
  <c r="G36" i="1" s="1"/>
  <c r="I36" i="1" s="1"/>
  <c r="K35" i="1"/>
  <c r="E35" i="1"/>
  <c r="G35" i="1" s="1"/>
  <c r="I35" i="1" s="1"/>
  <c r="K34" i="1"/>
  <c r="E34" i="1"/>
  <c r="G34" i="1" s="1"/>
  <c r="I34" i="1" s="1"/>
  <c r="K33" i="1"/>
  <c r="E33" i="1"/>
  <c r="G33" i="1" s="1"/>
  <c r="I33" i="1" s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J14" i="1"/>
  <c r="J13" i="1"/>
  <c r="J12" i="1"/>
  <c r="J11" i="1"/>
</calcChain>
</file>

<file path=xl/sharedStrings.xml><?xml version="1.0" encoding="utf-8"?>
<sst xmlns="http://schemas.openxmlformats.org/spreadsheetml/2006/main" count="47" uniqueCount="20">
  <si>
    <t>Recordings</t>
  </si>
  <si>
    <t>Ratio Analysis</t>
  </si>
  <si>
    <t>n</t>
  </si>
  <si>
    <t>No of comparisons  - f(n)</t>
  </si>
  <si>
    <t>No of swappings</t>
  </si>
  <si>
    <t>Time Taken</t>
  </si>
  <si>
    <t>g(n)</t>
  </si>
  <si>
    <t>n^2</t>
  </si>
  <si>
    <t>n^3</t>
  </si>
  <si>
    <t>nlogn</t>
  </si>
  <si>
    <t>f(n)/g(n)</t>
  </si>
  <si>
    <t>0.0 sec</t>
  </si>
  <si>
    <t>Best Case</t>
  </si>
  <si>
    <t>Worst Case</t>
  </si>
  <si>
    <t>Average Case</t>
  </si>
  <si>
    <t>Merge Sort</t>
  </si>
  <si>
    <t>0.00699186 sec</t>
  </si>
  <si>
    <t>0.08505797 sec</t>
  </si>
  <si>
    <t>Sorting Algorithm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</si>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</sst>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Abadi"/>
      <family val="2"/>
    </font>
    <font>
      <sz val="11"/>
      <color theme="1"/>
      <name val="Abadi"/>
      <family val="2"/>
    </font>
    <font>
      <sz val="16"/>
      <color theme="1"/>
      <name val="Abadi"/>
      <family val="2"/>
    </font>
    <font>
      <sz val="14"/>
      <color theme="1"/>
      <name val="Abad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85" workbookViewId="0">
      <selection activeCell="G41" sqref="G41"/>
    </sheetView>
  </sheetViews>
  <sheetFormatPr baseColWidth="10" defaultColWidth="8.83203125" defaultRowHeight="15" x14ac:dyDescent="0.2"/>
  <cols>
    <col min="2" max="2" width="30.33203125" bestFit="1" customWidth="1"/>
    <col min="3" max="3" width="25.33203125" customWidth="1"/>
    <col min="4" max="4" width="20.83203125" customWidth="1"/>
    <col min="5" max="5" width="12.83203125" bestFit="1" customWidth="1"/>
  </cols>
  <sheetData>
    <row r="1" spans="1:11" x14ac:dyDescent="0.2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9" x14ac:dyDescent="0.25">
      <c r="A4" s="18" t="s">
        <v>15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9" x14ac:dyDescent="0.25">
      <c r="A6" s="19" t="s">
        <v>0</v>
      </c>
      <c r="B6" s="20"/>
      <c r="C6" s="21"/>
      <c r="D6" s="18" t="s">
        <v>1</v>
      </c>
      <c r="E6" s="18"/>
      <c r="F6" s="18"/>
      <c r="G6" s="18"/>
      <c r="H6" s="18"/>
      <c r="I6" s="18"/>
      <c r="J6" s="18"/>
      <c r="K6" s="18"/>
    </row>
    <row r="7" spans="1:11" ht="14.5" customHeight="1" x14ac:dyDescent="0.2">
      <c r="A7" s="22" t="s">
        <v>2</v>
      </c>
      <c r="B7" s="22" t="s">
        <v>3</v>
      </c>
      <c r="C7" s="22" t="s">
        <v>5</v>
      </c>
      <c r="D7" s="15" t="s">
        <v>6</v>
      </c>
      <c r="E7" s="15"/>
      <c r="F7" s="15"/>
      <c r="G7" s="15"/>
      <c r="H7" s="15"/>
      <c r="I7" s="15"/>
      <c r="J7" s="15"/>
      <c r="K7" s="15"/>
    </row>
    <row r="8" spans="1:11" ht="14.5" customHeight="1" x14ac:dyDescent="0.2">
      <c r="A8" s="23"/>
      <c r="B8" s="23"/>
      <c r="C8" s="23"/>
      <c r="D8" s="15"/>
      <c r="E8" s="15"/>
      <c r="F8" s="15"/>
      <c r="G8" s="15"/>
      <c r="H8" s="15"/>
      <c r="I8" s="15"/>
      <c r="J8" s="15"/>
      <c r="K8" s="15"/>
    </row>
    <row r="9" spans="1:11" ht="16" x14ac:dyDescent="0.2">
      <c r="A9" s="3"/>
      <c r="B9" s="4"/>
      <c r="C9" s="4"/>
      <c r="D9" s="11" t="s">
        <v>2</v>
      </c>
      <c r="E9" s="12"/>
      <c r="F9" s="13" t="s">
        <v>7</v>
      </c>
      <c r="G9" s="14"/>
      <c r="H9" s="15" t="s">
        <v>8</v>
      </c>
      <c r="I9" s="15"/>
      <c r="J9" s="16" t="s">
        <v>9</v>
      </c>
      <c r="K9" s="16"/>
    </row>
    <row r="10" spans="1:11" ht="16" x14ac:dyDescent="0.2">
      <c r="A10" s="4"/>
      <c r="B10" s="4"/>
      <c r="C10" s="4"/>
      <c r="D10" s="11" t="s">
        <v>10</v>
      </c>
      <c r="E10" s="12"/>
      <c r="F10" s="13" t="s">
        <v>10</v>
      </c>
      <c r="G10" s="14"/>
      <c r="H10" s="15" t="s">
        <v>10</v>
      </c>
      <c r="I10" s="15"/>
      <c r="J10" s="16" t="s">
        <v>10</v>
      </c>
      <c r="K10" s="16"/>
    </row>
    <row r="11" spans="1:11" ht="16" x14ac:dyDescent="0.2">
      <c r="A11" s="3">
        <v>10</v>
      </c>
      <c r="B11" s="3">
        <v>24</v>
      </c>
      <c r="C11" s="3" t="s">
        <v>11</v>
      </c>
      <c r="D11" s="11">
        <f>B11/A11</f>
        <v>2.4</v>
      </c>
      <c r="E11" s="12"/>
      <c r="F11" s="13">
        <f t="shared" ref="F11:F16" si="0">D11/A11</f>
        <v>0.24</v>
      </c>
      <c r="G11" s="14"/>
      <c r="H11" s="15">
        <f t="shared" ref="H11:H16" si="1">F11/A11</f>
        <v>2.4E-2</v>
      </c>
      <c r="I11" s="15"/>
      <c r="J11" s="16">
        <f t="shared" ref="J11:J16" si="2">B11/(LOG(A11,2)*A11)</f>
        <v>0.72247198959355485</v>
      </c>
      <c r="K11" s="16"/>
    </row>
    <row r="12" spans="1:11" ht="16" x14ac:dyDescent="0.2">
      <c r="A12" s="3">
        <v>100</v>
      </c>
      <c r="B12" s="3">
        <v>540</v>
      </c>
      <c r="C12" s="3" t="s">
        <v>11</v>
      </c>
      <c r="D12" s="11">
        <f t="shared" ref="D12:D15" si="3">B12/A12</f>
        <v>5.4</v>
      </c>
      <c r="E12" s="12"/>
      <c r="F12" s="13">
        <f t="shared" si="0"/>
        <v>5.4000000000000006E-2</v>
      </c>
      <c r="G12" s="14"/>
      <c r="H12" s="15">
        <f t="shared" si="1"/>
        <v>5.4000000000000012E-4</v>
      </c>
      <c r="I12" s="15"/>
      <c r="J12" s="16">
        <f t="shared" si="2"/>
        <v>0.81278098829274914</v>
      </c>
      <c r="K12" s="16"/>
    </row>
    <row r="13" spans="1:11" ht="16" x14ac:dyDescent="0.2">
      <c r="A13" s="3">
        <v>1000</v>
      </c>
      <c r="B13" s="3">
        <v>8718</v>
      </c>
      <c r="C13" s="3" t="s">
        <v>16</v>
      </c>
      <c r="D13" s="11">
        <f t="shared" si="3"/>
        <v>8.718</v>
      </c>
      <c r="E13" s="12"/>
      <c r="F13" s="13">
        <f t="shared" si="0"/>
        <v>8.7180000000000001E-3</v>
      </c>
      <c r="G13" s="14"/>
      <c r="H13" s="15">
        <f t="shared" si="1"/>
        <v>8.7180000000000002E-6</v>
      </c>
      <c r="I13" s="15"/>
      <c r="J13" s="16">
        <f t="shared" si="2"/>
        <v>0.87479316739952928</v>
      </c>
      <c r="K13" s="16"/>
    </row>
    <row r="14" spans="1:11" ht="16" x14ac:dyDescent="0.2">
      <c r="A14" s="3">
        <v>10000</v>
      </c>
      <c r="B14" s="3">
        <v>120509</v>
      </c>
      <c r="C14" s="5" t="s">
        <v>17</v>
      </c>
      <c r="D14" s="11">
        <f t="shared" si="3"/>
        <v>12.0509</v>
      </c>
      <c r="E14" s="12"/>
      <c r="F14" s="13">
        <f t="shared" si="0"/>
        <v>1.20509E-3</v>
      </c>
      <c r="G14" s="14"/>
      <c r="H14" s="15">
        <f t="shared" si="1"/>
        <v>1.2050900000000001E-7</v>
      </c>
      <c r="I14" s="15"/>
      <c r="J14" s="16">
        <f t="shared" si="2"/>
        <v>0.9069205936867677</v>
      </c>
      <c r="K14" s="16"/>
    </row>
    <row r="15" spans="1:11" ht="16" x14ac:dyDescent="0.2">
      <c r="A15" s="5"/>
      <c r="B15" s="5"/>
      <c r="C15" s="3"/>
      <c r="D15" s="11"/>
      <c r="E15" s="12"/>
      <c r="F15" s="13"/>
      <c r="G15" s="14"/>
      <c r="H15" s="15"/>
      <c r="I15" s="15"/>
      <c r="J15" s="16"/>
      <c r="K15" s="16"/>
    </row>
    <row r="16" spans="1:11" ht="16" x14ac:dyDescent="0.2">
      <c r="A16" s="5"/>
      <c r="B16" s="10"/>
      <c r="C16" s="5"/>
      <c r="D16" s="11"/>
      <c r="E16" s="12"/>
      <c r="F16" s="13"/>
      <c r="G16" s="14"/>
      <c r="H16" s="15"/>
      <c r="I16" s="15"/>
      <c r="J16" s="16"/>
      <c r="K16" s="16"/>
    </row>
    <row r="18" spans="1:12" ht="16" x14ac:dyDescent="0.2">
      <c r="A18" s="6" t="s">
        <v>12</v>
      </c>
      <c r="B18" s="6"/>
      <c r="C18" s="6" t="s">
        <v>4</v>
      </c>
      <c r="D18" s="4"/>
      <c r="E18" s="3">
        <v>64608</v>
      </c>
    </row>
    <row r="19" spans="1:12" ht="16" x14ac:dyDescent="0.2">
      <c r="A19" s="6" t="s">
        <v>13</v>
      </c>
      <c r="B19" s="6"/>
      <c r="C19" s="6" t="s">
        <v>4</v>
      </c>
      <c r="D19" s="4"/>
      <c r="E19" s="3">
        <v>69008</v>
      </c>
    </row>
    <row r="20" spans="1:12" ht="16" x14ac:dyDescent="0.2">
      <c r="A20" s="7" t="s">
        <v>14</v>
      </c>
      <c r="B20" s="7"/>
      <c r="C20" s="7" t="s">
        <v>4</v>
      </c>
      <c r="D20" s="8"/>
      <c r="E20" s="9">
        <v>120403</v>
      </c>
    </row>
    <row r="26" spans="1:12" ht="19" x14ac:dyDescent="0.25">
      <c r="B26" s="18" t="s">
        <v>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9" x14ac:dyDescent="0.25">
      <c r="B28" s="19" t="s">
        <v>0</v>
      </c>
      <c r="C28" s="20"/>
      <c r="D28" s="21"/>
      <c r="E28" s="18" t="s">
        <v>1</v>
      </c>
      <c r="F28" s="18"/>
      <c r="G28" s="18"/>
      <c r="H28" s="18"/>
      <c r="I28" s="18"/>
      <c r="J28" s="18"/>
      <c r="K28" s="18"/>
      <c r="L28" s="18"/>
    </row>
    <row r="29" spans="1:12" x14ac:dyDescent="0.2">
      <c r="B29" s="22" t="s">
        <v>2</v>
      </c>
      <c r="C29" s="22" t="s">
        <v>3</v>
      </c>
      <c r="D29" s="22" t="s">
        <v>5</v>
      </c>
      <c r="E29" s="15" t="s">
        <v>6</v>
      </c>
      <c r="F29" s="15"/>
      <c r="G29" s="15"/>
      <c r="H29" s="15"/>
      <c r="I29" s="15"/>
      <c r="J29" s="15"/>
      <c r="K29" s="15"/>
      <c r="L29" s="15"/>
    </row>
    <row r="30" spans="1:12" x14ac:dyDescent="0.2">
      <c r="B30" s="23"/>
      <c r="C30" s="23"/>
      <c r="D30" s="23"/>
      <c r="E30" s="15"/>
      <c r="F30" s="15"/>
      <c r="G30" s="15"/>
      <c r="H30" s="15"/>
      <c r="I30" s="15"/>
      <c r="J30" s="15"/>
      <c r="K30" s="15"/>
      <c r="L30" s="15"/>
    </row>
    <row r="31" spans="1:12" ht="16" x14ac:dyDescent="0.2">
      <c r="B31" s="3"/>
      <c r="C31" s="4"/>
      <c r="D31" s="4"/>
      <c r="E31" s="11" t="s">
        <v>2</v>
      </c>
      <c r="F31" s="12"/>
      <c r="G31" s="13" t="s">
        <v>7</v>
      </c>
      <c r="H31" s="14"/>
      <c r="I31" s="15" t="s">
        <v>8</v>
      </c>
      <c r="J31" s="15"/>
      <c r="K31" s="16" t="s">
        <v>9</v>
      </c>
      <c r="L31" s="16"/>
    </row>
    <row r="32" spans="1:12" ht="16" x14ac:dyDescent="0.2">
      <c r="B32" s="4"/>
      <c r="C32" s="4"/>
      <c r="D32" s="4"/>
      <c r="E32" s="11" t="s">
        <v>10</v>
      </c>
      <c r="F32" s="12"/>
      <c r="G32" s="13" t="s">
        <v>10</v>
      </c>
      <c r="H32" s="14"/>
      <c r="I32" s="15" t="s">
        <v>10</v>
      </c>
      <c r="J32" s="15"/>
      <c r="K32" s="16" t="s">
        <v>10</v>
      </c>
      <c r="L32" s="16"/>
    </row>
    <row r="33" spans="2:12" ht="16" x14ac:dyDescent="0.2">
      <c r="B33" s="3">
        <v>10</v>
      </c>
      <c r="C33" s="3">
        <v>32</v>
      </c>
      <c r="D33" s="24">
        <v>6.2749997596256394E-5</v>
      </c>
      <c r="E33" s="11">
        <f>C33/B33</f>
        <v>3.2</v>
      </c>
      <c r="F33" s="12"/>
      <c r="G33" s="13">
        <f t="shared" ref="G33:G36" si="4">E33/B33</f>
        <v>0.32</v>
      </c>
      <c r="H33" s="14"/>
      <c r="I33" s="15">
        <f t="shared" ref="I33:I36" si="5">G33/B33</f>
        <v>3.2000000000000001E-2</v>
      </c>
      <c r="J33" s="15"/>
      <c r="K33" s="16">
        <f t="shared" ref="K33:K36" si="6">C33/(LOG(B33,2)*B33)</f>
        <v>0.96329598612473977</v>
      </c>
      <c r="L33" s="16"/>
    </row>
    <row r="34" spans="2:12" ht="16" x14ac:dyDescent="0.2">
      <c r="B34" s="3">
        <v>100</v>
      </c>
      <c r="C34" s="3">
        <v>635</v>
      </c>
      <c r="D34" s="3">
        <v>2.8404100157786101E-4</v>
      </c>
      <c r="E34" s="11">
        <f t="shared" ref="E34:E36" si="7">C34/B34</f>
        <v>6.35</v>
      </c>
      <c r="F34" s="12"/>
      <c r="G34" s="13">
        <f t="shared" si="4"/>
        <v>6.3500000000000001E-2</v>
      </c>
      <c r="H34" s="14"/>
      <c r="I34" s="15">
        <f t="shared" si="5"/>
        <v>6.3500000000000004E-4</v>
      </c>
      <c r="J34" s="15"/>
      <c r="K34" s="16">
        <f t="shared" si="6"/>
        <v>0.95577023623314028</v>
      </c>
      <c r="L34" s="16"/>
    </row>
    <row r="35" spans="2:12" ht="16" x14ac:dyDescent="0.2">
      <c r="B35" s="3">
        <v>1000</v>
      </c>
      <c r="C35" s="3">
        <v>10599</v>
      </c>
      <c r="D35" s="3">
        <v>3.3246249986405001E-3</v>
      </c>
      <c r="E35" s="11">
        <f t="shared" si="7"/>
        <v>10.599</v>
      </c>
      <c r="F35" s="12"/>
      <c r="G35" s="13">
        <f t="shared" si="4"/>
        <v>1.0599000000000001E-2</v>
      </c>
      <c r="H35" s="14"/>
      <c r="I35" s="15">
        <f t="shared" si="5"/>
        <v>1.0599000000000001E-5</v>
      </c>
      <c r="J35" s="15"/>
      <c r="K35" s="16">
        <f t="shared" si="6"/>
        <v>1.0635389746808455</v>
      </c>
      <c r="L35" s="16"/>
    </row>
    <row r="36" spans="2:12" ht="16" x14ac:dyDescent="0.2">
      <c r="B36" s="3">
        <v>10000</v>
      </c>
      <c r="C36" s="3">
        <v>334608</v>
      </c>
      <c r="D36" s="5">
        <v>6.5301833001285503E-2</v>
      </c>
      <c r="E36" s="11">
        <f t="shared" si="7"/>
        <v>33.460799999999999</v>
      </c>
      <c r="F36" s="12"/>
      <c r="G36" s="13">
        <f t="shared" si="4"/>
        <v>3.34608E-3</v>
      </c>
      <c r="H36" s="14"/>
      <c r="I36" s="15">
        <f t="shared" si="5"/>
        <v>3.34608E-7</v>
      </c>
      <c r="J36" s="15"/>
      <c r="K36" s="16">
        <f t="shared" si="6"/>
        <v>2.5181761197283357</v>
      </c>
      <c r="L36" s="16"/>
    </row>
    <row r="39" spans="2:12" ht="16" x14ac:dyDescent="0.2">
      <c r="B39" s="6" t="s">
        <v>12</v>
      </c>
      <c r="C39" s="6"/>
      <c r="D39" s="6" t="s">
        <v>4</v>
      </c>
      <c r="E39" s="4"/>
      <c r="F39" s="3">
        <v>923</v>
      </c>
    </row>
    <row r="40" spans="2:12" ht="16" x14ac:dyDescent="0.2">
      <c r="B40" s="6" t="s">
        <v>13</v>
      </c>
      <c r="C40" s="6"/>
      <c r="D40" s="6" t="s">
        <v>4</v>
      </c>
      <c r="E40" s="4"/>
      <c r="F40" s="3">
        <v>1580</v>
      </c>
    </row>
    <row r="41" spans="2:12" ht="16" x14ac:dyDescent="0.2">
      <c r="B41" s="7" t="s">
        <v>14</v>
      </c>
      <c r="C41" s="7"/>
      <c r="D41" s="7" t="s">
        <v>4</v>
      </c>
      <c r="E41" s="8"/>
      <c r="F41" s="9">
        <v>2437</v>
      </c>
    </row>
  </sheetData>
  <mergeCells count="71">
    <mergeCell ref="E35:F35"/>
    <mergeCell ref="G35:H35"/>
    <mergeCell ref="I35:J35"/>
    <mergeCell ref="K35:L35"/>
    <mergeCell ref="E36:F36"/>
    <mergeCell ref="G36:H36"/>
    <mergeCell ref="I36:J36"/>
    <mergeCell ref="K36:L36"/>
    <mergeCell ref="E33:F33"/>
    <mergeCell ref="G33:H33"/>
    <mergeCell ref="I33:J33"/>
    <mergeCell ref="K33:L33"/>
    <mergeCell ref="E34:F34"/>
    <mergeCell ref="G34:H34"/>
    <mergeCell ref="I34:J34"/>
    <mergeCell ref="K34:L34"/>
    <mergeCell ref="E31:F31"/>
    <mergeCell ref="G31:H31"/>
    <mergeCell ref="I31:J31"/>
    <mergeCell ref="K31:L31"/>
    <mergeCell ref="E32:F32"/>
    <mergeCell ref="G32:H32"/>
    <mergeCell ref="I32:J32"/>
    <mergeCell ref="K32:L32"/>
    <mergeCell ref="B26:L26"/>
    <mergeCell ref="B28:D28"/>
    <mergeCell ref="E28:L28"/>
    <mergeCell ref="B29:B30"/>
    <mergeCell ref="C29:C30"/>
    <mergeCell ref="D29:D30"/>
    <mergeCell ref="E29:L30"/>
    <mergeCell ref="A1:K2"/>
    <mergeCell ref="A4:K4"/>
    <mergeCell ref="A6:C6"/>
    <mergeCell ref="D6:K6"/>
    <mergeCell ref="A7:A8"/>
    <mergeCell ref="B7:B8"/>
    <mergeCell ref="C7:C8"/>
    <mergeCell ref="D7:K8"/>
    <mergeCell ref="D9:E9"/>
    <mergeCell ref="F9:G9"/>
    <mergeCell ref="H9:I9"/>
    <mergeCell ref="J9:K9"/>
    <mergeCell ref="D10:E10"/>
    <mergeCell ref="F10:G10"/>
    <mergeCell ref="H10:I10"/>
    <mergeCell ref="J10:K10"/>
    <mergeCell ref="D11:E11"/>
    <mergeCell ref="F11:G11"/>
    <mergeCell ref="H11:I11"/>
    <mergeCell ref="J11:K11"/>
    <mergeCell ref="D12:E12"/>
    <mergeCell ref="F12:G12"/>
    <mergeCell ref="H12:I12"/>
    <mergeCell ref="J12:K12"/>
    <mergeCell ref="D13:E13"/>
    <mergeCell ref="F13:G13"/>
    <mergeCell ref="H13:I13"/>
    <mergeCell ref="J13:K13"/>
    <mergeCell ref="D14:E14"/>
    <mergeCell ref="F14:G14"/>
    <mergeCell ref="H14:I14"/>
    <mergeCell ref="J14:K14"/>
    <mergeCell ref="D15:E15"/>
    <mergeCell ref="F15:G15"/>
    <mergeCell ref="H15:I15"/>
    <mergeCell ref="J15:K15"/>
    <mergeCell ref="D16:E16"/>
    <mergeCell ref="F16:G16"/>
    <mergeCell ref="H16:I16"/>
    <mergeCell ref="J16:K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</dc:creator>
  <cp:lastModifiedBy>Sadakopa Ramakrishnan</cp:lastModifiedBy>
  <dcterms:created xsi:type="dcterms:W3CDTF">2023-05-10T05:42:52Z</dcterms:created>
  <dcterms:modified xsi:type="dcterms:W3CDTF">2023-05-25T03:12:56Z</dcterms:modified>
</cp:coreProperties>
</file>