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EPIC/CIPL Bank Balance Confirmation/"/>
    </mc:Choice>
  </mc:AlternateContent>
  <xr:revisionPtr revIDLastSave="10" documentId="8_{C902007B-CD1A-4DB7-82A8-8F8A5B280E17}" xr6:coauthVersionLast="47" xr6:coauthVersionMax="47" xr10:uidLastSave="{04795AA7-8350-4BBB-820D-F354650705FD}"/>
  <bookViews>
    <workbookView xWindow="-110" yWindow="-110" windowWidth="19420" windowHeight="11020" activeTab="1" xr2:uid="{00000000-000D-0000-FFFF-FFFF00000000}"/>
  </bookViews>
  <sheets>
    <sheet name="page-1_table-1" sheetId="1" r:id="rId1"/>
    <sheet name="Sheet1" sheetId="2" r:id="rId2"/>
  </sheets>
  <definedNames>
    <definedName name="_xlnm._FilterDatabase" localSheetId="1" hidden="1">Sheet1!$A$1:$E$11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4" i="2"/>
  <c r="E2" i="2"/>
</calcChain>
</file>

<file path=xl/sharedStrings.xml><?xml version="1.0" encoding="utf-8"?>
<sst xmlns="http://schemas.openxmlformats.org/spreadsheetml/2006/main" count="133" uniqueCount="49">
  <si>
    <t>Account/Facility Type</t>
  </si>
  <si>
    <t/>
  </si>
  <si>
    <t>Balance</t>
  </si>
  <si>
    <t>Current Account</t>
  </si>
  <si>
    <t>001-174770-011</t>
  </si>
  <si>
    <t>BDT</t>
  </si>
  <si>
    <t>4,960.41 Cr.</t>
  </si>
  <si>
    <t>001-174770-012</t>
  </si>
  <si>
    <t>Nil</t>
  </si>
  <si>
    <t>001-174770-013</t>
  </si>
  <si>
    <t>183.63 Cr.</t>
  </si>
  <si>
    <t>001-174770-014</t>
  </si>
  <si>
    <t>70,759.88 Cr.</t>
  </si>
  <si>
    <t>001-174770-015</t>
  </si>
  <si>
    <t>2,666,044.96 Cr.</t>
  </si>
  <si>
    <t>001-174770-901</t>
  </si>
  <si>
    <t>320.93 Cr.</t>
  </si>
  <si>
    <t>001-174770-902</t>
  </si>
  <si>
    <t>72,592.94 Cr.</t>
  </si>
  <si>
    <t>001-174770-903</t>
  </si>
  <si>
    <t>116,134.23 Cr.</t>
  </si>
  <si>
    <t>001-174770-016</t>
  </si>
  <si>
    <t>USD</t>
  </si>
  <si>
    <t>162,963.78 Cr.</t>
  </si>
  <si>
    <t>Export Retention Quota</t>
  </si>
  <si>
    <t>001-174770-047</t>
  </si>
  <si>
    <t>144,500.72 Cr.</t>
  </si>
  <si>
    <t>Margin Account</t>
  </si>
  <si>
    <t>001-174770-091</t>
  </si>
  <si>
    <t>79,672.04</t>
  </si>
  <si>
    <t>Cr.</t>
  </si>
  <si>
    <t>001-174770-092</t>
  </si>
  <si>
    <t>001-174770-093</t>
  </si>
  <si>
    <t>128,385.51</t>
  </si>
  <si>
    <t>Installment Loan</t>
  </si>
  <si>
    <t>Bank Guarantee</t>
  </si>
  <si>
    <t>79,677,106.46</t>
  </si>
  <si>
    <t>Dr.</t>
  </si>
  <si>
    <t>Documentary Credit</t>
  </si>
  <si>
    <t>27,608,050.00</t>
  </si>
  <si>
    <t>Fixed Term Loan</t>
  </si>
  <si>
    <t>BDT 158,211,484.40</t>
  </si>
  <si>
    <t>BDT 60,000,000.00</t>
  </si>
  <si>
    <t>Import Bill</t>
  </si>
  <si>
    <t>BDT 906,830,220.79</t>
  </si>
  <si>
    <t xml:space="preserve">Account </t>
  </si>
  <si>
    <t>Currency</t>
  </si>
  <si>
    <t>Amount</t>
  </si>
  <si>
    <t>Margin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</si>
</sst>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opLeftCell="A7" workbookViewId="0">
      <selection activeCell="B14" activeCellId="1" sqref="B12 B14"/>
    </sheetView>
  </sheetViews>
  <sheetFormatPr defaultRowHeight="14.5" x14ac:dyDescent="0.35"/>
  <cols>
    <col min="1" max="1" width="20.4140625" bestFit="1" customWidth="1"/>
    <col min="2" max="2" width="14" bestFit="1" customWidth="1"/>
    <col min="3" max="3" width="17.1640625" bestFit="1" customWidth="1"/>
    <col min="4" max="4" width="14" bestFit="1" customWidth="1"/>
  </cols>
  <sheetData>
    <row r="1" spans="1:4" ht="15.5" x14ac:dyDescent="0.35">
      <c r="A1" t="s">
        <v>0</v>
      </c>
      <c r="B1" t="s">
        <v>1</v>
      </c>
      <c r="C1" t="s">
        <v>2</v>
      </c>
      <c r="D1" t="s">
        <v>1</v>
      </c>
    </row>
    <row r="2" spans="1:4" ht="15.5" x14ac:dyDescent="0.35">
      <c r="A2" t="s">
        <v>3</v>
      </c>
      <c r="B2" t="s">
        <v>4</v>
      </c>
      <c r="C2" t="s">
        <v>5</v>
      </c>
      <c r="D2" t="s">
        <v>6</v>
      </c>
    </row>
    <row r="3" spans="1:4" ht="15.5" x14ac:dyDescent="0.35">
      <c r="A3" t="s">
        <v>3</v>
      </c>
      <c r="B3" t="s">
        <v>7</v>
      </c>
      <c r="C3" t="s">
        <v>8</v>
      </c>
      <c r="D3" t="s">
        <v>1</v>
      </c>
    </row>
    <row r="4" spans="1:4" ht="15.5" x14ac:dyDescent="0.35">
      <c r="A4" t="s">
        <v>3</v>
      </c>
      <c r="B4" t="s">
        <v>9</v>
      </c>
      <c r="C4" t="s">
        <v>5</v>
      </c>
      <c r="D4" t="s">
        <v>10</v>
      </c>
    </row>
    <row r="5" spans="1:4" ht="15.5" x14ac:dyDescent="0.35">
      <c r="A5" t="s">
        <v>3</v>
      </c>
      <c r="B5" t="s">
        <v>11</v>
      </c>
      <c r="C5" t="s">
        <v>5</v>
      </c>
      <c r="D5" t="s">
        <v>12</v>
      </c>
    </row>
    <row r="6" spans="1:4" ht="15.5" x14ac:dyDescent="0.35">
      <c r="A6" t="s">
        <v>3</v>
      </c>
      <c r="B6" t="s">
        <v>13</v>
      </c>
      <c r="C6" t="s">
        <v>5</v>
      </c>
      <c r="D6" t="s">
        <v>14</v>
      </c>
    </row>
    <row r="7" spans="1:4" ht="15.5" x14ac:dyDescent="0.35">
      <c r="A7" t="s">
        <v>3</v>
      </c>
      <c r="B7" t="s">
        <v>15</v>
      </c>
      <c r="C7" t="s">
        <v>5</v>
      </c>
      <c r="D7" t="s">
        <v>16</v>
      </c>
    </row>
    <row r="8" spans="1:4" ht="15.5" x14ac:dyDescent="0.35">
      <c r="A8" t="s">
        <v>3</v>
      </c>
      <c r="B8" t="s">
        <v>17</v>
      </c>
      <c r="C8" t="s">
        <v>5</v>
      </c>
      <c r="D8" t="s">
        <v>18</v>
      </c>
    </row>
    <row r="9" spans="1:4" ht="15.5" x14ac:dyDescent="0.35">
      <c r="A9" t="s">
        <v>3</v>
      </c>
      <c r="B9" t="s">
        <v>19</v>
      </c>
      <c r="C9" t="s">
        <v>5</v>
      </c>
      <c r="D9" t="s">
        <v>20</v>
      </c>
    </row>
    <row r="10" spans="1:4" ht="15.5" x14ac:dyDescent="0.35">
      <c r="A10" t="s">
        <v>3</v>
      </c>
      <c r="B10" t="s">
        <v>21</v>
      </c>
      <c r="C10" t="s">
        <v>22</v>
      </c>
      <c r="D10" t="s">
        <v>23</v>
      </c>
    </row>
    <row r="11" spans="1:4" ht="15.5" x14ac:dyDescent="0.35">
      <c r="A11" t="s">
        <v>24</v>
      </c>
      <c r="B11" t="s">
        <v>25</v>
      </c>
      <c r="C11" t="s">
        <v>22</v>
      </c>
      <c r="D11" t="s">
        <v>26</v>
      </c>
    </row>
    <row r="12" spans="1:4" ht="15.5" x14ac:dyDescent="0.35">
      <c r="A12" t="s">
        <v>27</v>
      </c>
      <c r="B12" t="s">
        <v>28</v>
      </c>
      <c r="C12" t="s">
        <v>22</v>
      </c>
      <c r="D12" t="s">
        <v>1</v>
      </c>
    </row>
    <row r="13" spans="1:4" ht="15.5" x14ac:dyDescent="0.35">
      <c r="A13" t="s">
        <v>1</v>
      </c>
      <c r="B13" t="s">
        <v>1</v>
      </c>
      <c r="C13" t="s">
        <v>29</v>
      </c>
      <c r="D13" t="s">
        <v>30</v>
      </c>
    </row>
    <row r="14" spans="1:4" ht="15.5" x14ac:dyDescent="0.35">
      <c r="A14" t="s">
        <v>27</v>
      </c>
      <c r="B14" t="s">
        <v>31</v>
      </c>
      <c r="C14" t="s">
        <v>22</v>
      </c>
      <c r="D14" t="s">
        <v>1</v>
      </c>
    </row>
    <row r="15" spans="1:4" ht="15.5" x14ac:dyDescent="0.35">
      <c r="A15" t="s">
        <v>27</v>
      </c>
      <c r="B15" t="s">
        <v>32</v>
      </c>
      <c r="C15" t="s">
        <v>33</v>
      </c>
      <c r="D15" t="s">
        <v>30</v>
      </c>
    </row>
    <row r="16" spans="1:4" ht="15.5" x14ac:dyDescent="0.35">
      <c r="A16" t="s">
        <v>34</v>
      </c>
      <c r="B16" t="s">
        <v>1</v>
      </c>
      <c r="C16" t="s">
        <v>8</v>
      </c>
      <c r="D16" t="s">
        <v>1</v>
      </c>
    </row>
    <row r="17" spans="1:4" ht="15.5" x14ac:dyDescent="0.35">
      <c r="A17" t="s">
        <v>1</v>
      </c>
      <c r="B17" t="s">
        <v>1</v>
      </c>
      <c r="C17" t="s">
        <v>5</v>
      </c>
      <c r="D17" t="s">
        <v>1</v>
      </c>
    </row>
    <row r="18" spans="1:4" ht="15.5" x14ac:dyDescent="0.35">
      <c r="A18" t="s">
        <v>35</v>
      </c>
      <c r="B18" t="s">
        <v>1</v>
      </c>
      <c r="C18" t="s">
        <v>36</v>
      </c>
      <c r="D18" t="s">
        <v>37</v>
      </c>
    </row>
    <row r="19" spans="1:4" ht="15.5" x14ac:dyDescent="0.35">
      <c r="A19" t="s">
        <v>1</v>
      </c>
      <c r="B19" t="s">
        <v>1</v>
      </c>
      <c r="C19" t="s">
        <v>5</v>
      </c>
      <c r="D19" t="s">
        <v>1</v>
      </c>
    </row>
    <row r="20" spans="1:4" ht="15.5" x14ac:dyDescent="0.35">
      <c r="A20" t="s">
        <v>38</v>
      </c>
      <c r="B20" t="s">
        <v>1</v>
      </c>
      <c r="C20" t="s">
        <v>39</v>
      </c>
      <c r="D20" t="s">
        <v>37</v>
      </c>
    </row>
    <row r="21" spans="1:4" ht="15.5" x14ac:dyDescent="0.35">
      <c r="A21" t="s">
        <v>40</v>
      </c>
      <c r="B21" t="s">
        <v>1</v>
      </c>
      <c r="C21" t="s">
        <v>41</v>
      </c>
      <c r="D21" t="s">
        <v>37</v>
      </c>
    </row>
    <row r="22" spans="1:4" ht="15.5" x14ac:dyDescent="0.35">
      <c r="A22" t="s">
        <v>1</v>
      </c>
      <c r="B22" t="s">
        <v>1</v>
      </c>
      <c r="C22" t="s">
        <v>42</v>
      </c>
      <c r="D22" t="s">
        <v>37</v>
      </c>
    </row>
    <row r="23" spans="1:4" ht="15.5" x14ac:dyDescent="0.35">
      <c r="A23" t="s">
        <v>43</v>
      </c>
      <c r="B23" t="s">
        <v>1</v>
      </c>
      <c r="C23" t="s">
        <v>44</v>
      </c>
      <c r="D23" t="s">
        <v>37</v>
      </c>
    </row>
  </sheetData>
  <pageMargins left="0.7" right="0.7" top="0.75" bottom="0.75" header="0.3" footer="0.3"/>
  <pageSetup orientation="portrait" verticalDpi="300" r:id="rId1"/>
  <ignoredErrors>
    <ignoredError sqref="A1:D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84EA6-0B5E-47AE-8E14-49F7FA8BB1B6}">
  <dimension ref="A1:E13"/>
  <sheetViews>
    <sheetView tabSelected="1" workbookViewId="0">
      <selection activeCell="J9" sqref="J9"/>
    </sheetView>
  </sheetViews>
  <sheetFormatPr defaultRowHeight="15.5" x14ac:dyDescent="0.35"/>
  <cols>
    <col min="1" max="1" width="20.4140625" bestFit="1" customWidth="1"/>
    <col min="2" max="2" width="14" bestFit="1" customWidth="1"/>
    <col min="3" max="3" width="7.25" bestFit="1" customWidth="1"/>
    <col min="4" max="4" width="11.25" bestFit="1" customWidth="1"/>
    <col min="5" max="5" width="9.75" bestFit="1" customWidth="1"/>
  </cols>
  <sheetData>
    <row r="1" spans="1:5" x14ac:dyDescent="0.35">
      <c r="A1" t="s">
        <v>0</v>
      </c>
      <c r="B1" t="s">
        <v>45</v>
      </c>
      <c r="C1" t="s">
        <v>46</v>
      </c>
      <c r="D1" t="s">
        <v>47</v>
      </c>
      <c r="E1" t="s">
        <v>22</v>
      </c>
    </row>
    <row r="2" spans="1:5" x14ac:dyDescent="0.35">
      <c r="A2" t="s">
        <v>3</v>
      </c>
      <c r="B2" t="s">
        <v>4</v>
      </c>
      <c r="C2" t="s">
        <v>5</v>
      </c>
      <c r="D2" s="1">
        <v>4960.41</v>
      </c>
      <c r="E2">
        <f>D2/93.5</f>
        <v>53.052513368983959</v>
      </c>
    </row>
    <row r="3" spans="1:5" x14ac:dyDescent="0.35">
      <c r="A3" t="s">
        <v>3</v>
      </c>
      <c r="B3" t="s">
        <v>7</v>
      </c>
      <c r="C3" t="s">
        <v>8</v>
      </c>
    </row>
    <row r="4" spans="1:5" x14ac:dyDescent="0.35">
      <c r="A4" t="s">
        <v>3</v>
      </c>
      <c r="B4" t="s">
        <v>9</v>
      </c>
      <c r="C4" t="s">
        <v>5</v>
      </c>
      <c r="D4">
        <v>183.63</v>
      </c>
      <c r="E4">
        <f t="shared" ref="E4:E9" si="0">D4/93.5</f>
        <v>1.9639572192513368</v>
      </c>
    </row>
    <row r="5" spans="1:5" x14ac:dyDescent="0.35">
      <c r="A5" t="s">
        <v>3</v>
      </c>
      <c r="B5" t="s">
        <v>11</v>
      </c>
      <c r="C5" t="s">
        <v>5</v>
      </c>
      <c r="D5" s="1">
        <v>70759.88</v>
      </c>
      <c r="E5">
        <f t="shared" si="0"/>
        <v>756.79016042780756</v>
      </c>
    </row>
    <row r="6" spans="1:5" x14ac:dyDescent="0.35">
      <c r="A6" t="s">
        <v>3</v>
      </c>
      <c r="B6" t="s">
        <v>13</v>
      </c>
      <c r="C6" t="s">
        <v>5</v>
      </c>
      <c r="D6" s="1">
        <v>2666044.96</v>
      </c>
      <c r="E6">
        <f t="shared" si="0"/>
        <v>28513.849839572191</v>
      </c>
    </row>
    <row r="7" spans="1:5" x14ac:dyDescent="0.35">
      <c r="A7" t="s">
        <v>3</v>
      </c>
      <c r="B7" t="s">
        <v>15</v>
      </c>
      <c r="C7" t="s">
        <v>5</v>
      </c>
      <c r="D7">
        <v>320.93</v>
      </c>
      <c r="E7">
        <f t="shared" si="0"/>
        <v>3.4324064171122997</v>
      </c>
    </row>
    <row r="8" spans="1:5" x14ac:dyDescent="0.35">
      <c r="A8" t="s">
        <v>3</v>
      </c>
      <c r="B8" t="s">
        <v>17</v>
      </c>
      <c r="C8" t="s">
        <v>5</v>
      </c>
      <c r="D8" s="1">
        <v>72592.94</v>
      </c>
      <c r="E8">
        <f t="shared" si="0"/>
        <v>776.39508021390373</v>
      </c>
    </row>
    <row r="9" spans="1:5" x14ac:dyDescent="0.35">
      <c r="A9" t="s">
        <v>3</v>
      </c>
      <c r="B9" t="s">
        <v>19</v>
      </c>
      <c r="C9" t="s">
        <v>5</v>
      </c>
      <c r="D9" s="1">
        <v>116134.23</v>
      </c>
      <c r="E9">
        <f t="shared" si="0"/>
        <v>1242.0773262032085</v>
      </c>
    </row>
    <row r="10" spans="1:5" x14ac:dyDescent="0.35">
      <c r="A10" t="s">
        <v>3</v>
      </c>
      <c r="B10" t="s">
        <v>21</v>
      </c>
      <c r="C10" t="s">
        <v>22</v>
      </c>
      <c r="D10" s="1">
        <v>162963.78</v>
      </c>
      <c r="E10" s="1">
        <f>D10</f>
        <v>162963.78</v>
      </c>
    </row>
    <row r="11" spans="1:5" x14ac:dyDescent="0.35">
      <c r="A11" t="s">
        <v>24</v>
      </c>
      <c r="B11" t="s">
        <v>25</v>
      </c>
      <c r="C11" t="s">
        <v>22</v>
      </c>
      <c r="D11" s="1">
        <v>144500.72</v>
      </c>
      <c r="E11" s="1">
        <f>D11</f>
        <v>144500.72</v>
      </c>
    </row>
    <row r="12" spans="1:5" x14ac:dyDescent="0.35">
      <c r="A12" t="s">
        <v>48</v>
      </c>
      <c r="B12" t="s">
        <v>28</v>
      </c>
      <c r="C12" t="s">
        <v>22</v>
      </c>
      <c r="D12" s="1">
        <v>79672.039999999994</v>
      </c>
      <c r="E12" s="1">
        <v>79672.039999999994</v>
      </c>
    </row>
    <row r="13" spans="1:5" x14ac:dyDescent="0.35">
      <c r="A13" t="s">
        <v>48</v>
      </c>
      <c r="B13" t="s">
        <v>31</v>
      </c>
      <c r="C13" t="s">
        <v>22</v>
      </c>
      <c r="D13" s="1">
        <v>128385.51</v>
      </c>
      <c r="E13" s="1">
        <v>128385.51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page-1_table-1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Rashid, Imtiaz</dc:creator>
  <cp:lastModifiedBy>Rashid, Imtiaz</cp:lastModifiedBy>
  <dcterms:created xsi:type="dcterms:W3CDTF">2022-08-17T09:58:12Z</dcterms:created>
  <dcterms:modified xsi:type="dcterms:W3CDTF">2022-08-17T10:09:25Z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2022-08-17T09:49:39Z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a70505be-f28f-4523-b10c-0e032e86e516</vt:lpwstr>
  </property>
  <property fmtid="{D5CDD505-2E9C-101B-9397-08002B2CF9AE}" pid="8" name="MSIP_Label_ea60d57e-af5b-4752-ac57-3e4f28ca11dc_ContentBits">
    <vt:lpwstr>0</vt:lpwstr>
  </property>
</Properties>
</file>