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mrashid\Desktop\"/>
    </mc:Choice>
  </mc:AlternateContent>
  <xr:revisionPtr revIDLastSave="0" documentId="8_{029D7DE0-20FF-4BFC-8681-F77574162A9D}" xr6:coauthVersionLast="47" xr6:coauthVersionMax="47" xr10:uidLastSave="{00000000-0000-0000-0000-000000000000}"/>
  <bookViews>
    <workbookView xWindow="0" yWindow="600" windowWidth="19200" windowHeight="10200" xr2:uid="{00454BF6-9CD2-4BA0-883C-EF5921B1590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" i="1" l="1"/>
  <c r="H7" i="1"/>
  <c r="H8" i="1"/>
  <c r="H9" i="1"/>
  <c r="H10" i="1"/>
  <c r="H11" i="1"/>
  <c r="H12" i="1"/>
  <c r="H13" i="1"/>
  <c r="H14" i="1"/>
  <c r="H15" i="1"/>
  <c r="H16" i="1"/>
  <c r="H5" i="1"/>
  <c r="J17" i="1"/>
  <c r="I17" i="1"/>
  <c r="K16" i="1"/>
  <c r="K15" i="1"/>
  <c r="K14" i="1"/>
  <c r="K13" i="1"/>
  <c r="K12" i="1"/>
  <c r="K10" i="1"/>
  <c r="K9" i="1"/>
  <c r="K7" i="1"/>
  <c r="K6" i="1"/>
  <c r="K5" i="1"/>
  <c r="K17" i="1" s="1"/>
  <c r="G17" i="1"/>
  <c r="F17" i="1"/>
  <c r="D17" i="1"/>
  <c r="C17" i="1"/>
  <c r="E16" i="1"/>
  <c r="E15" i="1"/>
  <c r="E14" i="1"/>
  <c r="E13" i="1"/>
  <c r="E12" i="1"/>
  <c r="E10" i="1"/>
  <c r="E9" i="1"/>
  <c r="E7" i="1"/>
  <c r="E6" i="1"/>
  <c r="E5" i="1"/>
  <c r="H17" i="1" l="1"/>
  <c r="E17" i="1"/>
</calcChain>
</file>

<file path=xl/sharedStrings.xml><?xml version="1.0" encoding="utf-8"?>
<sst xmlns="http://schemas.openxmlformats.org/spreadsheetml/2006/main" count="49" uniqueCount="27">
  <si>
    <t>Voucher tracker</t>
  </si>
  <si>
    <t>Reference number</t>
  </si>
  <si>
    <t>Account head/MABCOT</t>
  </si>
  <si>
    <t>Requested voucher (In total)</t>
  </si>
  <si>
    <t>Received voucher (In total)</t>
  </si>
  <si>
    <t>Pending</t>
  </si>
  <si>
    <t>Balance sheet</t>
  </si>
  <si>
    <t>Inventory</t>
  </si>
  <si>
    <t>Advance, deposit and prepayments</t>
  </si>
  <si>
    <t>Advances from buyer</t>
  </si>
  <si>
    <t>Accrued expenses and other liabilities</t>
  </si>
  <si>
    <t>Profit &amp; loss</t>
  </si>
  <si>
    <t>Export sales</t>
  </si>
  <si>
    <t>Total received voucher</t>
  </si>
  <si>
    <t>EGMCL</t>
  </si>
  <si>
    <t>GTL</t>
  </si>
  <si>
    <t>CIPL</t>
  </si>
  <si>
    <t>PGCL</t>
  </si>
  <si>
    <t>EACL</t>
  </si>
  <si>
    <t>EPL</t>
  </si>
  <si>
    <t>Property, plant and equipment</t>
  </si>
  <si>
    <t>Export sales - cut off</t>
  </si>
  <si>
    <t>Cost of sales</t>
  </si>
  <si>
    <t>Operating Expenses</t>
  </si>
  <si>
    <t>Export incentive</t>
  </si>
  <si>
    <t>Security Deposit</t>
  </si>
  <si>
    <t>N.A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</si>
</sst>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4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1" xfId="0" applyBorder="1"/>
    <xf numFmtId="0" fontId="0" fillId="0" borderId="2" xfId="0" applyBorder="1"/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0" fillId="4" borderId="7" xfId="0" applyFill="1" applyBorder="1"/>
    <xf numFmtId="0" fontId="0" fillId="4" borderId="0" xfId="0" applyFill="1" applyBorder="1"/>
    <xf numFmtId="0" fontId="0" fillId="0" borderId="8" xfId="0" applyBorder="1" applyAlignment="1">
      <alignment horizontal="center" vertical="center"/>
    </xf>
    <xf numFmtId="0" fontId="0" fillId="0" borderId="9" xfId="0" applyBorder="1"/>
    <xf numFmtId="0" fontId="0" fillId="0" borderId="8" xfId="0" applyBorder="1"/>
    <xf numFmtId="0" fontId="0" fillId="0" borderId="7" xfId="0" applyBorder="1"/>
    <xf numFmtId="0" fontId="0" fillId="0" borderId="0" xfId="0" applyBorder="1"/>
    <xf numFmtId="0" fontId="4" fillId="0" borderId="10" xfId="0" applyFont="1" applyBorder="1"/>
    <xf numFmtId="0" fontId="2" fillId="0" borderId="11" xfId="0" applyFont="1" applyBorder="1"/>
    <xf numFmtId="0" fontId="1" fillId="3" borderId="7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 wrapText="1"/>
    </xf>
    <xf numFmtId="0" fontId="1" fillId="3" borderId="15" xfId="0" applyFont="1" applyFill="1" applyBorder="1" applyAlignment="1">
      <alignment horizontal="center" vertical="center"/>
    </xf>
    <xf numFmtId="0" fontId="0" fillId="0" borderId="15" xfId="0" applyBorder="1"/>
    <xf numFmtId="0" fontId="0" fillId="0" borderId="3" xfId="0" applyBorder="1"/>
    <xf numFmtId="0" fontId="2" fillId="0" borderId="16" xfId="0" applyFont="1" applyBorder="1"/>
    <xf numFmtId="0" fontId="1" fillId="3" borderId="5" xfId="0" applyFont="1" applyFill="1" applyBorder="1" applyAlignment="1">
      <alignment horizontal="center" vertical="center"/>
    </xf>
    <xf numFmtId="0" fontId="0" fillId="4" borderId="17" xfId="0" applyFill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3" fillId="4" borderId="7" xfId="0" applyFont="1" applyFill="1" applyBorder="1" applyAlignment="1">
      <alignment horizontal="right" vertical="center"/>
    </xf>
    <xf numFmtId="0" fontId="3" fillId="4" borderId="15" xfId="0" applyFont="1" applyFill="1" applyBorder="1"/>
    <xf numFmtId="0" fontId="0" fillId="0" borderId="8" xfId="0" applyBorder="1" applyAlignment="1">
      <alignment horizontal="center"/>
    </xf>
    <xf numFmtId="0" fontId="0" fillId="0" borderId="9" xfId="0" applyBorder="1" applyAlignment="1">
      <alignment vertical="center"/>
    </xf>
    <xf numFmtId="0" fontId="3" fillId="0" borderId="7" xfId="0" applyFont="1" applyBorder="1" applyAlignment="1">
      <alignment horizontal="right" vertical="center"/>
    </xf>
    <xf numFmtId="0" fontId="3" fillId="0" borderId="15" xfId="0" applyFont="1" applyBorder="1"/>
    <xf numFmtId="0" fontId="0" fillId="0" borderId="7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0" xfId="0" applyAlignment="1">
      <alignment horizontal="right"/>
    </xf>
    <xf numFmtId="0" fontId="2" fillId="0" borderId="10" xfId="0" applyFont="1" applyBorder="1"/>
    <xf numFmtId="0" fontId="2" fillId="0" borderId="12" xfId="0" applyFont="1" applyBorder="1"/>
    <xf numFmtId="0" fontId="4" fillId="0" borderId="18" xfId="0" applyFont="1" applyBorder="1" applyAlignment="1">
      <alignment horizontal="center"/>
    </xf>
    <xf numFmtId="0" fontId="4" fillId="0" borderId="19" xfId="0" applyFont="1" applyBorder="1" applyAlignment="1">
      <alignment horizontal="center"/>
    </xf>
    <xf numFmtId="0" fontId="2" fillId="5" borderId="13" xfId="0" applyFont="1" applyFill="1" applyBorder="1" applyAlignment="1">
      <alignment horizontal="center"/>
    </xf>
    <xf numFmtId="0" fontId="2" fillId="5" borderId="14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2" fillId="5" borderId="6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" fillId="3" borderId="4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16AB4-C8CE-4CA7-A85F-49740BB4E0F4}">
  <dimension ref="A1:T17"/>
  <sheetViews>
    <sheetView tabSelected="1" workbookViewId="0">
      <selection sqref="A1:T1"/>
    </sheetView>
  </sheetViews>
  <sheetFormatPr defaultRowHeight="14.5" x14ac:dyDescent="0.35"/>
  <cols>
    <col min="1" max="1" width="12" customWidth="1"/>
    <col min="2" max="2" width="32.54296875" bestFit="1" customWidth="1"/>
    <col min="3" max="3" width="17.81640625" customWidth="1"/>
    <col min="4" max="4" width="16.08984375" customWidth="1"/>
    <col min="5" max="5" width="10.1796875" customWidth="1"/>
    <col min="6" max="6" width="16.1796875" customWidth="1"/>
    <col min="7" max="7" width="11.1796875" customWidth="1"/>
    <col min="8" max="8" width="10.90625" customWidth="1"/>
    <col min="9" max="9" width="11" customWidth="1"/>
    <col min="10" max="10" width="11.36328125" customWidth="1"/>
    <col min="11" max="11" width="10" customWidth="1"/>
    <col min="12" max="12" width="13.453125" customWidth="1"/>
    <col min="13" max="13" width="11.36328125" customWidth="1"/>
    <col min="15" max="15" width="11.81640625" customWidth="1"/>
    <col min="18" max="18" width="10.81640625" customWidth="1"/>
    <col min="19" max="19" width="10.6328125" customWidth="1"/>
  </cols>
  <sheetData>
    <row r="1" spans="1:20" ht="15" thickBot="1" x14ac:dyDescent="0.4">
      <c r="A1" s="43" t="s">
        <v>0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</row>
    <row r="2" spans="1:20" ht="15" thickBot="1" x14ac:dyDescent="0.4">
      <c r="A2" s="44" t="s">
        <v>1</v>
      </c>
      <c r="B2" s="46" t="s">
        <v>2</v>
      </c>
      <c r="C2" s="38" t="s">
        <v>14</v>
      </c>
      <c r="D2" s="39"/>
      <c r="E2" s="39"/>
      <c r="F2" s="40" t="s">
        <v>16</v>
      </c>
      <c r="G2" s="41"/>
      <c r="H2" s="42"/>
      <c r="I2" s="40" t="s">
        <v>17</v>
      </c>
      <c r="J2" s="41"/>
      <c r="K2" s="42"/>
      <c r="L2" s="40" t="s">
        <v>15</v>
      </c>
      <c r="M2" s="41"/>
      <c r="N2" s="42"/>
      <c r="O2" s="40" t="s">
        <v>18</v>
      </c>
      <c r="P2" s="41"/>
      <c r="Q2" s="42"/>
      <c r="R2" s="40" t="s">
        <v>19</v>
      </c>
      <c r="S2" s="41"/>
      <c r="T2" s="42"/>
    </row>
    <row r="3" spans="1:20" ht="43.5" x14ac:dyDescent="0.35">
      <c r="A3" s="45"/>
      <c r="B3" s="47"/>
      <c r="C3" s="3" t="s">
        <v>3</v>
      </c>
      <c r="D3" s="4" t="s">
        <v>4</v>
      </c>
      <c r="E3" s="20" t="s">
        <v>5</v>
      </c>
      <c r="F3" s="14" t="s">
        <v>3</v>
      </c>
      <c r="G3" s="15" t="s">
        <v>4</v>
      </c>
      <c r="H3" s="16" t="s">
        <v>5</v>
      </c>
      <c r="I3" s="14" t="s">
        <v>3</v>
      </c>
      <c r="J3" s="15" t="s">
        <v>4</v>
      </c>
      <c r="K3" s="16" t="s">
        <v>5</v>
      </c>
      <c r="L3" s="14" t="s">
        <v>3</v>
      </c>
      <c r="M3" s="15" t="s">
        <v>4</v>
      </c>
      <c r="N3" s="16" t="s">
        <v>5</v>
      </c>
      <c r="O3" s="14" t="s">
        <v>3</v>
      </c>
      <c r="P3" s="15" t="s">
        <v>4</v>
      </c>
      <c r="Q3" s="16" t="s">
        <v>5</v>
      </c>
      <c r="R3" s="14" t="s">
        <v>3</v>
      </c>
      <c r="S3" s="15" t="s">
        <v>4</v>
      </c>
      <c r="T3" s="16" t="s">
        <v>5</v>
      </c>
    </row>
    <row r="4" spans="1:20" x14ac:dyDescent="0.35">
      <c r="A4" s="25">
        <v>1</v>
      </c>
      <c r="B4" s="26" t="s">
        <v>6</v>
      </c>
      <c r="C4" s="5"/>
      <c r="D4" s="6"/>
      <c r="E4" s="21"/>
      <c r="F4" s="10"/>
      <c r="G4" s="11"/>
      <c r="H4" s="17"/>
      <c r="I4" s="10"/>
      <c r="J4" s="11"/>
      <c r="K4" s="17"/>
      <c r="L4" s="10"/>
      <c r="M4" s="11"/>
      <c r="N4" s="17"/>
      <c r="O4" s="31"/>
      <c r="P4" s="11"/>
      <c r="Q4" s="17"/>
      <c r="R4" s="10"/>
      <c r="S4" s="11"/>
      <c r="T4" s="17"/>
    </row>
    <row r="5" spans="1:20" x14ac:dyDescent="0.35">
      <c r="A5" s="27"/>
      <c r="B5" s="28" t="s">
        <v>20</v>
      </c>
      <c r="C5" s="7">
        <v>3</v>
      </c>
      <c r="D5" s="1">
        <v>3</v>
      </c>
      <c r="E5" s="2">
        <f t="shared" ref="E5:E10" si="0">C5-D5</f>
        <v>0</v>
      </c>
      <c r="F5" s="1">
        <v>1</v>
      </c>
      <c r="G5" s="1">
        <v>0</v>
      </c>
      <c r="H5" s="1">
        <f>F5-G5</f>
        <v>1</v>
      </c>
      <c r="I5" s="9">
        <v>0</v>
      </c>
      <c r="J5" s="1">
        <v>0</v>
      </c>
      <c r="K5" s="8">
        <f>I5-J5</f>
        <v>0</v>
      </c>
      <c r="L5" s="9"/>
      <c r="M5" s="1"/>
      <c r="N5" s="8"/>
      <c r="O5" s="32" t="s">
        <v>26</v>
      </c>
      <c r="P5" s="1"/>
      <c r="Q5" s="8"/>
      <c r="R5" s="9"/>
      <c r="S5" s="1"/>
      <c r="T5" s="8"/>
    </row>
    <row r="6" spans="1:20" x14ac:dyDescent="0.35">
      <c r="A6" s="27"/>
      <c r="B6" s="28" t="s">
        <v>7</v>
      </c>
      <c r="C6" s="7">
        <v>502</v>
      </c>
      <c r="D6" s="1">
        <v>329</v>
      </c>
      <c r="E6" s="2">
        <f t="shared" si="0"/>
        <v>173</v>
      </c>
      <c r="F6" s="1">
        <v>91</v>
      </c>
      <c r="G6" s="1">
        <v>0</v>
      </c>
      <c r="H6" s="1">
        <f t="shared" ref="H6:H16" si="1">F6-G6</f>
        <v>91</v>
      </c>
      <c r="I6" s="9">
        <v>27</v>
      </c>
      <c r="J6" s="1">
        <v>0</v>
      </c>
      <c r="K6" s="8">
        <f t="shared" ref="K6:K16" si="2">I6-J6</f>
        <v>27</v>
      </c>
      <c r="L6" s="9"/>
      <c r="M6" s="1"/>
      <c r="N6" s="8"/>
      <c r="O6" s="32" t="s">
        <v>26</v>
      </c>
      <c r="P6" s="1"/>
      <c r="Q6" s="8"/>
      <c r="R6" s="9"/>
      <c r="S6" s="1"/>
      <c r="T6" s="8"/>
    </row>
    <row r="7" spans="1:20" x14ac:dyDescent="0.35">
      <c r="A7" s="27"/>
      <c r="B7" s="28" t="s">
        <v>8</v>
      </c>
      <c r="C7" s="9">
        <v>4</v>
      </c>
      <c r="D7" s="1">
        <v>2</v>
      </c>
      <c r="E7" s="2">
        <f t="shared" si="0"/>
        <v>2</v>
      </c>
      <c r="F7" s="9"/>
      <c r="G7" s="1"/>
      <c r="H7" s="1">
        <f t="shared" si="1"/>
        <v>0</v>
      </c>
      <c r="I7" s="9">
        <v>2</v>
      </c>
      <c r="J7" s="1">
        <v>0</v>
      </c>
      <c r="K7" s="8">
        <f t="shared" si="2"/>
        <v>2</v>
      </c>
      <c r="L7" s="9"/>
      <c r="M7" s="1"/>
      <c r="N7" s="8"/>
      <c r="O7" s="32" t="s">
        <v>26</v>
      </c>
      <c r="P7" s="1"/>
      <c r="Q7" s="8"/>
      <c r="R7" s="9"/>
      <c r="S7" s="1"/>
      <c r="T7" s="8"/>
    </row>
    <row r="8" spans="1:20" x14ac:dyDescent="0.35">
      <c r="A8" s="27"/>
      <c r="B8" s="28" t="s">
        <v>25</v>
      </c>
      <c r="C8" s="9"/>
      <c r="D8" s="1"/>
      <c r="E8" s="2"/>
      <c r="F8" s="9"/>
      <c r="G8" s="1"/>
      <c r="H8" s="1">
        <f t="shared" si="1"/>
        <v>0</v>
      </c>
      <c r="I8" s="9"/>
      <c r="J8" s="1"/>
      <c r="K8" s="8"/>
      <c r="L8" s="9"/>
      <c r="M8" s="1"/>
      <c r="N8" s="8"/>
      <c r="O8" s="32">
        <v>3</v>
      </c>
      <c r="P8" s="1">
        <v>3</v>
      </c>
      <c r="Q8" s="8"/>
      <c r="R8" s="9"/>
      <c r="S8" s="1"/>
      <c r="T8" s="8"/>
    </row>
    <row r="9" spans="1:20" x14ac:dyDescent="0.35">
      <c r="A9" s="27"/>
      <c r="B9" s="8" t="s">
        <v>9</v>
      </c>
      <c r="C9" s="9">
        <v>34</v>
      </c>
      <c r="D9" s="1">
        <v>16</v>
      </c>
      <c r="E9" s="2">
        <f t="shared" si="0"/>
        <v>18</v>
      </c>
      <c r="F9" s="9"/>
      <c r="G9" s="1"/>
      <c r="H9" s="1">
        <f t="shared" si="1"/>
        <v>0</v>
      </c>
      <c r="I9" s="9">
        <v>7</v>
      </c>
      <c r="J9" s="1">
        <v>0</v>
      </c>
      <c r="K9" s="8">
        <f t="shared" ref="K9:K17" si="3">I9-J9</f>
        <v>7</v>
      </c>
      <c r="L9" s="9"/>
      <c r="M9" s="1"/>
      <c r="N9" s="8"/>
      <c r="O9" s="32" t="s">
        <v>26</v>
      </c>
      <c r="P9" s="1"/>
      <c r="Q9" s="8"/>
      <c r="R9" s="9"/>
      <c r="S9" s="1"/>
      <c r="T9" s="8"/>
    </row>
    <row r="10" spans="1:20" x14ac:dyDescent="0.35">
      <c r="A10" s="7"/>
      <c r="B10" s="8" t="s">
        <v>10</v>
      </c>
      <c r="C10" s="9">
        <v>45</v>
      </c>
      <c r="D10" s="1">
        <v>0</v>
      </c>
      <c r="E10" s="2">
        <f t="shared" si="0"/>
        <v>45</v>
      </c>
      <c r="F10" s="9"/>
      <c r="G10" s="1"/>
      <c r="H10" s="1">
        <f t="shared" si="1"/>
        <v>0</v>
      </c>
      <c r="I10" s="9">
        <v>1</v>
      </c>
      <c r="J10" s="1">
        <v>0</v>
      </c>
      <c r="K10" s="8">
        <f t="shared" si="3"/>
        <v>1</v>
      </c>
      <c r="L10" s="9"/>
      <c r="M10" s="1"/>
      <c r="N10" s="8"/>
      <c r="O10" s="32">
        <v>9</v>
      </c>
      <c r="P10" s="1">
        <v>5</v>
      </c>
      <c r="Q10" s="8">
        <v>4</v>
      </c>
      <c r="R10" s="9"/>
      <c r="S10" s="1"/>
      <c r="T10" s="8"/>
    </row>
    <row r="11" spans="1:20" x14ac:dyDescent="0.35">
      <c r="A11" s="29"/>
      <c r="B11" s="30" t="s">
        <v>11</v>
      </c>
      <c r="C11" s="10"/>
      <c r="D11" s="11"/>
      <c r="E11" s="18"/>
      <c r="F11" s="9"/>
      <c r="G11" s="1"/>
      <c r="H11" s="1">
        <f t="shared" si="1"/>
        <v>0</v>
      </c>
      <c r="I11" s="9"/>
      <c r="J11" s="1"/>
      <c r="K11" s="8"/>
      <c r="L11" s="9"/>
      <c r="M11" s="1"/>
      <c r="N11" s="8"/>
      <c r="O11" s="33"/>
      <c r="P11" s="1"/>
      <c r="Q11" s="8"/>
      <c r="R11" s="9"/>
      <c r="S11" s="1"/>
      <c r="T11" s="8"/>
    </row>
    <row r="12" spans="1:20" x14ac:dyDescent="0.35">
      <c r="A12" s="27"/>
      <c r="B12" s="8" t="s">
        <v>12</v>
      </c>
      <c r="C12" s="9">
        <v>132</v>
      </c>
      <c r="D12" s="1">
        <v>104</v>
      </c>
      <c r="E12" s="2">
        <f t="shared" ref="E12:E16" si="4">C12-D12</f>
        <v>28</v>
      </c>
      <c r="F12" s="1">
        <v>30</v>
      </c>
      <c r="G12" s="1">
        <v>0</v>
      </c>
      <c r="H12" s="1">
        <f t="shared" si="1"/>
        <v>30</v>
      </c>
      <c r="I12" s="9">
        <v>23</v>
      </c>
      <c r="J12" s="1">
        <v>0</v>
      </c>
      <c r="K12" s="8">
        <f t="shared" ref="K12:K17" si="5">I12-J12</f>
        <v>23</v>
      </c>
      <c r="L12" s="9"/>
      <c r="M12" s="1"/>
      <c r="N12" s="8"/>
      <c r="O12" s="32" t="s">
        <v>26</v>
      </c>
      <c r="P12" s="1"/>
      <c r="Q12" s="8"/>
      <c r="R12" s="9"/>
      <c r="S12" s="1"/>
      <c r="T12" s="8"/>
    </row>
    <row r="13" spans="1:20" x14ac:dyDescent="0.35">
      <c r="A13" s="27"/>
      <c r="B13" s="8" t="s">
        <v>21</v>
      </c>
      <c r="C13" s="9">
        <v>132</v>
      </c>
      <c r="D13" s="1">
        <v>0</v>
      </c>
      <c r="E13" s="2">
        <f t="shared" si="4"/>
        <v>132</v>
      </c>
      <c r="F13" s="1">
        <v>89</v>
      </c>
      <c r="G13" s="1">
        <v>0</v>
      </c>
      <c r="H13" s="1">
        <f t="shared" si="1"/>
        <v>89</v>
      </c>
      <c r="I13" s="9">
        <v>10</v>
      </c>
      <c r="J13" s="1">
        <v>0</v>
      </c>
      <c r="K13" s="8">
        <f t="shared" si="5"/>
        <v>10</v>
      </c>
      <c r="L13" s="9"/>
      <c r="M13" s="1"/>
      <c r="N13" s="8"/>
      <c r="O13" s="32" t="s">
        <v>26</v>
      </c>
      <c r="P13" s="1"/>
      <c r="Q13" s="8"/>
      <c r="R13" s="9"/>
      <c r="S13" s="1"/>
      <c r="T13" s="8"/>
    </row>
    <row r="14" spans="1:20" x14ac:dyDescent="0.35">
      <c r="A14" s="27"/>
      <c r="B14" s="8" t="s">
        <v>22</v>
      </c>
      <c r="C14" s="9">
        <v>118</v>
      </c>
      <c r="D14" s="1">
        <v>59</v>
      </c>
      <c r="E14" s="2">
        <f t="shared" si="4"/>
        <v>59</v>
      </c>
      <c r="F14" s="1">
        <v>8</v>
      </c>
      <c r="G14" s="1">
        <v>0</v>
      </c>
      <c r="H14" s="1">
        <f t="shared" si="1"/>
        <v>8</v>
      </c>
      <c r="I14" s="9">
        <v>9</v>
      </c>
      <c r="J14" s="1">
        <v>0</v>
      </c>
      <c r="K14" s="8">
        <f t="shared" si="5"/>
        <v>9</v>
      </c>
      <c r="L14" s="9"/>
      <c r="M14" s="1"/>
      <c r="N14" s="8"/>
      <c r="O14" s="32" t="s">
        <v>26</v>
      </c>
      <c r="P14" s="1"/>
      <c r="Q14" s="8"/>
      <c r="R14" s="9"/>
      <c r="S14" s="1"/>
      <c r="T14" s="8"/>
    </row>
    <row r="15" spans="1:20" x14ac:dyDescent="0.35">
      <c r="A15" s="27"/>
      <c r="B15" s="8" t="s">
        <v>23</v>
      </c>
      <c r="C15" s="9">
        <v>5</v>
      </c>
      <c r="D15" s="1">
        <v>4</v>
      </c>
      <c r="E15" s="2">
        <f t="shared" si="4"/>
        <v>1</v>
      </c>
      <c r="F15" s="1">
        <v>1</v>
      </c>
      <c r="G15" s="1">
        <v>0</v>
      </c>
      <c r="H15" s="1">
        <f t="shared" si="1"/>
        <v>1</v>
      </c>
      <c r="I15" s="9">
        <v>3</v>
      </c>
      <c r="J15" s="1">
        <v>0</v>
      </c>
      <c r="K15" s="8">
        <f t="shared" si="5"/>
        <v>3</v>
      </c>
      <c r="L15" s="9"/>
      <c r="M15" s="1"/>
      <c r="N15" s="8"/>
      <c r="O15" s="32">
        <v>6</v>
      </c>
      <c r="P15" s="1">
        <v>3</v>
      </c>
      <c r="Q15" s="8">
        <v>3</v>
      </c>
      <c r="R15" s="9"/>
      <c r="S15" s="1"/>
      <c r="T15" s="8"/>
    </row>
    <row r="16" spans="1:20" x14ac:dyDescent="0.35">
      <c r="A16" s="27"/>
      <c r="B16" s="8" t="s">
        <v>24</v>
      </c>
      <c r="C16" s="9">
        <v>1</v>
      </c>
      <c r="D16" s="1">
        <v>0</v>
      </c>
      <c r="E16" s="2">
        <f t="shared" si="4"/>
        <v>1</v>
      </c>
      <c r="F16" s="1">
        <v>1</v>
      </c>
      <c r="G16" s="1">
        <v>0</v>
      </c>
      <c r="H16" s="1">
        <f t="shared" si="1"/>
        <v>1</v>
      </c>
      <c r="I16" s="9">
        <v>1</v>
      </c>
      <c r="J16" s="1">
        <v>0</v>
      </c>
      <c r="K16" s="8">
        <f t="shared" si="5"/>
        <v>1</v>
      </c>
      <c r="L16" s="9"/>
      <c r="M16" s="1"/>
      <c r="N16" s="8"/>
      <c r="O16" s="32" t="s">
        <v>26</v>
      </c>
      <c r="P16" s="1"/>
      <c r="Q16" s="8"/>
      <c r="R16" s="9"/>
      <c r="S16" s="1"/>
      <c r="T16" s="8"/>
    </row>
    <row r="17" spans="1:20" ht="16" thickBot="1" x14ac:dyDescent="0.4">
      <c r="A17" s="36" t="s">
        <v>13</v>
      </c>
      <c r="B17" s="37"/>
      <c r="C17" s="12">
        <f>SUM(C4:C16)</f>
        <v>976</v>
      </c>
      <c r="D17" s="13">
        <f>SUM(D5:D16)</f>
        <v>517</v>
      </c>
      <c r="E17" s="19">
        <f>SUM(E5:E16)</f>
        <v>459</v>
      </c>
      <c r="F17" s="12">
        <f>SUM(F4:F16)</f>
        <v>221</v>
      </c>
      <c r="G17" s="13">
        <f>SUM(G5:G16)</f>
        <v>0</v>
      </c>
      <c r="H17" s="19">
        <f>SUM(H5:H16)</f>
        <v>221</v>
      </c>
      <c r="I17" s="12">
        <f>SUM(I4:I16)</f>
        <v>83</v>
      </c>
      <c r="J17" s="13">
        <f>SUM(J5:J16)</f>
        <v>0</v>
      </c>
      <c r="K17" s="19">
        <f>SUM(K5:K16)</f>
        <v>83</v>
      </c>
      <c r="L17" s="22"/>
      <c r="M17" s="23"/>
      <c r="N17" s="24"/>
      <c r="O17" s="34">
        <v>18</v>
      </c>
      <c r="P17" s="13">
        <v>11</v>
      </c>
      <c r="Q17" s="35">
        <v>7</v>
      </c>
      <c r="R17" s="22"/>
      <c r="S17" s="23"/>
      <c r="T17" s="24"/>
    </row>
  </sheetData>
  <mergeCells count="10">
    <mergeCell ref="O2:Q2"/>
    <mergeCell ref="R2:T2"/>
    <mergeCell ref="A1:T1"/>
    <mergeCell ref="A2:A3"/>
    <mergeCell ref="B2:B3"/>
    <mergeCell ref="A17:B17"/>
    <mergeCell ref="C2:E2"/>
    <mergeCell ref="L2:N2"/>
    <mergeCell ref="F2:H2"/>
    <mergeCell ref="I2:K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Rahman, Mizanur</dc:creator>
  <cp:lastModifiedBy>Rashid, Imtiaz</cp:lastModifiedBy>
  <dcterms:created xsi:type="dcterms:W3CDTF">2022-08-01T11:33:43Z</dcterms:created>
  <dcterms:modified xsi:type="dcterms:W3CDTF">2022-08-01T12:47:50Z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2022-08-01T11:33:44Z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59a1f5bb-c8d3-4162-ac9b-14f36a59dc75</vt:lpwstr>
  </property>
  <property fmtid="{D5CDD505-2E9C-101B-9397-08002B2CF9AE}" pid="8" name="MSIP_Label_ea60d57e-af5b-4752-ac57-3e4f28ca11dc_ContentBits">
    <vt:lpwstr>0</vt:lpwstr>
  </property>
</Properties>
</file>