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ownloads\Compressed\02. Inventory\"/>
    </mc:Choice>
  </mc:AlternateContent>
  <xr:revisionPtr revIDLastSave="0" documentId="13_ncr:1_{7D2DF0CB-6368-41CB-9891-796FD8A1E4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 110 Balance tieout " sheetId="1" r:id="rId1"/>
  </sheets>
  <externalReferences>
    <externalReference r:id="rId2"/>
  </externalReferences>
  <definedNames>
    <definedName name="_xlnm._FilterDatabase" localSheetId="0" hidden="1">'INV 110 Balance tieout 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4" i="1" s="1"/>
  <c r="G18" i="1" s="1"/>
  <c r="E18" i="1"/>
</calcChain>
</file>

<file path=xl/sharedStrings.xml><?xml version="1.0" encoding="utf-8"?>
<sst xmlns="http://schemas.openxmlformats.org/spreadsheetml/2006/main" count="38" uniqueCount="37">
  <si>
    <t>Nurul Faruk Hasan &amp; Co.</t>
  </si>
  <si>
    <t>Chartered Accountants</t>
  </si>
  <si>
    <t>Date: 05 August 2021</t>
  </si>
  <si>
    <t>Total</t>
  </si>
  <si>
    <t>At the appropriate level from the financial statements/TB function</t>
  </si>
  <si>
    <t>Amount in USD as per</t>
  </si>
  <si>
    <t>GL code</t>
  </si>
  <si>
    <t>General ledger name</t>
  </si>
  <si>
    <t>FS title</t>
  </si>
  <si>
    <t>General Ledger</t>
  </si>
  <si>
    <t>Financial Statement</t>
  </si>
  <si>
    <t>A</t>
  </si>
  <si>
    <t>Tick Mark Legends</t>
  </si>
  <si>
    <t>Inventory</t>
  </si>
  <si>
    <t>10350900</t>
  </si>
  <si>
    <t>RM - Fabric</t>
  </si>
  <si>
    <t>Fabrics</t>
  </si>
  <si>
    <t>10350901</t>
  </si>
  <si>
    <t>RM - Trims</t>
  </si>
  <si>
    <t>Trims</t>
  </si>
  <si>
    <t>10350905</t>
  </si>
  <si>
    <t>WIP - Garments</t>
  </si>
  <si>
    <t>Work-in-process</t>
  </si>
  <si>
    <t>10350906</t>
  </si>
  <si>
    <t>Finished Goods</t>
  </si>
  <si>
    <t>Finished goods</t>
  </si>
  <si>
    <t>Stock Report Amount</t>
  </si>
  <si>
    <t>Stock Report Head</t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</si>
  <si>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</si>
  <si>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</si>
  <si>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</si>
  <si>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</si>
  <si>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</t>
    </r>
    <r>
      <rPr>
        <sz val="11"/>
        <color theme="1"/>
        <rFont val="Calibri"/>
        <family val="2"/>
        <scheme val="minor"/>
      </rPr>
      <t xml:space="preserve">: Syed Muhammad Ali </t>
    </r>
  </si>
  <si>
    <r>
      <t xml:space="preserve">Reviewed by: </t>
    </r>
    <r>
      <rPr>
        <sz val="11"/>
        <color theme="1"/>
        <rFont val="Calibri"/>
        <family val="2"/>
        <scheme val="minor"/>
      </rPr>
      <t>Mahdi Mohammad Mehrab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</si>
  <si>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with that of the stock report obtained from physical count of the inventories</t>
    </r>
  </si>
  <si>
    <r>
      <t>A</t>
    </r>
    <r>
      <rPr>
        <sz val="11"/>
        <rFont val="Calibri"/>
        <family val="2"/>
        <scheme val="minor"/>
      </rPr>
      <t>- Matches with Stock Report</t>
    </r>
  </si>
  <si>
    <t>Ref: INV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</si>
</sst>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32">
    <xf numFmtId="0" fontId="0" fillId="0" borderId="0" xfId="0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0" fillId="3" borderId="0" xfId="0" applyFont="1" applyFill="1"/>
    <xf numFmtId="0" fontId="7" fillId="0" borderId="0" xfId="0" applyFont="1" applyAlignment="1">
      <alignment horizontal="center"/>
    </xf>
    <xf numFmtId="0" fontId="0" fillId="0" borderId="0" xfId="0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8" fillId="0" borderId="0" xfId="0" applyFont="1"/>
    <xf numFmtId="0" fontId="7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165" fontId="10" fillId="0" borderId="0" xfId="2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1" fillId="0" borderId="1" xfId="2" applyFont="1" applyBorder="1" applyAlignment="1">
      <alignment vertical="center"/>
    </xf>
    <xf numFmtId="164" fontId="11" fillId="0" borderId="4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/>
    <xf numFmtId="0" fontId="6" fillId="0" borderId="0" xfId="0" applyFont="1"/>
    <xf numFmtId="164" fontId="0" fillId="0" borderId="0" xfId="0" applyNumberFormat="1" applyFont="1"/>
  </cellXfs>
  <cellStyles count="7">
    <cellStyle name="Comma" xfId="1" builtinId="3"/>
    <cellStyle name="Comma 3" xfId="3" xr:uid="{00000000-0005-0000-0000-000001000000}"/>
    <cellStyle name="Comma 3 2 2" xfId="4" xr:uid="{00000000-0005-0000-0000-000002000000}"/>
    <cellStyle name="Normal" xfId="0" builtinId="0"/>
    <cellStyle name="Normal 14" xfId="2" xr:uid="{00000000-0005-0000-0000-000004000000}"/>
    <cellStyle name="Normal 42" xfId="5" xr:uid="{00000000-0005-0000-0000-000005000000}"/>
    <cellStyle name="Normal 651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showGridLines="0" tabSelected="1" zoomScale="85" zoomScaleNormal="85" workbookViewId="0">
      <selection sqref="A1:G1"/>
    </sheetView>
  </sheetViews>
  <sheetFormatPr defaultColWidth="9.140625" defaultRowHeight="15" x14ac:dyDescent="0.25"/>
  <cols>
    <col min="1" max="1" width="11.7109375" style="5" customWidth="1"/>
    <col min="2" max="2" width="30.85546875" style="5" customWidth="1"/>
    <col min="3" max="3" width="38.5703125" style="5" bestFit="1" customWidth="1"/>
    <col min="4" max="4" width="48.7109375" style="5" bestFit="1" customWidth="1"/>
    <col min="5" max="5" width="17.42578125" style="5" bestFit="1" customWidth="1"/>
    <col min="6" max="6" width="15.85546875" style="5" bestFit="1" customWidth="1"/>
    <col min="7" max="7" width="19.42578125" style="5" customWidth="1"/>
    <col min="8" max="8" width="17.5703125" style="5" bestFit="1" customWidth="1"/>
    <col min="9" max="9" width="9.140625" style="5"/>
    <col min="10" max="10" width="10.7109375" style="5" bestFit="1" customWidth="1"/>
    <col min="11" max="16384" width="9.140625" style="5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6" t="s">
        <v>1</v>
      </c>
      <c r="B2" s="6"/>
      <c r="C2" s="6"/>
      <c r="D2" s="6"/>
      <c r="E2" s="6"/>
      <c r="F2" s="6"/>
      <c r="G2" s="6"/>
    </row>
    <row r="3" spans="1:7" x14ac:dyDescent="0.25">
      <c r="D3" s="7"/>
    </row>
    <row r="4" spans="1:7" ht="15" customHeight="1" x14ac:dyDescent="0.25">
      <c r="A4" s="5" t="s">
        <v>30</v>
      </c>
      <c r="C4" s="7"/>
      <c r="E4" s="8" t="s">
        <v>36</v>
      </c>
    </row>
    <row r="5" spans="1:7" x14ac:dyDescent="0.25">
      <c r="A5" s="5" t="s">
        <v>31</v>
      </c>
      <c r="C5" s="7"/>
    </row>
    <row r="6" spans="1:7" x14ac:dyDescent="0.25">
      <c r="A6" s="5" t="s">
        <v>32</v>
      </c>
      <c r="C6" s="7"/>
      <c r="E6" s="5" t="s">
        <v>2</v>
      </c>
    </row>
    <row r="7" spans="1:7" x14ac:dyDescent="0.25">
      <c r="A7" s="9" t="s">
        <v>33</v>
      </c>
      <c r="C7" s="7"/>
      <c r="E7" s="5" t="s">
        <v>2</v>
      </c>
    </row>
    <row r="8" spans="1:7" s="3" customFormat="1" x14ac:dyDescent="0.25">
      <c r="A8" s="1" t="s">
        <v>28</v>
      </c>
      <c r="E8" s="2" t="s">
        <v>29</v>
      </c>
    </row>
    <row r="9" spans="1:7" s="3" customFormat="1" x14ac:dyDescent="0.25">
      <c r="A9" s="1"/>
      <c r="E9" s="2"/>
    </row>
    <row r="10" spans="1:7" ht="16.5" customHeight="1" x14ac:dyDescent="0.25">
      <c r="A10" s="10" t="s">
        <v>34</v>
      </c>
      <c r="B10" s="11"/>
      <c r="C10" s="11"/>
      <c r="D10" s="11"/>
      <c r="E10" s="11"/>
      <c r="G10" s="12"/>
    </row>
    <row r="12" spans="1:7" s="16" customFormat="1" ht="15.6" customHeight="1" x14ac:dyDescent="0.25">
      <c r="A12" s="13" t="s">
        <v>4</v>
      </c>
      <c r="B12" s="13"/>
      <c r="C12" s="13"/>
      <c r="D12" s="13"/>
      <c r="E12" s="14" t="s">
        <v>5</v>
      </c>
      <c r="F12" s="15"/>
      <c r="G12" s="15"/>
    </row>
    <row r="13" spans="1:7" s="16" customFormat="1" ht="30" x14ac:dyDescent="0.25">
      <c r="A13" s="17" t="s">
        <v>6</v>
      </c>
      <c r="B13" s="18" t="s">
        <v>7</v>
      </c>
      <c r="C13" s="17" t="s">
        <v>27</v>
      </c>
      <c r="D13" s="17" t="s">
        <v>8</v>
      </c>
      <c r="E13" s="19" t="s">
        <v>9</v>
      </c>
      <c r="F13" s="17" t="s">
        <v>26</v>
      </c>
      <c r="G13" s="17" t="s">
        <v>10</v>
      </c>
    </row>
    <row r="14" spans="1:7" s="16" customFormat="1" x14ac:dyDescent="0.25">
      <c r="A14" s="20" t="s">
        <v>14</v>
      </c>
      <c r="B14" s="21" t="s">
        <v>15</v>
      </c>
      <c r="C14" s="22" t="s">
        <v>16</v>
      </c>
      <c r="D14" s="23" t="s">
        <v>13</v>
      </c>
      <c r="E14" s="24">
        <v>3967751.38</v>
      </c>
      <c r="F14" s="24">
        <v>3967751.38</v>
      </c>
      <c r="G14" s="25">
        <f>F18</f>
        <v>12690039.359999999</v>
      </c>
    </row>
    <row r="15" spans="1:7" s="16" customFormat="1" x14ac:dyDescent="0.25">
      <c r="A15" s="20" t="s">
        <v>17</v>
      </c>
      <c r="B15" s="21" t="s">
        <v>18</v>
      </c>
      <c r="C15" s="22" t="s">
        <v>19</v>
      </c>
      <c r="D15" s="26"/>
      <c r="E15" s="24">
        <v>1488691.57</v>
      </c>
      <c r="F15" s="24">
        <v>1488691.57</v>
      </c>
      <c r="G15" s="27"/>
    </row>
    <row r="16" spans="1:7" s="16" customFormat="1" x14ac:dyDescent="0.25">
      <c r="A16" s="20" t="s">
        <v>20</v>
      </c>
      <c r="B16" s="21" t="s">
        <v>21</v>
      </c>
      <c r="C16" s="22" t="s">
        <v>22</v>
      </c>
      <c r="D16" s="26"/>
      <c r="E16" s="24">
        <v>2775126.05</v>
      </c>
      <c r="F16" s="24">
        <v>2775126.05</v>
      </c>
      <c r="G16" s="27"/>
    </row>
    <row r="17" spans="1:10" s="16" customFormat="1" x14ac:dyDescent="0.25">
      <c r="A17" s="20" t="s">
        <v>23</v>
      </c>
      <c r="B17" s="21" t="s">
        <v>24</v>
      </c>
      <c r="C17" s="22" t="s">
        <v>25</v>
      </c>
      <c r="D17" s="26"/>
      <c r="E17" s="24">
        <v>4458470.3600000003</v>
      </c>
      <c r="F17" s="24">
        <v>4458470.3600000003</v>
      </c>
      <c r="G17" s="27"/>
    </row>
    <row r="18" spans="1:10" x14ac:dyDescent="0.25">
      <c r="A18" s="28" t="s">
        <v>3</v>
      </c>
      <c r="B18" s="28"/>
      <c r="C18" s="28"/>
      <c r="D18" s="28"/>
      <c r="E18" s="29">
        <f>SUM(E14:E17)</f>
        <v>12690039.359999999</v>
      </c>
      <c r="F18" s="29">
        <f>SUM(F14:F17)</f>
        <v>12690039.359999999</v>
      </c>
      <c r="G18" s="29">
        <f>G14</f>
        <v>12690039.359999999</v>
      </c>
      <c r="H18" s="30" t="s">
        <v>11</v>
      </c>
    </row>
    <row r="21" spans="1:10" x14ac:dyDescent="0.25">
      <c r="B21" s="5" t="s">
        <v>12</v>
      </c>
      <c r="J21" s="31"/>
    </row>
    <row r="22" spans="1:10" x14ac:dyDescent="0.25">
      <c r="B22" s="30" t="s">
        <v>35</v>
      </c>
    </row>
  </sheetData>
  <mergeCells count="7">
    <mergeCell ref="A18:D18"/>
    <mergeCell ref="D14:D17"/>
    <mergeCell ref="G14:G17"/>
    <mergeCell ref="A1:G1"/>
    <mergeCell ref="A2:G2"/>
    <mergeCell ref="A12:D12"/>
    <mergeCell ref="E12:G12"/>
  </mergeCells>
  <phoneticPr fontId="4" type="noConversion"/>
  <conditionalFormatting sqref="A14:A16">
    <cfRule type="duplicateValues" dxfId="1" priority="13"/>
  </conditionalFormatting>
  <conditionalFormatting sqref="A17">
    <cfRule type="duplicateValues" dxfId="0" priority="12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5D85C2-B2F4-4A46-9651-31489762A700}"/>
</file>

<file path=customXml/itemProps2.xml><?xml version="1.0" encoding="utf-8"?>
<ds:datastoreItem xmlns:ds="http://schemas.openxmlformats.org/officeDocument/2006/customXml" ds:itemID="{2C997741-46BF-483B-974E-C6A52F0B1415}"/>
</file>

<file path=customXml/itemProps3.xml><?xml version="1.0" encoding="utf-8"?>
<ds:datastoreItem xmlns:ds="http://schemas.openxmlformats.org/officeDocument/2006/customXml" ds:itemID="{FE0B4243-E983-4DF6-A58E-0D6571F16C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 110 Balance tieout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acer</cp:lastModifiedBy>
  <cp:revision/>
  <dcterms:created xsi:type="dcterms:W3CDTF">2020-07-22T06:53:14Z</dcterms:created>
  <dcterms:modified xsi:type="dcterms:W3CDTF">2021-09-05T10:37:16Z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