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\Desktop\Deloitte Ali\Current Year Folder\01. Final Folder\Substantive Testing\Inventory\"/>
    </mc:Choice>
  </mc:AlternateContent>
  <xr:revisionPtr revIDLastSave="0" documentId="13_ncr:1_{2B9E803A-C1EB-462F-A640-EB32D6997082}" xr6:coauthVersionLast="47" xr6:coauthVersionMax="47" xr10:uidLastSave="{00000000-0000-0000-0000-000000000000}"/>
  <bookViews>
    <workbookView xWindow="-120" yWindow="-120" windowWidth="19440" windowHeight="10440" xr2:uid="{83D8BA82-1A0D-4AD4-B166-C6A91D2DCF25}"/>
  </bookViews>
  <sheets>
    <sheet name="CIPL-3324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 l="1"/>
  <c r="I22" i="4"/>
  <c r="H22" i="4"/>
  <c r="G22" i="4"/>
  <c r="F22" i="4"/>
</calcChain>
</file>

<file path=xl/sharedStrings.xml><?xml version="1.0" encoding="utf-8"?>
<sst xmlns="http://schemas.openxmlformats.org/spreadsheetml/2006/main" count="180" uniqueCount="114">
  <si>
    <t>Cosmopolitan Industries Pvt. Ltd.</t>
  </si>
  <si>
    <t xml:space="preserve"> Khajur Bagan  Bara Ashulia, Savar, Dhaka-1341, Bangladesh</t>
  </si>
  <si>
    <t>Tel: 09611688187</t>
  </si>
  <si>
    <t>Roll Issue SLIP (Cutting)</t>
  </si>
  <si>
    <t xml:space="preserve">ROLL ISSUE NO: </t>
  </si>
  <si>
    <t>ROLL ISSUE REMARKS:</t>
  </si>
  <si>
    <t>ROLL ISSUE DATE:</t>
  </si>
  <si>
    <t>UPDATED DATE:</t>
  </si>
  <si>
    <t>ROLL REQUISITION NO:</t>
  </si>
  <si>
    <t>FILE:</t>
  </si>
  <si>
    <t>BUYER:</t>
  </si>
  <si>
    <t>LINE NO:</t>
  </si>
  <si>
    <t>ROLL REQUISITION REMARKS:</t>
  </si>
  <si>
    <t>FG Detail:</t>
  </si>
  <si>
    <t>Buyer PO</t>
  </si>
  <si>
    <t>FG Desc.</t>
  </si>
  <si>
    <t>Buyer Style</t>
  </si>
  <si>
    <t>Our Style</t>
  </si>
  <si>
    <t>Color</t>
  </si>
  <si>
    <t>Size</t>
  </si>
  <si>
    <t>QTY</t>
  </si>
  <si>
    <t>RM Detail:</t>
  </si>
  <si>
    <t>RM ID</t>
  </si>
  <si>
    <t>Material Group</t>
  </si>
  <si>
    <t>Shade</t>
  </si>
  <si>
    <t>Sub Shade</t>
  </si>
  <si>
    <t>Shrinkage Group</t>
  </si>
  <si>
    <t>Fabric Finish Type</t>
  </si>
  <si>
    <t>Cuttable Width</t>
  </si>
  <si>
    <t>Remarks</t>
  </si>
  <si>
    <t>Specification</t>
  </si>
  <si>
    <t>Ven. Spec</t>
  </si>
  <si>
    <t>Roll Requisition QTY</t>
  </si>
  <si>
    <t>Previous Roll Issue QTY</t>
  </si>
  <si>
    <t>Current Roll Issue QTY</t>
  </si>
  <si>
    <t>Balance QTY</t>
  </si>
  <si>
    <t>UOM</t>
  </si>
  <si>
    <t>Roll (Counted)</t>
  </si>
  <si>
    <t>Shell Fabric</t>
  </si>
  <si>
    <t>YD</t>
  </si>
  <si>
    <t>Sub Total</t>
  </si>
  <si>
    <t>Roll No</t>
  </si>
  <si>
    <t>Supplier Roll No</t>
  </si>
  <si>
    <t>Rack</t>
  </si>
  <si>
    <t>BIN</t>
  </si>
  <si>
    <t>Packing List Quantity(GRN UOM)</t>
  </si>
  <si>
    <t>Received Quantity(GRN UOM)</t>
  </si>
  <si>
    <t>Qualified Quantity(GRN UOM)</t>
  </si>
  <si>
    <t>GRN UOM</t>
  </si>
  <si>
    <t>Issue Quantity(Base UOM)</t>
  </si>
  <si>
    <t>Base UOM</t>
  </si>
  <si>
    <t>RACK A</t>
  </si>
  <si>
    <t>RACK C</t>
  </si>
  <si>
    <t>RACK B</t>
  </si>
  <si>
    <t>Total Roll</t>
  </si>
  <si>
    <t>DELOAR</t>
  </si>
  <si>
    <t>Requisition Prepared By</t>
  </si>
  <si>
    <t>Issued By</t>
  </si>
  <si>
    <t>Issue Authorized By</t>
  </si>
  <si>
    <t>Material Received By</t>
  </si>
  <si>
    <t>RIM2021-14977</t>
  </si>
  <si>
    <t>(P0121-439784-001 # 07 GRAY   Solid    # JAPAN- 17428  Pcs Part-3)</t>
  </si>
  <si>
    <t>05-Jul-2021</t>
  </si>
  <si>
    <t>FRM2021-14161</t>
  </si>
  <si>
    <t>CIPL-03324</t>
  </si>
  <si>
    <t>UNIQLO</t>
  </si>
  <si>
    <t>RM03042021-30-1</t>
  </si>
  <si>
    <t>59% Polyester  30% Viscose rayon 7%  Acrylic 4% Elastane / TR20PU40*TR40ACR1/64PU40,TR20PU40 / 91x80 / 2/1 RHT / Both side brushed /  295 GSM (8.7 ozs), CW - 55" &amp; shrinkage warp/weft -3%~0 Shrinkage</t>
  </si>
  <si>
    <t>#07 GRAY</t>
  </si>
  <si>
    <t>CI2105250001144</t>
  </si>
  <si>
    <t>47</t>
  </si>
  <si>
    <t>A 020</t>
  </si>
  <si>
    <t>MTR</t>
  </si>
  <si>
    <t>CI2105310000609</t>
  </si>
  <si>
    <t>186</t>
  </si>
  <si>
    <t>A 015</t>
  </si>
  <si>
    <t>CI2105310000611</t>
  </si>
  <si>
    <t>188</t>
  </si>
  <si>
    <t>CI2105310000656</t>
  </si>
  <si>
    <t>233</t>
  </si>
  <si>
    <t>B 015</t>
  </si>
  <si>
    <t>CI2105310000667</t>
  </si>
  <si>
    <t>244</t>
  </si>
  <si>
    <t>CI2105310000694</t>
  </si>
  <si>
    <t>271</t>
  </si>
  <si>
    <t>CI2105310000723</t>
  </si>
  <si>
    <t>300</t>
  </si>
  <si>
    <t>CI2105310000760</t>
  </si>
  <si>
    <t>337</t>
  </si>
  <si>
    <t>CI2105310000778</t>
  </si>
  <si>
    <t>355</t>
  </si>
  <si>
    <t>CI2106100000317</t>
  </si>
  <si>
    <t>187</t>
  </si>
  <si>
    <t>CI2106100000334</t>
  </si>
  <si>
    <t>204</t>
  </si>
  <si>
    <t>C 049</t>
  </si>
  <si>
    <t>CI2106100000336</t>
  </si>
  <si>
    <t>206</t>
  </si>
  <si>
    <t>C 041</t>
  </si>
  <si>
    <t>CI2106100000342</t>
  </si>
  <si>
    <t>212</t>
  </si>
  <si>
    <t>CI2106100000343</t>
  </si>
  <si>
    <t>213</t>
  </si>
  <si>
    <t>CI2106100000351</t>
  </si>
  <si>
    <t>221</t>
  </si>
  <si>
    <t>C 055</t>
  </si>
  <si>
    <t>CI2106100000352</t>
  </si>
  <si>
    <t>222</t>
  </si>
  <si>
    <t>B 019</t>
  </si>
  <si>
    <t>CI2106100000372</t>
  </si>
  <si>
    <t>242</t>
  </si>
  <si>
    <t>A 044</t>
  </si>
  <si>
    <t>CI2106100000379</t>
  </si>
  <si>
    <t>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</si>
</sst>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Calibri"/>
      <family val="2"/>
      <scheme val="minor"/>
    </font>
    <font>
      <b/>
      <sz val="14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  <font>
      <sz val="8"/>
      <name val="Tahoma"/>
      <family val="2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164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E388-C79A-4101-BCEB-BC3AE865F3D3}">
  <dimension ref="A1:K53"/>
  <sheetViews>
    <sheetView tabSelected="1" workbookViewId="0">
      <selection activeCell="B11" sqref="B11:C11"/>
    </sheetView>
  </sheetViews>
  <sheetFormatPr defaultColWidth="9.140625" defaultRowHeight="15" x14ac:dyDescent="0.25"/>
  <cols>
    <col min="1" max="1" width="20.7109375" customWidth="1"/>
    <col min="2" max="2" width="35.7109375" customWidth="1"/>
    <col min="3" max="3" width="25.7109375" customWidth="1"/>
    <col min="4" max="9" width="15.7109375" customWidth="1"/>
    <col min="10" max="11" width="10.7109375" customWidth="1"/>
    <col min="26" max="26" width="10.7109375" customWidth="1"/>
  </cols>
  <sheetData>
    <row r="1" spans="1:11" ht="20.100000000000001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" customHeight="1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15" customHeight="1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5" spans="1:11" ht="15" customHeight="1" x14ac:dyDescent="0.25">
      <c r="A5" s="31" t="s">
        <v>3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7" spans="1:11" ht="21" x14ac:dyDescent="0.25">
      <c r="A7" s="1" t="s">
        <v>4</v>
      </c>
      <c r="B7" s="32" t="s">
        <v>60</v>
      </c>
      <c r="C7" s="33"/>
      <c r="D7" s="2" t="s">
        <v>5</v>
      </c>
      <c r="E7" s="32" t="s">
        <v>61</v>
      </c>
      <c r="F7" s="33"/>
      <c r="G7" s="2"/>
      <c r="H7" s="2"/>
      <c r="I7" s="2"/>
      <c r="J7" s="2"/>
      <c r="K7" s="2"/>
    </row>
    <row r="8" spans="1:11" x14ac:dyDescent="0.25">
      <c r="A8" s="1" t="s">
        <v>6</v>
      </c>
      <c r="B8" s="34" t="s">
        <v>62</v>
      </c>
      <c r="C8" s="33"/>
      <c r="D8" s="1" t="s">
        <v>7</v>
      </c>
      <c r="E8" s="34" t="s">
        <v>62</v>
      </c>
      <c r="F8" s="33"/>
      <c r="G8" s="2"/>
      <c r="H8" s="2"/>
      <c r="I8" s="2"/>
      <c r="J8" s="2"/>
      <c r="K8" s="2"/>
    </row>
    <row r="9" spans="1:11" x14ac:dyDescent="0.25">
      <c r="A9" s="1" t="s">
        <v>8</v>
      </c>
      <c r="B9" s="32" t="s">
        <v>63</v>
      </c>
      <c r="C9" s="33"/>
      <c r="D9" s="1"/>
      <c r="E9" s="34"/>
      <c r="F9" s="33"/>
      <c r="G9" s="2"/>
      <c r="H9" s="2"/>
      <c r="I9" s="2"/>
      <c r="J9" s="2"/>
      <c r="K9" s="2"/>
    </row>
    <row r="10" spans="1:11" x14ac:dyDescent="0.25">
      <c r="A10" s="1" t="s">
        <v>9</v>
      </c>
      <c r="B10" s="34" t="s">
        <v>64</v>
      </c>
      <c r="C10" s="33"/>
      <c r="D10" s="1" t="s">
        <v>10</v>
      </c>
      <c r="E10" s="34" t="s">
        <v>65</v>
      </c>
      <c r="F10" s="33"/>
      <c r="G10" s="2"/>
      <c r="H10" s="2"/>
      <c r="I10" s="2"/>
      <c r="J10" s="2"/>
      <c r="K10" s="2"/>
    </row>
    <row r="11" spans="1:11" ht="31.5" x14ac:dyDescent="0.25">
      <c r="A11" s="1" t="s">
        <v>11</v>
      </c>
      <c r="B11" s="34"/>
      <c r="C11" s="33"/>
      <c r="D11" s="1" t="s">
        <v>12</v>
      </c>
      <c r="E11" s="34" t="s">
        <v>61</v>
      </c>
      <c r="F11" s="33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3" t="s">
        <v>13</v>
      </c>
      <c r="B13" s="4"/>
      <c r="C13" s="5"/>
      <c r="D13" s="5"/>
      <c r="E13" s="5"/>
      <c r="F13" s="5"/>
      <c r="G13" s="5"/>
      <c r="H13" s="5"/>
      <c r="I13" s="2"/>
      <c r="J13" s="2"/>
      <c r="K13" s="2"/>
    </row>
    <row r="14" spans="1:11" x14ac:dyDescent="0.25">
      <c r="A14" s="6" t="s">
        <v>14</v>
      </c>
      <c r="B14" s="7" t="s">
        <v>15</v>
      </c>
      <c r="C14" s="8" t="s">
        <v>16</v>
      </c>
      <c r="D14" s="8" t="s">
        <v>17</v>
      </c>
      <c r="E14" s="8" t="s">
        <v>18</v>
      </c>
      <c r="F14" s="8" t="s">
        <v>19</v>
      </c>
      <c r="G14" s="9" t="s">
        <v>20</v>
      </c>
      <c r="H14" s="5"/>
      <c r="I14" s="2"/>
      <c r="J14" s="2"/>
      <c r="K14" s="2"/>
    </row>
    <row r="15" spans="1:11" x14ac:dyDescent="0.25">
      <c r="A15" s="4"/>
      <c r="B15" s="4"/>
      <c r="C15" s="5"/>
      <c r="D15" s="5"/>
      <c r="E15" s="5"/>
      <c r="F15" s="5"/>
      <c r="G15" s="5"/>
      <c r="H15" s="5"/>
      <c r="I15" s="2"/>
      <c r="J15" s="2"/>
      <c r="K15" s="2"/>
    </row>
    <row r="16" spans="1:11" x14ac:dyDescent="0.25">
      <c r="A16" s="3" t="s">
        <v>21</v>
      </c>
      <c r="B16" s="4"/>
      <c r="C16" s="5"/>
      <c r="D16" s="5"/>
      <c r="E16" s="5"/>
      <c r="F16" s="5"/>
      <c r="G16" s="5"/>
      <c r="H16" s="5"/>
      <c r="I16" s="2"/>
      <c r="J16" s="2"/>
      <c r="K16" s="2"/>
    </row>
    <row r="17" spans="1:11" ht="25.5" x14ac:dyDescent="0.25">
      <c r="A17" s="6" t="s">
        <v>22</v>
      </c>
      <c r="B17" s="7" t="s">
        <v>23</v>
      </c>
      <c r="C17" s="8" t="s">
        <v>24</v>
      </c>
      <c r="D17" s="8" t="s">
        <v>25</v>
      </c>
      <c r="E17" s="8" t="s">
        <v>26</v>
      </c>
      <c r="F17" s="8" t="s">
        <v>27</v>
      </c>
      <c r="G17" s="8" t="s">
        <v>28</v>
      </c>
      <c r="H17" s="8" t="s">
        <v>29</v>
      </c>
      <c r="I17" s="2"/>
      <c r="J17" s="2"/>
      <c r="K17" s="2"/>
    </row>
    <row r="18" spans="1:11" x14ac:dyDescent="0.25">
      <c r="A18" s="4"/>
      <c r="B18" s="4"/>
      <c r="C18" s="5"/>
      <c r="D18" s="5"/>
      <c r="E18" s="5"/>
      <c r="F18" s="5"/>
      <c r="G18" s="5"/>
      <c r="H18" s="5"/>
      <c r="I18" s="2"/>
      <c r="J18" s="2"/>
      <c r="K18" s="2"/>
    </row>
    <row r="19" spans="1:11" x14ac:dyDescent="0.25">
      <c r="A19" s="4"/>
      <c r="B19" s="4"/>
      <c r="C19" s="5"/>
      <c r="D19" s="5"/>
      <c r="E19" s="5"/>
      <c r="F19" s="5"/>
      <c r="G19" s="5"/>
      <c r="H19" s="5"/>
      <c r="I19" s="2"/>
      <c r="J19" s="2"/>
      <c r="K19" s="2"/>
    </row>
    <row r="20" spans="1:11" ht="25.5" x14ac:dyDescent="0.25">
      <c r="A20" s="6" t="s">
        <v>22</v>
      </c>
      <c r="B20" s="7" t="s">
        <v>23</v>
      </c>
      <c r="C20" s="8" t="s">
        <v>30</v>
      </c>
      <c r="D20" s="8" t="s">
        <v>18</v>
      </c>
      <c r="E20" s="8" t="s">
        <v>31</v>
      </c>
      <c r="F20" s="9" t="s">
        <v>32</v>
      </c>
      <c r="G20" s="9" t="s">
        <v>33</v>
      </c>
      <c r="H20" s="9" t="s">
        <v>34</v>
      </c>
      <c r="I20" s="10" t="s">
        <v>35</v>
      </c>
      <c r="J20" s="11" t="s">
        <v>36</v>
      </c>
      <c r="K20" s="10" t="s">
        <v>37</v>
      </c>
    </row>
    <row r="21" spans="1:11" ht="135" x14ac:dyDescent="0.25">
      <c r="A21" s="12" t="s">
        <v>66</v>
      </c>
      <c r="B21" s="12" t="s">
        <v>38</v>
      </c>
      <c r="C21" s="13" t="s">
        <v>67</v>
      </c>
      <c r="D21" s="13" t="s">
        <v>68</v>
      </c>
      <c r="E21" s="13"/>
      <c r="F21" s="14">
        <v>1589.43</v>
      </c>
      <c r="G21" s="14">
        <v>0</v>
      </c>
      <c r="H21" s="14">
        <v>1589.43</v>
      </c>
      <c r="I21" s="15">
        <v>0</v>
      </c>
      <c r="J21" s="16" t="s">
        <v>39</v>
      </c>
      <c r="K21" s="16">
        <v>18</v>
      </c>
    </row>
    <row r="22" spans="1:11" x14ac:dyDescent="0.25">
      <c r="A22" s="4"/>
      <c r="B22" s="17" t="s">
        <v>40</v>
      </c>
      <c r="C22" s="18"/>
      <c r="D22" s="18"/>
      <c r="E22" s="18"/>
      <c r="F22" s="18">
        <f>SUM(F21:F21)</f>
        <v>1589.43</v>
      </c>
      <c r="G22" s="18">
        <f>SUM(G21:G21)</f>
        <v>0</v>
      </c>
      <c r="H22" s="18">
        <f>SUM(H21:H21)</f>
        <v>1589.43</v>
      </c>
      <c r="I22" s="19">
        <f>SUM(I21:I21)</f>
        <v>0</v>
      </c>
      <c r="J22" s="19"/>
      <c r="K22" s="19">
        <f>SUM(K21:K21)</f>
        <v>18</v>
      </c>
    </row>
    <row r="23" spans="1:11" x14ac:dyDescent="0.25">
      <c r="A23" s="4"/>
      <c r="B23" s="4"/>
      <c r="C23" s="5"/>
      <c r="D23" s="5"/>
      <c r="E23" s="5"/>
      <c r="F23" s="5"/>
      <c r="G23" s="5"/>
      <c r="H23" s="5"/>
      <c r="I23" s="2"/>
      <c r="J23" s="2"/>
      <c r="K23" s="2"/>
    </row>
    <row r="24" spans="1:11" ht="24.95" customHeight="1" x14ac:dyDescent="0.25">
      <c r="A24" s="20" t="s">
        <v>41</v>
      </c>
      <c r="B24" s="20" t="s">
        <v>42</v>
      </c>
      <c r="C24" s="21" t="s">
        <v>43</v>
      </c>
      <c r="D24" s="21" t="s">
        <v>44</v>
      </c>
      <c r="E24" s="22" t="s">
        <v>45</v>
      </c>
      <c r="F24" s="22" t="s">
        <v>46</v>
      </c>
      <c r="G24" s="22" t="s">
        <v>47</v>
      </c>
      <c r="H24" s="23" t="s">
        <v>48</v>
      </c>
      <c r="I24" s="24" t="s">
        <v>49</v>
      </c>
      <c r="J24" s="25" t="s">
        <v>50</v>
      </c>
      <c r="K24" s="2"/>
    </row>
    <row r="25" spans="1:11" ht="24.95" customHeight="1" x14ac:dyDescent="0.25">
      <c r="A25" s="12" t="s">
        <v>69</v>
      </c>
      <c r="B25" s="12" t="s">
        <v>70</v>
      </c>
      <c r="C25" s="13" t="s">
        <v>51</v>
      </c>
      <c r="D25" s="13" t="s">
        <v>71</v>
      </c>
      <c r="E25" s="13">
        <v>120.7008</v>
      </c>
      <c r="F25" s="13">
        <v>120.7008</v>
      </c>
      <c r="G25" s="13">
        <v>120.7008</v>
      </c>
      <c r="H25" s="13" t="s">
        <v>72</v>
      </c>
      <c r="I25" s="16">
        <v>131.99799999999999</v>
      </c>
      <c r="J25" s="16" t="s">
        <v>39</v>
      </c>
      <c r="K25" s="2"/>
    </row>
    <row r="26" spans="1:11" ht="24.95" customHeight="1" x14ac:dyDescent="0.25">
      <c r="A26" s="12" t="s">
        <v>73</v>
      </c>
      <c r="B26" s="12" t="s">
        <v>74</v>
      </c>
      <c r="C26" s="13" t="s">
        <v>51</v>
      </c>
      <c r="D26" s="13" t="s">
        <v>75</v>
      </c>
      <c r="E26" s="13">
        <v>48.463200000000001</v>
      </c>
      <c r="F26" s="13">
        <v>48.463200000000001</v>
      </c>
      <c r="G26" s="13">
        <v>48.463200000000001</v>
      </c>
      <c r="H26" s="13" t="s">
        <v>72</v>
      </c>
      <c r="I26" s="16">
        <v>52.999000000000002</v>
      </c>
      <c r="J26" s="16" t="s">
        <v>39</v>
      </c>
      <c r="K26" s="2"/>
    </row>
    <row r="27" spans="1:11" ht="24.95" customHeight="1" x14ac:dyDescent="0.25">
      <c r="A27" s="12" t="s">
        <v>76</v>
      </c>
      <c r="B27" s="12" t="s">
        <v>77</v>
      </c>
      <c r="C27" s="13" t="s">
        <v>51</v>
      </c>
      <c r="D27" s="13" t="s">
        <v>71</v>
      </c>
      <c r="E27" s="13">
        <v>57.607199999999999</v>
      </c>
      <c r="F27" s="13">
        <v>57.607199999999999</v>
      </c>
      <c r="G27" s="13">
        <v>57.607199999999999</v>
      </c>
      <c r="H27" s="13" t="s">
        <v>72</v>
      </c>
      <c r="I27" s="16">
        <v>62.999000000000002</v>
      </c>
      <c r="J27" s="16" t="s">
        <v>39</v>
      </c>
      <c r="K27" s="2"/>
    </row>
    <row r="28" spans="1:11" ht="24.95" customHeight="1" x14ac:dyDescent="0.25">
      <c r="A28" s="12" t="s">
        <v>78</v>
      </c>
      <c r="B28" s="12" t="s">
        <v>79</v>
      </c>
      <c r="C28" s="13" t="s">
        <v>53</v>
      </c>
      <c r="D28" s="13" t="s">
        <v>80</v>
      </c>
      <c r="E28" s="13">
        <v>81.381600000000006</v>
      </c>
      <c r="F28" s="13">
        <v>81.381600000000006</v>
      </c>
      <c r="G28" s="13">
        <v>81.381600000000006</v>
      </c>
      <c r="H28" s="13" t="s">
        <v>72</v>
      </c>
      <c r="I28" s="16">
        <v>88.998999999999995</v>
      </c>
      <c r="J28" s="16" t="s">
        <v>39</v>
      </c>
      <c r="K28" s="2"/>
    </row>
    <row r="29" spans="1:11" ht="24.95" customHeight="1" x14ac:dyDescent="0.25">
      <c r="A29" s="12" t="s">
        <v>81</v>
      </c>
      <c r="B29" s="12" t="s">
        <v>82</v>
      </c>
      <c r="C29" s="13" t="s">
        <v>51</v>
      </c>
      <c r="D29" s="13" t="s">
        <v>75</v>
      </c>
      <c r="E29" s="13">
        <v>82.296000000000006</v>
      </c>
      <c r="F29" s="13">
        <v>82.296000000000006</v>
      </c>
      <c r="G29" s="13">
        <v>82.296000000000006</v>
      </c>
      <c r="H29" s="13" t="s">
        <v>72</v>
      </c>
      <c r="I29" s="16">
        <v>89.998999999999995</v>
      </c>
      <c r="J29" s="16" t="s">
        <v>39</v>
      </c>
      <c r="K29" s="2"/>
    </row>
    <row r="30" spans="1:11" ht="24.95" customHeight="1" x14ac:dyDescent="0.25">
      <c r="A30" s="12" t="s">
        <v>83</v>
      </c>
      <c r="B30" s="12" t="s">
        <v>84</v>
      </c>
      <c r="C30" s="13" t="s">
        <v>53</v>
      </c>
      <c r="D30" s="13" t="s">
        <v>80</v>
      </c>
      <c r="E30" s="13">
        <v>83.210400000000007</v>
      </c>
      <c r="F30" s="13">
        <v>83.210400000000007</v>
      </c>
      <c r="G30" s="13">
        <v>83.210400000000007</v>
      </c>
      <c r="H30" s="13" t="s">
        <v>72</v>
      </c>
      <c r="I30" s="16">
        <v>90.998999999999995</v>
      </c>
      <c r="J30" s="16" t="s">
        <v>39</v>
      </c>
      <c r="K30" s="2"/>
    </row>
    <row r="31" spans="1:11" ht="24.95" customHeight="1" x14ac:dyDescent="0.25">
      <c r="A31" s="12" t="s">
        <v>85</v>
      </c>
      <c r="B31" s="12" t="s">
        <v>86</v>
      </c>
      <c r="C31" s="13" t="s">
        <v>53</v>
      </c>
      <c r="D31" s="13" t="s">
        <v>80</v>
      </c>
      <c r="E31" s="13">
        <v>84.124799999999993</v>
      </c>
      <c r="F31" s="13">
        <v>84.124799999999993</v>
      </c>
      <c r="G31" s="13">
        <v>84.124799999999993</v>
      </c>
      <c r="H31" s="13" t="s">
        <v>72</v>
      </c>
      <c r="I31" s="16">
        <v>91.998999999999995</v>
      </c>
      <c r="J31" s="16" t="s">
        <v>39</v>
      </c>
      <c r="K31" s="2"/>
    </row>
    <row r="32" spans="1:11" ht="24.95" customHeight="1" x14ac:dyDescent="0.25">
      <c r="A32" s="12" t="s">
        <v>87</v>
      </c>
      <c r="B32" s="12" t="s">
        <v>88</v>
      </c>
      <c r="C32" s="13" t="s">
        <v>53</v>
      </c>
      <c r="D32" s="13" t="s">
        <v>80</v>
      </c>
      <c r="E32" s="13">
        <v>85.953599999999994</v>
      </c>
      <c r="F32" s="13">
        <v>85.953599999999994</v>
      </c>
      <c r="G32" s="13">
        <v>85.953599999999994</v>
      </c>
      <c r="H32" s="13" t="s">
        <v>72</v>
      </c>
      <c r="I32" s="16">
        <v>93.998999999999995</v>
      </c>
      <c r="J32" s="16" t="s">
        <v>39</v>
      </c>
      <c r="K32" s="2"/>
    </row>
    <row r="33" spans="1:11" ht="24.95" customHeight="1" x14ac:dyDescent="0.25">
      <c r="A33" s="12" t="s">
        <v>89</v>
      </c>
      <c r="B33" s="12" t="s">
        <v>90</v>
      </c>
      <c r="C33" s="13" t="s">
        <v>51</v>
      </c>
      <c r="D33" s="13" t="s">
        <v>75</v>
      </c>
      <c r="E33" s="13">
        <v>89.153999999999996</v>
      </c>
      <c r="F33" s="13">
        <v>89.153999999999996</v>
      </c>
      <c r="G33" s="13">
        <v>89.153999999999996</v>
      </c>
      <c r="H33" s="13" t="s">
        <v>72</v>
      </c>
      <c r="I33" s="16">
        <v>97.498999999999995</v>
      </c>
      <c r="J33" s="16" t="s">
        <v>39</v>
      </c>
      <c r="K33" s="2"/>
    </row>
    <row r="34" spans="1:11" ht="24.95" customHeight="1" x14ac:dyDescent="0.25">
      <c r="A34" s="12" t="s">
        <v>91</v>
      </c>
      <c r="B34" s="12" t="s">
        <v>92</v>
      </c>
      <c r="C34" s="13" t="s">
        <v>51</v>
      </c>
      <c r="D34" s="13" t="s">
        <v>71</v>
      </c>
      <c r="E34" s="13">
        <v>58.5</v>
      </c>
      <c r="F34" s="13">
        <v>58.5</v>
      </c>
      <c r="G34" s="13">
        <v>58.5</v>
      </c>
      <c r="H34" s="13" t="s">
        <v>72</v>
      </c>
      <c r="I34" s="16">
        <v>63.975999999999999</v>
      </c>
      <c r="J34" s="16" t="s">
        <v>39</v>
      </c>
      <c r="K34" s="2"/>
    </row>
    <row r="35" spans="1:11" ht="24.95" customHeight="1" x14ac:dyDescent="0.25">
      <c r="A35" s="12" t="s">
        <v>93</v>
      </c>
      <c r="B35" s="12" t="s">
        <v>94</v>
      </c>
      <c r="C35" s="13" t="s">
        <v>52</v>
      </c>
      <c r="D35" s="13" t="s">
        <v>95</v>
      </c>
      <c r="E35" s="13">
        <v>81.400000000000006</v>
      </c>
      <c r="F35" s="13">
        <v>81.400000000000006</v>
      </c>
      <c r="G35" s="13">
        <v>81.400000000000006</v>
      </c>
      <c r="H35" s="13" t="s">
        <v>72</v>
      </c>
      <c r="I35" s="16">
        <v>89.019000000000005</v>
      </c>
      <c r="J35" s="16" t="s">
        <v>39</v>
      </c>
      <c r="K35" s="2"/>
    </row>
    <row r="36" spans="1:11" ht="24.95" customHeight="1" x14ac:dyDescent="0.25">
      <c r="A36" s="12" t="s">
        <v>96</v>
      </c>
      <c r="B36" s="12" t="s">
        <v>97</v>
      </c>
      <c r="C36" s="13" t="s">
        <v>52</v>
      </c>
      <c r="D36" s="13" t="s">
        <v>98</v>
      </c>
      <c r="E36" s="13">
        <v>81.400000000000006</v>
      </c>
      <c r="F36" s="13">
        <v>81.400000000000006</v>
      </c>
      <c r="G36" s="13">
        <v>81.400000000000006</v>
      </c>
      <c r="H36" s="13" t="s">
        <v>72</v>
      </c>
      <c r="I36" s="16">
        <v>89.019000000000005</v>
      </c>
      <c r="J36" s="16" t="s">
        <v>39</v>
      </c>
      <c r="K36" s="2"/>
    </row>
    <row r="37" spans="1:11" ht="24.95" customHeight="1" x14ac:dyDescent="0.25">
      <c r="A37" s="12" t="s">
        <v>99</v>
      </c>
      <c r="B37" s="12" t="s">
        <v>100</v>
      </c>
      <c r="C37" s="13" t="s">
        <v>52</v>
      </c>
      <c r="D37" s="13" t="s">
        <v>98</v>
      </c>
      <c r="E37" s="13">
        <v>82.3</v>
      </c>
      <c r="F37" s="13">
        <v>82.3</v>
      </c>
      <c r="G37" s="13">
        <v>82.3</v>
      </c>
      <c r="H37" s="13" t="s">
        <v>72</v>
      </c>
      <c r="I37" s="16">
        <v>90.003</v>
      </c>
      <c r="J37" s="16" t="s">
        <v>39</v>
      </c>
      <c r="K37" s="2"/>
    </row>
    <row r="38" spans="1:11" ht="24.95" customHeight="1" x14ac:dyDescent="0.25">
      <c r="A38" s="12" t="s">
        <v>101</v>
      </c>
      <c r="B38" s="12" t="s">
        <v>102</v>
      </c>
      <c r="C38" s="13" t="s">
        <v>52</v>
      </c>
      <c r="D38" s="13" t="s">
        <v>95</v>
      </c>
      <c r="E38" s="13">
        <v>82.3</v>
      </c>
      <c r="F38" s="13">
        <v>82.3</v>
      </c>
      <c r="G38" s="13">
        <v>82.3</v>
      </c>
      <c r="H38" s="13" t="s">
        <v>72</v>
      </c>
      <c r="I38" s="16">
        <v>90.003</v>
      </c>
      <c r="J38" s="16" t="s">
        <v>39</v>
      </c>
      <c r="K38" s="2"/>
    </row>
    <row r="39" spans="1:11" ht="24.95" customHeight="1" x14ac:dyDescent="0.25">
      <c r="A39" s="12" t="s">
        <v>103</v>
      </c>
      <c r="B39" s="12" t="s">
        <v>104</v>
      </c>
      <c r="C39" s="13" t="s">
        <v>52</v>
      </c>
      <c r="D39" s="13" t="s">
        <v>105</v>
      </c>
      <c r="E39" s="13">
        <v>83.2</v>
      </c>
      <c r="F39" s="13">
        <v>83.2</v>
      </c>
      <c r="G39" s="13">
        <v>83.2</v>
      </c>
      <c r="H39" s="13" t="s">
        <v>72</v>
      </c>
      <c r="I39" s="16">
        <v>90.988</v>
      </c>
      <c r="J39" s="16" t="s">
        <v>39</v>
      </c>
      <c r="K39" s="2"/>
    </row>
    <row r="40" spans="1:11" ht="24.95" customHeight="1" x14ac:dyDescent="0.25">
      <c r="A40" s="12" t="s">
        <v>106</v>
      </c>
      <c r="B40" s="12" t="s">
        <v>107</v>
      </c>
      <c r="C40" s="13" t="s">
        <v>53</v>
      </c>
      <c r="D40" s="13" t="s">
        <v>108</v>
      </c>
      <c r="E40" s="13">
        <v>83.2</v>
      </c>
      <c r="F40" s="13">
        <v>83.2</v>
      </c>
      <c r="G40" s="13">
        <v>83.2</v>
      </c>
      <c r="H40" s="13" t="s">
        <v>72</v>
      </c>
      <c r="I40" s="16">
        <v>90.988</v>
      </c>
      <c r="J40" s="16" t="s">
        <v>39</v>
      </c>
      <c r="K40" s="2"/>
    </row>
    <row r="41" spans="1:11" ht="24.95" customHeight="1" x14ac:dyDescent="0.25">
      <c r="A41" s="12" t="s">
        <v>109</v>
      </c>
      <c r="B41" s="12" t="s">
        <v>110</v>
      </c>
      <c r="C41" s="13" t="s">
        <v>51</v>
      </c>
      <c r="D41" s="13" t="s">
        <v>111</v>
      </c>
      <c r="E41" s="13">
        <v>84.1</v>
      </c>
      <c r="F41" s="13">
        <v>84.1</v>
      </c>
      <c r="G41" s="13">
        <v>84.1</v>
      </c>
      <c r="H41" s="13" t="s">
        <v>72</v>
      </c>
      <c r="I41" s="16">
        <v>91.971999999999994</v>
      </c>
      <c r="J41" s="16" t="s">
        <v>39</v>
      </c>
      <c r="K41" s="2"/>
    </row>
    <row r="42" spans="1:11" ht="24.95" customHeight="1" x14ac:dyDescent="0.25">
      <c r="A42" s="12" t="s">
        <v>112</v>
      </c>
      <c r="B42" s="12" t="s">
        <v>113</v>
      </c>
      <c r="C42" s="13" t="s">
        <v>52</v>
      </c>
      <c r="D42" s="13" t="s">
        <v>95</v>
      </c>
      <c r="E42" s="13">
        <v>84.1</v>
      </c>
      <c r="F42" s="13">
        <v>84.1</v>
      </c>
      <c r="G42" s="13">
        <v>84.1</v>
      </c>
      <c r="H42" s="13" t="s">
        <v>72</v>
      </c>
      <c r="I42" s="16">
        <v>91.971999999999994</v>
      </c>
      <c r="J42" s="16" t="s">
        <v>39</v>
      </c>
      <c r="K42" s="2"/>
    </row>
    <row r="43" spans="1:11" ht="24.95" customHeight="1" x14ac:dyDescent="0.25">
      <c r="A43" s="7" t="s">
        <v>54</v>
      </c>
      <c r="B43" s="7">
        <v>18</v>
      </c>
      <c r="C43" s="18"/>
      <c r="D43" s="18"/>
      <c r="E43" s="18"/>
      <c r="F43" s="18"/>
      <c r="G43" s="18">
        <v>1453.3915999999997</v>
      </c>
      <c r="H43" s="18"/>
      <c r="I43" s="2"/>
      <c r="J43" s="2"/>
      <c r="K43" s="2"/>
    </row>
    <row r="52" spans="1:7" x14ac:dyDescent="0.25">
      <c r="A52" s="26" t="s">
        <v>55</v>
      </c>
      <c r="C52" s="26" t="s">
        <v>55</v>
      </c>
    </row>
    <row r="53" spans="1:7" ht="15.75" x14ac:dyDescent="0.25">
      <c r="A53" s="27" t="s">
        <v>56</v>
      </c>
      <c r="C53" s="27" t="s">
        <v>57</v>
      </c>
      <c r="E53" s="27" t="s">
        <v>58</v>
      </c>
      <c r="G53" s="27" t="s">
        <v>59</v>
      </c>
    </row>
  </sheetData>
  <mergeCells count="14">
    <mergeCell ref="B11:C11"/>
    <mergeCell ref="E11:F11"/>
    <mergeCell ref="B8:C8"/>
    <mergeCell ref="E8:F8"/>
    <mergeCell ref="B9:C9"/>
    <mergeCell ref="E9:F9"/>
    <mergeCell ref="B10:C10"/>
    <mergeCell ref="E10:F10"/>
    <mergeCell ref="A1:K1"/>
    <mergeCell ref="A2:K2"/>
    <mergeCell ref="A3:K3"/>
    <mergeCell ref="A5:K5"/>
    <mergeCell ref="B7:C7"/>
    <mergeCell ref="E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B57DC1-41CA-47BD-95CA-5DD108E6FB61}"/>
</file>

<file path=customXml/itemProps2.xml><?xml version="1.0" encoding="utf-8"?>
<ds:datastoreItem xmlns:ds="http://schemas.openxmlformats.org/officeDocument/2006/customXml" ds:itemID="{85ED25BD-8793-46A6-AB8E-1A5FB7067551}"/>
</file>

<file path=customXml/itemProps3.xml><?xml version="1.0" encoding="utf-8"?>
<ds:datastoreItem xmlns:ds="http://schemas.openxmlformats.org/officeDocument/2006/customXml" ds:itemID="{31AC1E56-E095-4713-92CA-C31C6BA7B4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CIPL-3324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Deloar Hossain</dc:creator>
  <cp:lastModifiedBy>Audit</cp:lastModifiedBy>
  <dcterms:created xsi:type="dcterms:W3CDTF">2021-09-04T10:24:51Z</dcterms:created>
  <dcterms:modified xsi:type="dcterms:W3CDTF">2021-09-05T05:16:28Z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