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cer\Desktop\CIPL_21\04 Substantive Testing\02 Other than Significant\08 Revaluation reserve\"/>
    </mc:Choice>
  </mc:AlternateContent>
  <xr:revisionPtr revIDLastSave="0" documentId="13_ncr:1_{C0AE3783-E834-4451-966B-5EED14DE0C6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R 090 Top sheet" sheetId="2" r:id="rId1"/>
    <sheet name="RR 095 Balance tieout " sheetId="1" r:id="rId2"/>
  </sheets>
  <externalReferences>
    <externalReference r:id="rId3"/>
  </externalReferences>
  <definedNames>
    <definedName name="_xlnm._FilterDatabase" localSheetId="0" hidden="1">'RR 090 Top sheet'!#REF!</definedName>
    <definedName name="_xlnm._FilterDatabase" localSheetId="1" hidden="1">'RR 095 Balance tieout '!#REF!</definedName>
    <definedName name="StartDate">'[1]CASH FLOW'!$C$5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 l="1"/>
  <c r="D16" i="2" l="1"/>
  <c r="E16" i="2" s="1"/>
</calcChain>
</file>

<file path=xl/sharedStrings.xml><?xml version="1.0" encoding="utf-8"?>
<sst xmlns="http://schemas.openxmlformats.org/spreadsheetml/2006/main" count="53" uniqueCount="41">
  <si>
    <t>Nurul Faruk Hasan &amp; Co.</t>
  </si>
  <si>
    <t>Chartered Accountants</t>
  </si>
  <si>
    <t>At the appropriate level from the financial statements/TB function</t>
  </si>
  <si>
    <t>Amount in USD as per</t>
  </si>
  <si>
    <t>GL code</t>
  </si>
  <si>
    <t>General ledger name</t>
  </si>
  <si>
    <t>Notes Head</t>
  </si>
  <si>
    <t>FS title</t>
  </si>
  <si>
    <t>General Ledger</t>
  </si>
  <si>
    <t>Financial Statement</t>
  </si>
  <si>
    <t>Total</t>
  </si>
  <si>
    <t>Top sheet</t>
  </si>
  <si>
    <t>Particulars</t>
  </si>
  <si>
    <t>Amount in USD</t>
  </si>
  <si>
    <t xml:space="preserve">Change </t>
  </si>
  <si>
    <t>In amount</t>
  </si>
  <si>
    <t>In %</t>
  </si>
  <si>
    <t>GL</t>
  </si>
  <si>
    <t>LFS</t>
  </si>
  <si>
    <t>GL:</t>
  </si>
  <si>
    <t>Amount matched with GL</t>
  </si>
  <si>
    <t>FS:</t>
  </si>
  <si>
    <t>Amount matched with financial statements</t>
  </si>
  <si>
    <t>LFS:</t>
  </si>
  <si>
    <t>Amount matched with previous year's audited financial statement</t>
  </si>
  <si>
    <r>
      <rPr>
        <b/>
        <sz val="12"/>
        <color theme="1"/>
        <rFont val="Calibri"/>
        <family val="2"/>
        <scheme val="minor"/>
      </rPr>
      <t>Name of the Client:</t>
    </r>
    <r>
      <rPr>
        <sz val="12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</si>
  <si>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2"/>
        <color theme="1"/>
        <rFont val="Calibri"/>
        <family val="2"/>
        <scheme val="minor"/>
      </rPr>
      <t>Accounting Period:</t>
    </r>
    <r>
      <rPr>
        <sz val="12"/>
        <color theme="1"/>
        <rFont val="Calibri"/>
        <family val="2"/>
        <scheme val="minor"/>
      </rPr>
      <t xml:space="preserve"> 01 July 2020 to 30 June 2021</t>
    </r>
  </si>
  <si>
    <r>
      <rPr>
        <b/>
        <sz val="12"/>
        <color theme="1"/>
        <rFont val="Calibri"/>
        <family val="2"/>
        <scheme val="minor"/>
      </rPr>
      <t>Purpose:</t>
    </r>
    <r>
      <rPr>
        <sz val="12"/>
        <color theme="1"/>
        <rFont val="Calibri"/>
        <family val="2"/>
        <scheme val="minor"/>
      </rPr>
      <t xml:space="preserve"> To perform financial statement tie-out to address the presentation of the disclosed amounts in the financial statements and footnotes.</t>
    </r>
  </si>
  <si>
    <r>
      <t xml:space="preserve">Reviewed by: </t>
    </r>
    <r>
      <rPr>
        <sz val="12"/>
        <color theme="1"/>
        <rFont val="Calibri"/>
        <family val="2"/>
        <scheme val="minor"/>
      </rPr>
      <t xml:space="preserve">Mahdi Mohammad Mehrab </t>
    </r>
  </si>
  <si>
    <r>
      <rPr>
        <b/>
        <sz val="12"/>
        <color theme="1"/>
        <rFont val="Calibri"/>
        <family val="2"/>
        <scheme val="minor"/>
      </rPr>
      <t>Prepared by:</t>
    </r>
    <r>
      <rPr>
        <sz val="12"/>
        <color theme="1"/>
        <rFont val="Calibri"/>
        <family val="2"/>
        <scheme val="minor"/>
      </rPr>
      <t xml:space="preserve"> Md. Nahid Hasan Badhan</t>
    </r>
  </si>
  <si>
    <r>
      <rPr>
        <b/>
        <sz val="12"/>
        <color theme="1"/>
        <rFont val="Calibri"/>
        <family val="2"/>
        <scheme val="minor"/>
      </rPr>
      <t>Date:</t>
    </r>
    <r>
      <rPr>
        <sz val="12"/>
        <color theme="1"/>
        <rFont val="Calibri"/>
        <family val="2"/>
        <scheme val="minor"/>
      </rPr>
      <t xml:space="preserve"> 8 August 2021</t>
    </r>
  </si>
  <si>
    <r>
      <rPr>
        <b/>
        <sz val="12"/>
        <color theme="1"/>
        <rFont val="Calibri"/>
        <family val="2"/>
        <scheme val="minor"/>
      </rPr>
      <t>Prepared by:</t>
    </r>
    <r>
      <rPr>
        <sz val="12"/>
        <color theme="1"/>
        <rFont val="Calibri"/>
        <family val="2"/>
        <scheme val="minor"/>
      </rPr>
      <t xml:space="preserve"> Md. Nahid Hasan Badhan </t>
    </r>
  </si>
  <si>
    <r>
      <t xml:space="preserve">Conclusion: </t>
    </r>
    <r>
      <rPr>
        <sz val="12"/>
        <color theme="1"/>
        <rFont val="Calibri"/>
        <family val="2"/>
        <scheme val="minor"/>
      </rPr>
      <t>Nothing Noted.</t>
    </r>
  </si>
  <si>
    <r>
      <rPr>
        <b/>
        <sz val="12"/>
        <color theme="1"/>
        <rFont val="Calibri"/>
        <family val="2"/>
        <scheme val="minor"/>
      </rPr>
      <t>Date:</t>
    </r>
    <r>
      <rPr>
        <sz val="12"/>
        <color theme="1"/>
        <rFont val="Calibri"/>
        <family val="2"/>
        <scheme val="minor"/>
      </rPr>
      <t xml:space="preserve"> 08 August 2021</t>
    </r>
  </si>
  <si>
    <t>Ref: RR 090</t>
  </si>
  <si>
    <r>
      <rPr>
        <b/>
        <sz val="12"/>
        <color theme="1"/>
        <rFont val="Calibri"/>
        <family val="2"/>
        <scheme val="minor"/>
      </rPr>
      <t>Purpose:</t>
    </r>
    <r>
      <rPr>
        <sz val="12"/>
        <color theme="1"/>
        <rFont val="Calibri"/>
        <family val="2"/>
        <scheme val="minor"/>
      </rPr>
      <t xml:space="preserve"> To check the presentation and disclosure of revaluation reserve in the financial statements. Also to obtain the rationale for 1 July 2020 to 30 June 2021 change in balances.</t>
    </r>
  </si>
  <si>
    <t>Ref: RR 095</t>
  </si>
  <si>
    <t>Revaluation Reserve</t>
  </si>
  <si>
    <t>Revaluation reserve</t>
  </si>
  <si>
    <r>
      <rPr>
        <b/>
        <sz val="12"/>
        <color theme="1"/>
        <rFont val="Calibri"/>
        <family val="2"/>
        <scheme val="minor"/>
      </rPr>
      <t>Date:</t>
    </r>
    <r>
      <rPr>
        <sz val="12"/>
        <color theme="1"/>
        <rFont val="Calibri"/>
        <family val="2"/>
        <scheme val="minor"/>
      </rPr>
      <t xml:space="preserve"> 11 August 2021</t>
    </r>
  </si>
  <si>
    <r>
      <t xml:space="preserve">Reviewed by: </t>
    </r>
    <r>
      <rPr>
        <sz val="12"/>
        <color theme="1"/>
        <rFont val="Calibri"/>
        <family val="2"/>
        <scheme val="minor"/>
      </rPr>
      <t>Humaun Ahamed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</si>
</sst>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_(* #,##0.00_);_(* \(#,##0.00\);_(* \-??_);_(@_)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2"/>
      <color theme="1"/>
      <name val="Calibri"/>
      <family val="2"/>
      <scheme val="minor"/>
    </font>
    <font>
      <sz val="11"/>
      <color rgb="FFFF0000"/>
      <name val="Open Sans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5" fillId="0" borderId="0"/>
    <xf numFmtId="9" fontId="3" fillId="0" borderId="0" applyFont="0" applyFill="0" applyBorder="0" applyAlignment="0" applyProtection="0"/>
    <xf numFmtId="166" fontId="7" fillId="0" borderId="0" applyFill="0" applyBorder="0" applyAlignment="0" applyProtection="0"/>
    <xf numFmtId="43" fontId="7" fillId="0" borderId="0" applyFont="0" applyFill="0" applyBorder="0" applyAlignment="0" applyProtection="0"/>
    <xf numFmtId="0" fontId="7" fillId="0" borderId="0"/>
  </cellStyleXfs>
  <cellXfs count="60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/>
    <xf numFmtId="164" fontId="5" fillId="0" borderId="0" xfId="1" applyNumberFormat="1" applyFont="1"/>
    <xf numFmtId="0" fontId="11" fillId="0" borderId="0" xfId="0" applyFont="1"/>
    <xf numFmtId="0" fontId="10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13" fillId="0" borderId="0" xfId="2" applyNumberFormat="1" applyFont="1" applyFill="1" applyBorder="1"/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164" fontId="10" fillId="0" borderId="1" xfId="1" applyNumberFormat="1" applyFont="1" applyBorder="1"/>
    <xf numFmtId="164" fontId="5" fillId="0" borderId="0" xfId="0" applyNumberFormat="1" applyFont="1"/>
    <xf numFmtId="0" fontId="9" fillId="0" borderId="1" xfId="2" applyFont="1" applyBorder="1" applyAlignment="1">
      <alignment horizontal="right"/>
    </xf>
    <xf numFmtId="164" fontId="9" fillId="0" borderId="1" xfId="1" applyNumberFormat="1" applyFont="1" applyFill="1" applyBorder="1" applyAlignment="1">
      <alignment horizontal="left" vertical="center"/>
    </xf>
    <xf numFmtId="0" fontId="9" fillId="0" borderId="1" xfId="2" applyFont="1" applyBorder="1" applyAlignment="1">
      <alignment horizontal="left" vertical="center" wrapText="1"/>
    </xf>
    <xf numFmtId="164" fontId="9" fillId="0" borderId="1" xfId="1" applyNumberFormat="1" applyFont="1" applyFill="1" applyBorder="1" applyAlignment="1">
      <alignment horizontal="right"/>
    </xf>
    <xf numFmtId="0" fontId="10" fillId="0" borderId="0" xfId="0" applyFont="1" applyAlignment="1">
      <alignment horizontal="left"/>
    </xf>
    <xf numFmtId="15" fontId="1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37" fontId="5" fillId="0" borderId="7" xfId="0" applyNumberFormat="1" applyFont="1" applyFill="1" applyBorder="1" applyProtection="1">
      <protection locked="0"/>
    </xf>
    <xf numFmtId="41" fontId="5" fillId="0" borderId="1" xfId="0" applyNumberFormat="1" applyFont="1" applyFill="1" applyBorder="1"/>
    <xf numFmtId="9" fontId="5" fillId="0" borderId="1" xfId="3" applyFont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/>
    <xf numFmtId="0" fontId="10" fillId="0" borderId="0" xfId="0" applyFont="1" applyBorder="1"/>
    <xf numFmtId="41" fontId="10" fillId="0" borderId="0" xfId="0" applyNumberFormat="1" applyFont="1" applyBorder="1"/>
    <xf numFmtId="0" fontId="15" fillId="0" borderId="0" xfId="0" applyFont="1" applyAlignment="1">
      <alignment horizontal="right"/>
    </xf>
    <xf numFmtId="0" fontId="15" fillId="0" borderId="0" xfId="0" applyFont="1"/>
    <xf numFmtId="0" fontId="5" fillId="0" borderId="0" xfId="0" applyFont="1" applyFill="1" applyBorder="1"/>
    <xf numFmtId="0" fontId="5" fillId="0" borderId="0" xfId="0" applyFont="1" applyFill="1"/>
    <xf numFmtId="164" fontId="5" fillId="0" borderId="0" xfId="1" applyNumberFormat="1" applyFont="1" applyFill="1"/>
    <xf numFmtId="164" fontId="5" fillId="0" borderId="0" xfId="0" applyNumberFormat="1" applyFont="1" applyFill="1"/>
    <xf numFmtId="9" fontId="5" fillId="0" borderId="0" xfId="3" applyFont="1" applyFill="1"/>
    <xf numFmtId="0" fontId="15" fillId="0" borderId="0" xfId="0" applyFont="1" applyAlignment="1">
      <alignment horizontal="center" vertical="top" wrapText="1"/>
    </xf>
    <xf numFmtId="1" fontId="5" fillId="0" borderId="0" xfId="0" applyNumberFormat="1" applyFont="1" applyFill="1"/>
    <xf numFmtId="0" fontId="15" fillId="0" borderId="0" xfId="0" applyFont="1" applyAlignment="1">
      <alignment horizontal="left" vertical="top" wrapText="1"/>
    </xf>
    <xf numFmtId="0" fontId="9" fillId="0" borderId="8" xfId="1" applyNumberFormat="1" applyFont="1" applyFill="1" applyBorder="1" applyAlignment="1">
      <alignment horizontal="left" vertical="center" wrapText="1"/>
    </xf>
    <xf numFmtId="3" fontId="9" fillId="0" borderId="8" xfId="2" applyNumberFormat="1" applyFont="1" applyFill="1" applyBorder="1" applyAlignment="1" applyProtection="1">
      <alignment horizontal="center" vertical="center"/>
      <protection locked="0"/>
    </xf>
    <xf numFmtId="164" fontId="10" fillId="0" borderId="8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1" fillId="0" borderId="2" xfId="0" applyFont="1" applyFill="1" applyBorder="1" applyAlignment="1">
      <alignment vertical="center"/>
    </xf>
    <xf numFmtId="0" fontId="1" fillId="0" borderId="0" xfId="0" applyFont="1"/>
    <xf numFmtId="0" fontId="10" fillId="0" borderId="0" xfId="0" applyFont="1" applyAlignment="1">
      <alignment horizontal="center"/>
    </xf>
    <xf numFmtId="164" fontId="5" fillId="0" borderId="0" xfId="1" applyNumberFormat="1" applyFont="1" applyAlignment="1">
      <alignment horizontal="center"/>
    </xf>
    <xf numFmtId="0" fontId="14" fillId="2" borderId="4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 wrapText="1"/>
    </xf>
    <xf numFmtId="0" fontId="12" fillId="2" borderId="3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/>
    </xf>
  </cellXfs>
  <cellStyles count="7">
    <cellStyle name="Comma" xfId="1" builtinId="3"/>
    <cellStyle name="Comma 3" xfId="4" xr:uid="{00000000-0005-0000-0000-000001000000}"/>
    <cellStyle name="Comma 3 2 2" xfId="5" xr:uid="{00000000-0005-0000-0000-000002000000}"/>
    <cellStyle name="Normal" xfId="0" builtinId="0"/>
    <cellStyle name="Normal 14" xfId="2" xr:uid="{00000000-0005-0000-0000-000004000000}"/>
    <cellStyle name="Normal 42" xfId="6" xr:uid="{00000000-0005-0000-0000-000005000000}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9-07-14\OFFICE\TOTAL\WORK\Working%20Capital%20Management%20of%20P\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showGridLines="0" zoomScale="90" zoomScaleNormal="90" workbookViewId="0">
      <selection activeCell="D19" sqref="D19"/>
    </sheetView>
  </sheetViews>
  <sheetFormatPr defaultColWidth="9.140625" defaultRowHeight="16.5" x14ac:dyDescent="0.3"/>
  <cols>
    <col min="1" max="1" width="37.7109375" style="1" customWidth="1"/>
    <col min="2" max="2" width="37.28515625" style="1" customWidth="1"/>
    <col min="3" max="3" width="23.140625" style="1" customWidth="1"/>
    <col min="4" max="4" width="21.5703125" style="1" customWidth="1"/>
    <col min="5" max="5" width="24.42578125" style="1" bestFit="1" customWidth="1"/>
    <col min="6" max="6" width="5.140625" style="1" customWidth="1"/>
    <col min="7" max="7" width="6.7109375" style="1" customWidth="1"/>
    <col min="8" max="8" width="17.5703125" style="1" bestFit="1" customWidth="1"/>
    <col min="9" max="16384" width="9.140625" style="1"/>
  </cols>
  <sheetData>
    <row r="1" spans="1:10" x14ac:dyDescent="0.3">
      <c r="A1" s="50" t="s">
        <v>0</v>
      </c>
      <c r="B1" s="50"/>
      <c r="C1" s="50"/>
      <c r="D1" s="50"/>
      <c r="E1" s="50"/>
      <c r="F1" s="50"/>
      <c r="G1" s="50"/>
    </row>
    <row r="2" spans="1:10" x14ac:dyDescent="0.3">
      <c r="A2" s="51" t="s">
        <v>1</v>
      </c>
      <c r="B2" s="51"/>
      <c r="C2" s="51"/>
      <c r="D2" s="51"/>
      <c r="E2" s="51"/>
      <c r="F2" s="51"/>
      <c r="G2" s="51"/>
    </row>
    <row r="3" spans="1:10" x14ac:dyDescent="0.3">
      <c r="A3" s="6"/>
      <c r="B3" s="6"/>
      <c r="C3" s="6"/>
      <c r="D3" s="7"/>
      <c r="E3" s="6"/>
      <c r="F3" s="6"/>
      <c r="G3" s="6"/>
    </row>
    <row r="4" spans="1:10" ht="15" customHeight="1" x14ac:dyDescent="0.3">
      <c r="A4" s="6" t="s">
        <v>25</v>
      </c>
      <c r="B4" s="6"/>
      <c r="C4" s="7"/>
      <c r="D4" s="6"/>
      <c r="E4" s="8" t="s">
        <v>34</v>
      </c>
      <c r="F4" s="6"/>
      <c r="G4" s="6"/>
    </row>
    <row r="5" spans="1:10" x14ac:dyDescent="0.3">
      <c r="A5" s="6" t="s">
        <v>26</v>
      </c>
      <c r="B5" s="6"/>
      <c r="C5" s="7"/>
      <c r="D5" s="6"/>
      <c r="E5" s="6"/>
      <c r="F5" s="6"/>
      <c r="G5" s="6"/>
    </row>
    <row r="6" spans="1:10" x14ac:dyDescent="0.3">
      <c r="A6" s="46" t="s">
        <v>31</v>
      </c>
      <c r="B6" s="6"/>
      <c r="C6" s="7"/>
      <c r="D6" s="6"/>
      <c r="E6" s="46" t="s">
        <v>33</v>
      </c>
      <c r="F6" s="6"/>
      <c r="G6" s="6"/>
    </row>
    <row r="7" spans="1:10" x14ac:dyDescent="0.3">
      <c r="A7" s="9" t="s">
        <v>28</v>
      </c>
      <c r="B7" s="6"/>
      <c r="C7" s="7"/>
      <c r="D7" s="6"/>
      <c r="E7" s="46" t="s">
        <v>33</v>
      </c>
      <c r="F7" s="6"/>
      <c r="G7" s="6"/>
    </row>
    <row r="8" spans="1:10" x14ac:dyDescent="0.3">
      <c r="A8" s="9" t="s">
        <v>40</v>
      </c>
      <c r="B8" s="6"/>
      <c r="C8" s="7"/>
      <c r="D8" s="6"/>
      <c r="E8" s="49" t="s">
        <v>39</v>
      </c>
      <c r="F8" s="6"/>
      <c r="G8" s="6"/>
    </row>
    <row r="9" spans="1:10" x14ac:dyDescent="0.3">
      <c r="A9" s="9"/>
      <c r="B9" s="6"/>
      <c r="C9" s="7"/>
      <c r="D9" s="6"/>
      <c r="E9" s="6"/>
      <c r="F9" s="6"/>
      <c r="G9" s="6"/>
    </row>
    <row r="10" spans="1:10" ht="16.5" customHeight="1" x14ac:dyDescent="0.3">
      <c r="A10" s="47" t="s">
        <v>35</v>
      </c>
      <c r="B10" s="11"/>
      <c r="C10" s="11"/>
      <c r="D10" s="11"/>
      <c r="E10" s="11"/>
      <c r="F10" s="11"/>
      <c r="G10" s="6"/>
      <c r="H10" s="2"/>
      <c r="I10" s="2"/>
      <c r="J10" s="2"/>
    </row>
    <row r="11" spans="1:10" x14ac:dyDescent="0.3">
      <c r="A11" s="9" t="s">
        <v>32</v>
      </c>
      <c r="B11" s="6"/>
      <c r="C11" s="6"/>
      <c r="D11" s="6"/>
      <c r="E11" s="6"/>
      <c r="F11" s="6"/>
      <c r="G11" s="6"/>
    </row>
    <row r="12" spans="1:10" x14ac:dyDescent="0.3">
      <c r="A12" s="6"/>
      <c r="B12" s="6"/>
      <c r="C12" s="6"/>
      <c r="D12" s="6"/>
      <c r="E12" s="6"/>
      <c r="F12" s="6"/>
      <c r="G12" s="6"/>
    </row>
    <row r="13" spans="1:10" x14ac:dyDescent="0.3">
      <c r="A13" s="23" t="s">
        <v>11</v>
      </c>
      <c r="B13" s="6"/>
      <c r="C13" s="6"/>
      <c r="D13" s="6"/>
      <c r="E13" s="6"/>
      <c r="F13" s="6"/>
      <c r="G13" s="6"/>
    </row>
    <row r="14" spans="1:10" x14ac:dyDescent="0.3">
      <c r="A14" s="52" t="s">
        <v>12</v>
      </c>
      <c r="B14" s="54" t="s">
        <v>13</v>
      </c>
      <c r="C14" s="55"/>
      <c r="D14" s="54" t="s">
        <v>14</v>
      </c>
      <c r="E14" s="55"/>
      <c r="F14" s="6"/>
      <c r="G14" s="6"/>
    </row>
    <row r="15" spans="1:10" x14ac:dyDescent="0.3">
      <c r="A15" s="53"/>
      <c r="B15" s="24">
        <v>44377</v>
      </c>
      <c r="C15" s="24">
        <v>44012</v>
      </c>
      <c r="D15" s="25" t="s">
        <v>15</v>
      </c>
      <c r="E15" s="25" t="s">
        <v>16</v>
      </c>
      <c r="F15" s="6"/>
      <c r="G15" s="6"/>
    </row>
    <row r="16" spans="1:10" ht="17.25" thickBot="1" x14ac:dyDescent="0.35">
      <c r="A16" s="48" t="s">
        <v>37</v>
      </c>
      <c r="B16" s="26">
        <v>8827524</v>
      </c>
      <c r="C16" s="26">
        <v>8813288</v>
      </c>
      <c r="D16" s="27">
        <f>B16-C16</f>
        <v>14236</v>
      </c>
      <c r="E16" s="28">
        <f>D16/C16</f>
        <v>1.615288187564051E-3</v>
      </c>
      <c r="F16" s="6"/>
      <c r="G16" s="6"/>
    </row>
    <row r="17" spans="1:10" ht="17.25" thickTop="1" x14ac:dyDescent="0.3">
      <c r="A17" s="6"/>
      <c r="B17" s="29" t="s">
        <v>17</v>
      </c>
      <c r="C17" s="29" t="s">
        <v>18</v>
      </c>
      <c r="D17" s="30"/>
      <c r="E17" s="30"/>
      <c r="F17" s="6"/>
      <c r="G17" s="6"/>
    </row>
    <row r="18" spans="1:10" x14ac:dyDescent="0.3">
      <c r="A18" s="31"/>
      <c r="B18" s="32"/>
      <c r="C18" s="6"/>
      <c r="D18" s="6"/>
      <c r="E18" s="6"/>
      <c r="F18" s="6"/>
      <c r="G18" s="6"/>
    </row>
    <row r="19" spans="1:10" x14ac:dyDescent="0.3">
      <c r="A19" s="33" t="s">
        <v>19</v>
      </c>
      <c r="B19" s="34" t="s">
        <v>20</v>
      </c>
      <c r="C19" s="6"/>
      <c r="D19" s="6"/>
      <c r="E19" s="6"/>
      <c r="F19" s="35"/>
      <c r="G19" s="6"/>
    </row>
    <row r="20" spans="1:10" x14ac:dyDescent="0.3">
      <c r="A20" s="33" t="s">
        <v>21</v>
      </c>
      <c r="B20" s="34" t="s">
        <v>22</v>
      </c>
      <c r="C20" s="6"/>
      <c r="D20" s="6"/>
      <c r="E20" s="6"/>
      <c r="F20" s="6"/>
      <c r="G20" s="6"/>
    </row>
    <row r="21" spans="1:10" x14ac:dyDescent="0.3">
      <c r="A21" s="33" t="s">
        <v>23</v>
      </c>
      <c r="B21" s="34" t="s">
        <v>24</v>
      </c>
      <c r="C21" s="6"/>
      <c r="D21" s="6"/>
      <c r="E21" s="6"/>
      <c r="F21" s="6"/>
      <c r="G21" s="6"/>
    </row>
    <row r="22" spans="1:10" x14ac:dyDescent="0.3">
      <c r="A22" s="36"/>
      <c r="B22" s="37"/>
      <c r="C22" s="36"/>
      <c r="D22" s="38"/>
      <c r="E22" s="6"/>
      <c r="F22" s="6"/>
      <c r="G22" s="6"/>
    </row>
    <row r="23" spans="1:10" x14ac:dyDescent="0.3">
      <c r="A23" s="36"/>
      <c r="B23" s="37"/>
      <c r="C23" s="36"/>
      <c r="D23" s="39"/>
      <c r="E23" s="6"/>
      <c r="F23" s="40"/>
      <c r="G23" s="40"/>
      <c r="H23" s="3"/>
      <c r="I23" s="4"/>
      <c r="J23" s="4"/>
    </row>
    <row r="24" spans="1:10" x14ac:dyDescent="0.3">
      <c r="A24" s="36"/>
      <c r="B24" s="41"/>
      <c r="C24" s="36"/>
      <c r="D24" s="39"/>
      <c r="E24" s="6"/>
      <c r="F24" s="42"/>
      <c r="G24" s="42"/>
      <c r="H24" s="5"/>
    </row>
    <row r="25" spans="1:10" x14ac:dyDescent="0.3">
      <c r="A25" s="36"/>
      <c r="B25" s="41"/>
      <c r="C25" s="36"/>
      <c r="D25" s="41"/>
      <c r="E25" s="6"/>
      <c r="F25" s="6"/>
      <c r="G25" s="6"/>
    </row>
    <row r="26" spans="1:10" x14ac:dyDescent="0.3">
      <c r="A26" s="6"/>
      <c r="B26" s="6"/>
      <c r="C26" s="6"/>
      <c r="D26" s="6"/>
      <c r="E26" s="6"/>
      <c r="F26" s="6"/>
      <c r="G26" s="6"/>
    </row>
    <row r="27" spans="1:10" x14ac:dyDescent="0.3">
      <c r="A27" s="6"/>
      <c r="B27" s="6"/>
      <c r="C27" s="6"/>
      <c r="D27" s="6"/>
      <c r="E27" s="6"/>
      <c r="F27" s="6"/>
      <c r="G27" s="6"/>
    </row>
    <row r="28" spans="1:10" x14ac:dyDescent="0.3">
      <c r="A28" s="6"/>
      <c r="B28" s="6"/>
      <c r="C28" s="6"/>
      <c r="D28" s="6"/>
      <c r="E28" s="6"/>
      <c r="F28" s="6"/>
      <c r="G28" s="6"/>
    </row>
  </sheetData>
  <mergeCells count="5">
    <mergeCell ref="A1:G1"/>
    <mergeCell ref="A2:G2"/>
    <mergeCell ref="A14:A15"/>
    <mergeCell ref="B14:C14"/>
    <mergeCell ref="D14:E14"/>
  </mergeCells>
  <phoneticPr fontId="8" type="noConversion"/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showGridLines="0" tabSelected="1" zoomScale="85" zoomScaleNormal="85" workbookViewId="0">
      <selection activeCell="D19" sqref="D19"/>
    </sheetView>
  </sheetViews>
  <sheetFormatPr defaultColWidth="9.140625" defaultRowHeight="15.75" x14ac:dyDescent="0.25"/>
  <cols>
    <col min="1" max="1" width="11.7109375" style="6" customWidth="1"/>
    <col min="2" max="2" width="30.85546875" style="6" customWidth="1"/>
    <col min="3" max="3" width="38.5703125" style="6" bestFit="1" customWidth="1"/>
    <col min="4" max="4" width="48.7109375" style="6" bestFit="1" customWidth="1"/>
    <col min="5" max="5" width="17.42578125" style="6" bestFit="1" customWidth="1"/>
    <col min="6" max="6" width="15.85546875" style="6" bestFit="1" customWidth="1"/>
    <col min="7" max="7" width="19.42578125" style="6" customWidth="1"/>
    <col min="8" max="8" width="17.5703125" style="6" bestFit="1" customWidth="1"/>
    <col min="9" max="9" width="9.140625" style="6"/>
    <col min="10" max="10" width="10.7109375" style="6" bestFit="1" customWidth="1"/>
    <col min="11" max="16384" width="9.140625" style="6"/>
  </cols>
  <sheetData>
    <row r="1" spans="1:7" x14ac:dyDescent="0.25">
      <c r="A1" s="50" t="s">
        <v>0</v>
      </c>
      <c r="B1" s="50"/>
      <c r="C1" s="50"/>
      <c r="D1" s="50"/>
      <c r="E1" s="50"/>
      <c r="F1" s="50"/>
      <c r="G1" s="50"/>
    </row>
    <row r="2" spans="1:7" x14ac:dyDescent="0.25">
      <c r="A2" s="51" t="s">
        <v>1</v>
      </c>
      <c r="B2" s="51"/>
      <c r="C2" s="51"/>
      <c r="D2" s="51"/>
      <c r="E2" s="51"/>
      <c r="F2" s="51"/>
      <c r="G2" s="51"/>
    </row>
    <row r="3" spans="1:7" x14ac:dyDescent="0.25">
      <c r="D3" s="7"/>
    </row>
    <row r="4" spans="1:7" ht="15" customHeight="1" x14ac:dyDescent="0.25">
      <c r="A4" s="6" t="s">
        <v>25</v>
      </c>
      <c r="C4" s="7"/>
      <c r="E4" s="8" t="s">
        <v>36</v>
      </c>
    </row>
    <row r="5" spans="1:7" x14ac:dyDescent="0.25">
      <c r="A5" s="6" t="s">
        <v>26</v>
      </c>
      <c r="C5" s="7"/>
    </row>
    <row r="6" spans="1:7" x14ac:dyDescent="0.25">
      <c r="A6" s="46" t="s">
        <v>29</v>
      </c>
      <c r="C6" s="7"/>
      <c r="E6" s="46" t="s">
        <v>30</v>
      </c>
    </row>
    <row r="7" spans="1:7" s="1" customFormat="1" ht="16.5" x14ac:dyDescent="0.3">
      <c r="A7" s="9" t="s">
        <v>28</v>
      </c>
      <c r="B7" s="6"/>
      <c r="C7" s="7"/>
      <c r="D7" s="6"/>
      <c r="E7" s="46" t="s">
        <v>33</v>
      </c>
      <c r="F7" s="6"/>
      <c r="G7" s="6"/>
    </row>
    <row r="8" spans="1:7" s="1" customFormat="1" ht="16.5" x14ac:dyDescent="0.3">
      <c r="A8" s="9" t="s">
        <v>40</v>
      </c>
      <c r="B8" s="6"/>
      <c r="C8" s="7"/>
      <c r="D8" s="6"/>
      <c r="E8" s="49" t="s">
        <v>39</v>
      </c>
      <c r="F8" s="6"/>
      <c r="G8" s="6"/>
    </row>
    <row r="9" spans="1:7" s="1" customFormat="1" ht="16.5" x14ac:dyDescent="0.3">
      <c r="A9" s="9"/>
      <c r="B9" s="6"/>
      <c r="C9" s="7"/>
      <c r="D9" s="6"/>
      <c r="E9" s="49"/>
      <c r="F9" s="6"/>
      <c r="G9" s="6"/>
    </row>
    <row r="10" spans="1:7" ht="16.5" customHeight="1" x14ac:dyDescent="0.25">
      <c r="A10" s="10" t="s">
        <v>27</v>
      </c>
      <c r="B10" s="11"/>
      <c r="C10" s="11"/>
      <c r="D10" s="11"/>
      <c r="E10" s="11"/>
      <c r="G10" s="12"/>
    </row>
    <row r="12" spans="1:7" s="13" customFormat="1" ht="15.6" customHeight="1" x14ac:dyDescent="0.25">
      <c r="A12" s="56" t="s">
        <v>2</v>
      </c>
      <c r="B12" s="56"/>
      <c r="C12" s="56"/>
      <c r="D12" s="56"/>
      <c r="E12" s="57" t="s">
        <v>3</v>
      </c>
      <c r="F12" s="58"/>
      <c r="G12" s="58"/>
    </row>
    <row r="13" spans="1:7" s="13" customFormat="1" ht="31.5" x14ac:dyDescent="0.25">
      <c r="A13" s="14" t="s">
        <v>4</v>
      </c>
      <c r="B13" s="15" t="s">
        <v>5</v>
      </c>
      <c r="C13" s="14" t="s">
        <v>6</v>
      </c>
      <c r="D13" s="14" t="s">
        <v>7</v>
      </c>
      <c r="E13" s="16" t="s">
        <v>8</v>
      </c>
      <c r="F13" s="14" t="s">
        <v>6</v>
      </c>
      <c r="G13" s="14" t="s">
        <v>9</v>
      </c>
    </row>
    <row r="14" spans="1:7" s="13" customFormat="1" x14ac:dyDescent="0.25">
      <c r="A14" s="19">
        <v>30104001</v>
      </c>
      <c r="B14" s="20" t="s">
        <v>38</v>
      </c>
      <c r="C14" s="21" t="s">
        <v>38</v>
      </c>
      <c r="D14" s="43" t="s">
        <v>38</v>
      </c>
      <c r="E14" s="22">
        <v>8827524</v>
      </c>
      <c r="F14" s="44">
        <v>8827524</v>
      </c>
      <c r="G14" s="45">
        <v>8827524</v>
      </c>
    </row>
    <row r="15" spans="1:7" x14ac:dyDescent="0.25">
      <c r="A15" s="59" t="s">
        <v>10</v>
      </c>
      <c r="B15" s="59"/>
      <c r="C15" s="59"/>
      <c r="D15" s="59"/>
      <c r="E15" s="17">
        <f>SUM(E14:E14)</f>
        <v>8827524</v>
      </c>
      <c r="F15" s="17">
        <f>SUM(F14)</f>
        <v>8827524</v>
      </c>
      <c r="G15" s="17">
        <f>SUM(G14)</f>
        <v>8827524</v>
      </c>
    </row>
    <row r="18" spans="10:10" x14ac:dyDescent="0.25">
      <c r="J18" s="18"/>
    </row>
  </sheetData>
  <mergeCells count="5">
    <mergeCell ref="A1:G1"/>
    <mergeCell ref="A2:G2"/>
    <mergeCell ref="A12:D12"/>
    <mergeCell ref="E12:G12"/>
    <mergeCell ref="A15:D15"/>
  </mergeCells>
  <phoneticPr fontId="8" type="noConversion"/>
  <conditionalFormatting sqref="B14">
    <cfRule type="duplicateValues" dxfId="0" priority="4"/>
  </conditionalFormatting>
  <pageMargins left="0.7" right="0.7" top="0.75" bottom="0.75" header="0.3" footer="0.3"/>
  <pageSetup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694601-1765-4D07-856B-AF06BF416A6B}"/>
</file>

<file path=customXml/itemProps2.xml><?xml version="1.0" encoding="utf-8"?>
<ds:datastoreItem xmlns:ds="http://schemas.openxmlformats.org/officeDocument/2006/customXml" ds:itemID="{A8F0DEF1-4BDA-4131-8F6E-7D6C8F12DA7E}"/>
</file>

<file path=customXml/itemProps3.xml><?xml version="1.0" encoding="utf-8"?>
<ds:datastoreItem xmlns:ds="http://schemas.openxmlformats.org/officeDocument/2006/customXml" ds:itemID="{F8CD973D-A16A-4A16-9021-B30C7DDF2C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RR 090 Top sheet</vt:lpstr>
      <vt:lpstr>RR 095 Balance tieout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BCS</dc:creator>
  <cp:lastModifiedBy>acer</cp:lastModifiedBy>
  <dcterms:created xsi:type="dcterms:W3CDTF">2020-07-22T06:53:14Z</dcterms:created>
  <dcterms:modified xsi:type="dcterms:W3CDTF">2021-09-20T05:22:50Z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