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Financial Position/09. Bangladesh Bank Stimulas Loan/"/>
    </mc:Choice>
  </mc:AlternateContent>
  <xr:revisionPtr revIDLastSave="10" documentId="13_ncr:1_{9A1261BA-D844-4C4F-8137-7B6E8972E203}" xr6:coauthVersionLast="47" xr6:coauthVersionMax="47" xr10:uidLastSave="{8889F7C3-EE41-4288-9D9F-126AC92D77D8}"/>
  <bookViews>
    <workbookView xWindow="-120" yWindow="-120" windowWidth="20730" windowHeight="11160" xr2:uid="{00000000-000D-0000-FFFF-FFFF00000000}"/>
  </bookViews>
  <sheets>
    <sheet name="Stimulus Loan 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</calcChain>
</file>

<file path=xl/sharedStrings.xml><?xml version="1.0" encoding="utf-8"?>
<sst xmlns="http://schemas.openxmlformats.org/spreadsheetml/2006/main" count="347" uniqueCount="71">
  <si>
    <t>Cleared/open items symbol</t>
  </si>
  <si>
    <t>G/L Account</t>
  </si>
  <si>
    <t>Document Number</t>
  </si>
  <si>
    <t>Posting Date</t>
  </si>
  <si>
    <t>Document Date</t>
  </si>
  <si>
    <t>Entry Date</t>
  </si>
  <si>
    <t>Document Type</t>
  </si>
  <si>
    <t>Document currency</t>
  </si>
  <si>
    <t>Amount in doc. curr.</t>
  </si>
  <si>
    <t>Eff.exchange rate</t>
  </si>
  <si>
    <t>Local Currency</t>
  </si>
  <si>
    <t>Amount in local currency</t>
  </si>
  <si>
    <t>Amount in loc.curr.2</t>
  </si>
  <si>
    <t>Reference</t>
  </si>
  <si>
    <t>Assignment</t>
  </si>
  <si>
    <t>Text/CI No</t>
  </si>
  <si>
    <t>Purchasing Document</t>
  </si>
  <si>
    <t>Item</t>
  </si>
  <si>
    <t>Document Header Text</t>
  </si>
  <si>
    <t>File Number</t>
  </si>
  <si>
    <t>Buyer Name</t>
  </si>
  <si>
    <t>LC Number</t>
  </si>
  <si>
    <t>Profit Center</t>
  </si>
  <si>
    <t>Clearing Document</t>
  </si>
  <si>
    <t>Clearing date</t>
  </si>
  <si>
    <t>Billing Document</t>
  </si>
  <si>
    <t>Buyer Description</t>
  </si>
  <si>
    <t>Sales document</t>
  </si>
  <si>
    <t>Withholding tax amnt</t>
  </si>
  <si>
    <t/>
  </si>
  <si>
    <t>20203003</t>
  </si>
  <si>
    <t>1903006151</t>
  </si>
  <si>
    <t>SA</t>
  </si>
  <si>
    <t>USD</t>
  </si>
  <si>
    <t>84.95000</t>
  </si>
  <si>
    <t>BDT</t>
  </si>
  <si>
    <t>GOVT LOAN</t>
  </si>
  <si>
    <t>Govt Loan</t>
  </si>
  <si>
    <t>Govt loan taken</t>
  </si>
  <si>
    <t>0</t>
  </si>
  <si>
    <t>2010100001</t>
  </si>
  <si>
    <t>1903007111</t>
  </si>
  <si>
    <t>Govt loan taken ( LOAN 293)</t>
  </si>
  <si>
    <t>2003000082</t>
  </si>
  <si>
    <t>Govt loan taken ( LOAN 294)</t>
  </si>
  <si>
    <t>2003000095</t>
  </si>
  <si>
    <t>Govt loan taken ( LOAN 295)</t>
  </si>
  <si>
    <t>2003000392</t>
  </si>
  <si>
    <t>83.95000</t>
  </si>
  <si>
    <t>Govt loan taken ( LOAN 296)</t>
  </si>
  <si>
    <t>2003001809</t>
  </si>
  <si>
    <t>FX RESTATEMENT-A</t>
  </si>
  <si>
    <t>Fx USD Restatement</t>
  </si>
  <si>
    <t>Fx USD Restatement aug 2020</t>
  </si>
  <si>
    <t>Fx Restatement-Aug</t>
  </si>
  <si>
    <t>2010300001</t>
  </si>
  <si>
    <t>2003004129</t>
  </si>
  <si>
    <t>GOVT. LOAN PAYME</t>
  </si>
  <si>
    <t>Govt.Loan payment</t>
  </si>
  <si>
    <t>Govt.Loan payment principal</t>
  </si>
  <si>
    <t>Govt. Loan payment</t>
  </si>
  <si>
    <t>2003004768</t>
  </si>
  <si>
    <t>Govt.Loan payment Interest</t>
  </si>
  <si>
    <t>2003005827</t>
  </si>
  <si>
    <t>RESTATEMENT</t>
  </si>
  <si>
    <t>Restatement GL Mar</t>
  </si>
  <si>
    <t>Restatement GL Mar  21 USD</t>
  </si>
  <si>
    <t>Restatement GL Mar 21</t>
  </si>
  <si>
    <t>Amount matched with Financial Statement's Balance (BB stimulus loan)</t>
  </si>
  <si>
    <t>From this amount USD 1,172,412 was transferred to current portion</t>
  </si>
  <si>
    <t xml:space="preserve">Thus Non current portion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</si>
</sst>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indent="2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1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5C\Qopen@" descr="@5C\Qopen@">
          <a:extLst>
            <a:ext uri="{FF2B5EF4-FFF2-40B4-BE49-F238E27FC236}">
              <a16:creationId xmlns:a16="http://schemas.microsoft.com/office/drawing/2014/main" id="{DB4D2698-EB15-4089-9A02-D4D204ACE88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5C\Qopen@" descr="@5C\Qopen@">
          <a:extLst>
            <a:ext uri="{FF2B5EF4-FFF2-40B4-BE49-F238E27FC236}">
              <a16:creationId xmlns:a16="http://schemas.microsoft.com/office/drawing/2014/main" id="{449DE8EE-08D4-4389-8E18-88B6319D9EF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5C\Qopen@" descr="@5C\Qopen@">
          <a:extLst>
            <a:ext uri="{FF2B5EF4-FFF2-40B4-BE49-F238E27FC236}">
              <a16:creationId xmlns:a16="http://schemas.microsoft.com/office/drawing/2014/main" id="{E2031AEF-33A0-44EA-BED7-9078A40FB2E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5C\Qopen@" descr="@5C\Qopen@">
          <a:extLst>
            <a:ext uri="{FF2B5EF4-FFF2-40B4-BE49-F238E27FC236}">
              <a16:creationId xmlns:a16="http://schemas.microsoft.com/office/drawing/2014/main" id="{3D74BE5D-428D-4A66-BABA-9643A9A5C73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5C\Qopen@" descr="@5C\Qopen@">
          <a:extLst>
            <a:ext uri="{FF2B5EF4-FFF2-40B4-BE49-F238E27FC236}">
              <a16:creationId xmlns:a16="http://schemas.microsoft.com/office/drawing/2014/main" id="{8C8A95F1-39D3-4FCE-8ABF-06655B7F0F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5C\Qopen@" descr="@5C\Qopen@">
          <a:extLst>
            <a:ext uri="{FF2B5EF4-FFF2-40B4-BE49-F238E27FC236}">
              <a16:creationId xmlns:a16="http://schemas.microsoft.com/office/drawing/2014/main" id="{83396E17-952E-4AE5-A32F-26C74E377AC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5C\Qopen@" descr="@5C\Qopen@">
          <a:extLst>
            <a:ext uri="{FF2B5EF4-FFF2-40B4-BE49-F238E27FC236}">
              <a16:creationId xmlns:a16="http://schemas.microsoft.com/office/drawing/2014/main" id="{844DA3A4-FEBC-4F11-9E31-F2A14ECE9C3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5C\Qopen@" descr="@5C\Qopen@">
          <a:extLst>
            <a:ext uri="{FF2B5EF4-FFF2-40B4-BE49-F238E27FC236}">
              <a16:creationId xmlns:a16="http://schemas.microsoft.com/office/drawing/2014/main" id="{0141EF08-E7DA-4B65-BB58-AB93F2FBE1B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5C\Qopen@" descr="@5C\Qopen@">
          <a:extLst>
            <a:ext uri="{FF2B5EF4-FFF2-40B4-BE49-F238E27FC236}">
              <a16:creationId xmlns:a16="http://schemas.microsoft.com/office/drawing/2014/main" id="{FB4E8435-74B3-4354-AC31-CB6BB7F07D8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5C\Qopen@" descr="@5C\Qopen@">
          <a:extLst>
            <a:ext uri="{FF2B5EF4-FFF2-40B4-BE49-F238E27FC236}">
              <a16:creationId xmlns:a16="http://schemas.microsoft.com/office/drawing/2014/main" id="{41FB1ADD-09F1-4207-A3DB-CA5522216C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5C\Qopen@" descr="@5C\Qopen@">
          <a:extLst>
            <a:ext uri="{FF2B5EF4-FFF2-40B4-BE49-F238E27FC236}">
              <a16:creationId xmlns:a16="http://schemas.microsoft.com/office/drawing/2014/main" id="{A4F65577-E750-4C4F-9924-5D20367BD7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62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5C\Qopen@" descr="@5C\Qopen@">
          <a:extLst>
            <a:ext uri="{FF2B5EF4-FFF2-40B4-BE49-F238E27FC236}">
              <a16:creationId xmlns:a16="http://schemas.microsoft.com/office/drawing/2014/main" id="{695F5A44-681D-44C8-A950-DFB59869BA8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3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5C\Qopen@" descr="@5C\Qopen@">
          <a:extLst>
            <a:ext uri="{FF2B5EF4-FFF2-40B4-BE49-F238E27FC236}">
              <a16:creationId xmlns:a16="http://schemas.microsoft.com/office/drawing/2014/main" id="{E82FFC33-D797-4F8E-B45F-AA5A3DAC0A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5" name="Picture@5C\Qopen@" descr="@5C\Qopen@">
          <a:extLst>
            <a:ext uri="{FF2B5EF4-FFF2-40B4-BE49-F238E27FC236}">
              <a16:creationId xmlns:a16="http://schemas.microsoft.com/office/drawing/2014/main" id="{7AF5C6A4-1B05-45EE-9C44-E0F27AD433D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"/>
  <sheetViews>
    <sheetView tabSelected="1" topLeftCell="A4" workbookViewId="0">
      <selection activeCell="M22" sqref="M22"/>
    </sheetView>
  </sheetViews>
  <sheetFormatPr defaultRowHeight="15" x14ac:dyDescent="0.25"/>
  <cols>
    <col min="13" max="13" width="19.140625" bestFit="1" customWidth="1"/>
    <col min="15" max="15" width="10.85546875" bestFit="1" customWidth="1"/>
  </cols>
  <sheetData>
    <row r="1" spans="1:29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</row>
    <row r="2" spans="1:29" x14ac:dyDescent="0.25">
      <c r="A2" s="3" t="s">
        <v>29</v>
      </c>
      <c r="B2" s="4" t="s">
        <v>30</v>
      </c>
      <c r="C2" s="4" t="s">
        <v>31</v>
      </c>
      <c r="D2" s="5">
        <v>43963</v>
      </c>
      <c r="E2" s="5">
        <v>43963</v>
      </c>
      <c r="F2" s="5">
        <v>43986</v>
      </c>
      <c r="G2" s="4" t="s">
        <v>32</v>
      </c>
      <c r="H2" s="4" t="s">
        <v>33</v>
      </c>
      <c r="I2" s="6">
        <v>-372778.18</v>
      </c>
      <c r="J2" s="4" t="s">
        <v>34</v>
      </c>
      <c r="K2" s="4" t="s">
        <v>35</v>
      </c>
      <c r="L2" s="6">
        <v>-31667507</v>
      </c>
      <c r="M2" s="6">
        <v>-372778.18</v>
      </c>
      <c r="N2" s="4" t="s">
        <v>36</v>
      </c>
      <c r="O2" s="4" t="s">
        <v>37</v>
      </c>
      <c r="P2" s="4" t="s">
        <v>38</v>
      </c>
      <c r="Q2" s="4" t="s">
        <v>29</v>
      </c>
      <c r="R2" s="4" t="s">
        <v>39</v>
      </c>
      <c r="S2" s="4" t="s">
        <v>37</v>
      </c>
      <c r="T2" s="4" t="s">
        <v>29</v>
      </c>
      <c r="U2" s="4" t="s">
        <v>29</v>
      </c>
      <c r="V2" s="4" t="s">
        <v>29</v>
      </c>
      <c r="W2" s="4" t="s">
        <v>40</v>
      </c>
      <c r="X2" s="4" t="s">
        <v>29</v>
      </c>
      <c r="Y2" s="5"/>
      <c r="Z2" s="4" t="s">
        <v>29</v>
      </c>
      <c r="AA2" s="4" t="s">
        <v>29</v>
      </c>
      <c r="AB2" s="4" t="s">
        <v>29</v>
      </c>
      <c r="AC2" s="6">
        <v>0</v>
      </c>
    </row>
    <row r="3" spans="1:29" x14ac:dyDescent="0.25">
      <c r="A3" s="3" t="s">
        <v>29</v>
      </c>
      <c r="B3" s="4" t="s">
        <v>30</v>
      </c>
      <c r="C3" s="4" t="s">
        <v>41</v>
      </c>
      <c r="D3" s="5">
        <v>43989</v>
      </c>
      <c r="E3" s="5">
        <v>43989</v>
      </c>
      <c r="F3" s="5">
        <v>44029</v>
      </c>
      <c r="G3" s="4" t="s">
        <v>32</v>
      </c>
      <c r="H3" s="4" t="s">
        <v>33</v>
      </c>
      <c r="I3" s="6">
        <v>-687731.12</v>
      </c>
      <c r="J3" s="4" t="s">
        <v>34</v>
      </c>
      <c r="K3" s="4" t="s">
        <v>35</v>
      </c>
      <c r="L3" s="6">
        <v>-58422760</v>
      </c>
      <c r="M3" s="6">
        <v>-687731.12</v>
      </c>
      <c r="N3" s="4" t="s">
        <v>36</v>
      </c>
      <c r="O3" s="4" t="s">
        <v>37</v>
      </c>
      <c r="P3" s="4" t="s">
        <v>42</v>
      </c>
      <c r="Q3" s="4" t="s">
        <v>29</v>
      </c>
      <c r="R3" s="4" t="s">
        <v>39</v>
      </c>
      <c r="S3" s="4" t="s">
        <v>37</v>
      </c>
      <c r="T3" s="4" t="s">
        <v>29</v>
      </c>
      <c r="U3" s="4" t="s">
        <v>29</v>
      </c>
      <c r="V3" s="4" t="s">
        <v>29</v>
      </c>
      <c r="W3" s="4" t="s">
        <v>40</v>
      </c>
      <c r="X3" s="4" t="s">
        <v>29</v>
      </c>
      <c r="Y3" s="5"/>
      <c r="Z3" s="4" t="s">
        <v>29</v>
      </c>
      <c r="AA3" s="4" t="s">
        <v>29</v>
      </c>
      <c r="AB3" s="4" t="s">
        <v>29</v>
      </c>
      <c r="AC3" s="6">
        <v>0</v>
      </c>
    </row>
    <row r="4" spans="1:29" x14ac:dyDescent="0.25">
      <c r="A4" s="3" t="s">
        <v>29</v>
      </c>
      <c r="B4" s="4" t="s">
        <v>30</v>
      </c>
      <c r="C4" s="4" t="s">
        <v>43</v>
      </c>
      <c r="D4" s="5">
        <v>44019</v>
      </c>
      <c r="E4" s="5">
        <v>44019</v>
      </c>
      <c r="F4" s="5">
        <v>44047</v>
      </c>
      <c r="G4" s="4" t="s">
        <v>32</v>
      </c>
      <c r="H4" s="4" t="s">
        <v>33</v>
      </c>
      <c r="I4" s="6">
        <v>-667291.88</v>
      </c>
      <c r="J4" s="4" t="s">
        <v>34</v>
      </c>
      <c r="K4" s="4" t="s">
        <v>35</v>
      </c>
      <c r="L4" s="6">
        <v>-56686445</v>
      </c>
      <c r="M4" s="6">
        <v>-667291.88</v>
      </c>
      <c r="N4" s="4" t="s">
        <v>36</v>
      </c>
      <c r="O4" s="4" t="s">
        <v>37</v>
      </c>
      <c r="P4" s="4" t="s">
        <v>44</v>
      </c>
      <c r="Q4" s="4" t="s">
        <v>29</v>
      </c>
      <c r="R4" s="4" t="s">
        <v>39</v>
      </c>
      <c r="S4" s="4" t="s">
        <v>37</v>
      </c>
      <c r="T4" s="4" t="s">
        <v>29</v>
      </c>
      <c r="U4" s="4" t="s">
        <v>29</v>
      </c>
      <c r="V4" s="4" t="s">
        <v>29</v>
      </c>
      <c r="W4" s="4" t="s">
        <v>40</v>
      </c>
      <c r="X4" s="4" t="s">
        <v>29</v>
      </c>
      <c r="Y4" s="5"/>
      <c r="Z4" s="4" t="s">
        <v>29</v>
      </c>
      <c r="AA4" s="4" t="s">
        <v>29</v>
      </c>
      <c r="AB4" s="4" t="s">
        <v>29</v>
      </c>
      <c r="AC4" s="6">
        <v>0</v>
      </c>
    </row>
    <row r="5" spans="1:29" x14ac:dyDescent="0.25">
      <c r="A5" s="3" t="s">
        <v>29</v>
      </c>
      <c r="B5" s="4" t="s">
        <v>30</v>
      </c>
      <c r="C5" s="4" t="s">
        <v>45</v>
      </c>
      <c r="D5" s="5">
        <v>44040</v>
      </c>
      <c r="E5" s="5">
        <v>44040</v>
      </c>
      <c r="F5" s="5">
        <v>44053</v>
      </c>
      <c r="G5" s="4" t="s">
        <v>32</v>
      </c>
      <c r="H5" s="4" t="s">
        <v>33</v>
      </c>
      <c r="I5" s="6">
        <v>-290408.24</v>
      </c>
      <c r="J5" s="4" t="s">
        <v>34</v>
      </c>
      <c r="K5" s="4" t="s">
        <v>35</v>
      </c>
      <c r="L5" s="6">
        <v>-24670180</v>
      </c>
      <c r="M5" s="6">
        <v>-290408.24</v>
      </c>
      <c r="N5" s="4" t="s">
        <v>36</v>
      </c>
      <c r="O5" s="4" t="s">
        <v>37</v>
      </c>
      <c r="P5" s="4" t="s">
        <v>46</v>
      </c>
      <c r="Q5" s="4" t="s">
        <v>29</v>
      </c>
      <c r="R5" s="4" t="s">
        <v>39</v>
      </c>
      <c r="S5" s="4" t="s">
        <v>37</v>
      </c>
      <c r="T5" s="4" t="s">
        <v>29</v>
      </c>
      <c r="U5" s="4" t="s">
        <v>29</v>
      </c>
      <c r="V5" s="4" t="s">
        <v>29</v>
      </c>
      <c r="W5" s="4" t="s">
        <v>40</v>
      </c>
      <c r="X5" s="4" t="s">
        <v>29</v>
      </c>
      <c r="Y5" s="5"/>
      <c r="Z5" s="4" t="s">
        <v>29</v>
      </c>
      <c r="AA5" s="4" t="s">
        <v>29</v>
      </c>
      <c r="AB5" s="4" t="s">
        <v>29</v>
      </c>
      <c r="AC5" s="6">
        <v>0</v>
      </c>
    </row>
    <row r="6" spans="1:29" x14ac:dyDescent="0.25">
      <c r="A6" s="3" t="s">
        <v>29</v>
      </c>
      <c r="B6" s="4" t="s">
        <v>30</v>
      </c>
      <c r="C6" s="4" t="s">
        <v>47</v>
      </c>
      <c r="D6" s="5">
        <v>44055</v>
      </c>
      <c r="E6" s="5">
        <v>44055</v>
      </c>
      <c r="F6" s="5">
        <v>44060</v>
      </c>
      <c r="G6" s="4" t="s">
        <v>32</v>
      </c>
      <c r="H6" s="4" t="s">
        <v>33</v>
      </c>
      <c r="I6" s="6">
        <v>-303819.98</v>
      </c>
      <c r="J6" s="4" t="s">
        <v>48</v>
      </c>
      <c r="K6" s="4" t="s">
        <v>35</v>
      </c>
      <c r="L6" s="6">
        <v>-25505687</v>
      </c>
      <c r="M6" s="6">
        <v>-303819.98</v>
      </c>
      <c r="N6" s="4" t="s">
        <v>36</v>
      </c>
      <c r="O6" s="4" t="s">
        <v>37</v>
      </c>
      <c r="P6" s="4" t="s">
        <v>49</v>
      </c>
      <c r="Q6" s="4" t="s">
        <v>29</v>
      </c>
      <c r="R6" s="4" t="s">
        <v>39</v>
      </c>
      <c r="S6" s="4" t="s">
        <v>37</v>
      </c>
      <c r="T6" s="4" t="s">
        <v>29</v>
      </c>
      <c r="U6" s="4" t="s">
        <v>29</v>
      </c>
      <c r="V6" s="4" t="s">
        <v>29</v>
      </c>
      <c r="W6" s="4" t="s">
        <v>40</v>
      </c>
      <c r="X6" s="4" t="s">
        <v>29</v>
      </c>
      <c r="Y6" s="5"/>
      <c r="Z6" s="4" t="s">
        <v>29</v>
      </c>
      <c r="AA6" s="4" t="s">
        <v>29</v>
      </c>
      <c r="AB6" s="4" t="s">
        <v>29</v>
      </c>
      <c r="AC6" s="6">
        <v>0</v>
      </c>
    </row>
    <row r="7" spans="1:29" x14ac:dyDescent="0.25">
      <c r="A7" s="3" t="s">
        <v>29</v>
      </c>
      <c r="B7" s="4" t="s">
        <v>30</v>
      </c>
      <c r="C7" s="4" t="s">
        <v>50</v>
      </c>
      <c r="D7" s="5">
        <v>44074</v>
      </c>
      <c r="E7" s="5">
        <v>44074</v>
      </c>
      <c r="F7" s="5">
        <v>44084</v>
      </c>
      <c r="G7" s="4" t="s">
        <v>32</v>
      </c>
      <c r="H7" s="4" t="s">
        <v>33</v>
      </c>
      <c r="I7" s="6">
        <v>0</v>
      </c>
      <c r="J7" s="4" t="s">
        <v>29</v>
      </c>
      <c r="K7" s="4" t="s">
        <v>35</v>
      </c>
      <c r="L7" s="6">
        <v>0</v>
      </c>
      <c r="M7" s="6">
        <v>3576</v>
      </c>
      <c r="N7" s="4" t="s">
        <v>51</v>
      </c>
      <c r="O7" s="4" t="s">
        <v>52</v>
      </c>
      <c r="P7" s="4" t="s">
        <v>53</v>
      </c>
      <c r="Q7" s="4" t="s">
        <v>29</v>
      </c>
      <c r="R7" s="4" t="s">
        <v>39</v>
      </c>
      <c r="S7" s="4" t="s">
        <v>54</v>
      </c>
      <c r="T7" s="4" t="s">
        <v>29</v>
      </c>
      <c r="U7" s="4" t="s">
        <v>29</v>
      </c>
      <c r="V7" s="4" t="s">
        <v>29</v>
      </c>
      <c r="W7" s="4" t="s">
        <v>55</v>
      </c>
      <c r="X7" s="4" t="s">
        <v>29</v>
      </c>
      <c r="Y7" s="5"/>
      <c r="Z7" s="4" t="s">
        <v>29</v>
      </c>
      <c r="AA7" s="4" t="s">
        <v>29</v>
      </c>
      <c r="AB7" s="4" t="s">
        <v>29</v>
      </c>
      <c r="AC7" s="6">
        <v>0</v>
      </c>
    </row>
    <row r="8" spans="1:29" x14ac:dyDescent="0.25">
      <c r="A8" s="3" t="s">
        <v>29</v>
      </c>
      <c r="B8" s="4" t="s">
        <v>30</v>
      </c>
      <c r="C8" s="4" t="s">
        <v>56</v>
      </c>
      <c r="D8" s="5">
        <v>44227</v>
      </c>
      <c r="E8" s="5">
        <v>44227</v>
      </c>
      <c r="F8" s="5">
        <v>44230</v>
      </c>
      <c r="G8" s="4" t="s">
        <v>32</v>
      </c>
      <c r="H8" s="4" t="s">
        <v>33</v>
      </c>
      <c r="I8" s="6">
        <v>20956.59</v>
      </c>
      <c r="J8" s="4" t="s">
        <v>48</v>
      </c>
      <c r="K8" s="4" t="s">
        <v>35</v>
      </c>
      <c r="L8" s="6">
        <v>1759305.73</v>
      </c>
      <c r="M8" s="6">
        <v>20956.59</v>
      </c>
      <c r="N8" s="4" t="s">
        <v>57</v>
      </c>
      <c r="O8" s="4" t="s">
        <v>58</v>
      </c>
      <c r="P8" s="4" t="s">
        <v>59</v>
      </c>
      <c r="Q8" s="4" t="s">
        <v>29</v>
      </c>
      <c r="R8" s="4" t="s">
        <v>39</v>
      </c>
      <c r="S8" s="4" t="s">
        <v>60</v>
      </c>
      <c r="T8" s="4" t="s">
        <v>29</v>
      </c>
      <c r="U8" s="4" t="s">
        <v>29</v>
      </c>
      <c r="V8" s="4" t="s">
        <v>29</v>
      </c>
      <c r="W8" s="4" t="s">
        <v>40</v>
      </c>
      <c r="X8" s="4" t="s">
        <v>29</v>
      </c>
      <c r="Y8" s="5"/>
      <c r="Z8" s="4" t="s">
        <v>29</v>
      </c>
      <c r="AA8" s="4" t="s">
        <v>29</v>
      </c>
      <c r="AB8" s="4" t="s">
        <v>29</v>
      </c>
      <c r="AC8" s="6">
        <v>0</v>
      </c>
    </row>
    <row r="9" spans="1:29" x14ac:dyDescent="0.25">
      <c r="A9" s="3" t="s">
        <v>29</v>
      </c>
      <c r="B9" s="4" t="s">
        <v>30</v>
      </c>
      <c r="C9" s="4" t="s">
        <v>56</v>
      </c>
      <c r="D9" s="5">
        <v>44227</v>
      </c>
      <c r="E9" s="5">
        <v>44227</v>
      </c>
      <c r="F9" s="5">
        <v>44230</v>
      </c>
      <c r="G9" s="4" t="s">
        <v>32</v>
      </c>
      <c r="H9" s="4" t="s">
        <v>33</v>
      </c>
      <c r="I9" s="6">
        <v>38662.400000000001</v>
      </c>
      <c r="J9" s="4" t="s">
        <v>48</v>
      </c>
      <c r="K9" s="4" t="s">
        <v>35</v>
      </c>
      <c r="L9" s="6">
        <v>3245708.48</v>
      </c>
      <c r="M9" s="6">
        <v>38662.400000000001</v>
      </c>
      <c r="N9" s="4" t="s">
        <v>57</v>
      </c>
      <c r="O9" s="4" t="s">
        <v>58</v>
      </c>
      <c r="P9" s="4" t="s">
        <v>59</v>
      </c>
      <c r="Q9" s="4" t="s">
        <v>29</v>
      </c>
      <c r="R9" s="4" t="s">
        <v>39</v>
      </c>
      <c r="S9" s="4" t="s">
        <v>60</v>
      </c>
      <c r="T9" s="4" t="s">
        <v>29</v>
      </c>
      <c r="U9" s="4" t="s">
        <v>29</v>
      </c>
      <c r="V9" s="4" t="s">
        <v>29</v>
      </c>
      <c r="W9" s="4" t="s">
        <v>40</v>
      </c>
      <c r="X9" s="4" t="s">
        <v>29</v>
      </c>
      <c r="Y9" s="5"/>
      <c r="Z9" s="4" t="s">
        <v>29</v>
      </c>
      <c r="AA9" s="4" t="s">
        <v>29</v>
      </c>
      <c r="AB9" s="4" t="s">
        <v>29</v>
      </c>
      <c r="AC9" s="6">
        <v>0</v>
      </c>
    </row>
    <row r="10" spans="1:29" x14ac:dyDescent="0.25">
      <c r="A10" s="3" t="s">
        <v>29</v>
      </c>
      <c r="B10" s="4" t="s">
        <v>30</v>
      </c>
      <c r="C10" s="4" t="s">
        <v>56</v>
      </c>
      <c r="D10" s="5">
        <v>44227</v>
      </c>
      <c r="E10" s="5">
        <v>44227</v>
      </c>
      <c r="F10" s="5">
        <v>44230</v>
      </c>
      <c r="G10" s="4" t="s">
        <v>32</v>
      </c>
      <c r="H10" s="4" t="s">
        <v>33</v>
      </c>
      <c r="I10" s="6">
        <v>37513.360000000001</v>
      </c>
      <c r="J10" s="4" t="s">
        <v>48</v>
      </c>
      <c r="K10" s="4" t="s">
        <v>35</v>
      </c>
      <c r="L10" s="6">
        <v>3149246.57</v>
      </c>
      <c r="M10" s="6">
        <v>37513.360000000001</v>
      </c>
      <c r="N10" s="4" t="s">
        <v>57</v>
      </c>
      <c r="O10" s="4" t="s">
        <v>58</v>
      </c>
      <c r="P10" s="4" t="s">
        <v>59</v>
      </c>
      <c r="Q10" s="4" t="s">
        <v>29</v>
      </c>
      <c r="R10" s="4" t="s">
        <v>39</v>
      </c>
      <c r="S10" s="4" t="s">
        <v>60</v>
      </c>
      <c r="T10" s="4" t="s">
        <v>29</v>
      </c>
      <c r="U10" s="4" t="s">
        <v>29</v>
      </c>
      <c r="V10" s="4" t="s">
        <v>29</v>
      </c>
      <c r="W10" s="4" t="s">
        <v>40</v>
      </c>
      <c r="X10" s="4" t="s">
        <v>29</v>
      </c>
      <c r="Y10" s="5"/>
      <c r="Z10" s="4" t="s">
        <v>29</v>
      </c>
      <c r="AA10" s="4" t="s">
        <v>29</v>
      </c>
      <c r="AB10" s="4" t="s">
        <v>29</v>
      </c>
      <c r="AC10" s="6">
        <v>0</v>
      </c>
    </row>
    <row r="11" spans="1:29" x14ac:dyDescent="0.25">
      <c r="A11" s="3" t="s">
        <v>29</v>
      </c>
      <c r="B11" s="4" t="s">
        <v>30</v>
      </c>
      <c r="C11" s="4" t="s">
        <v>61</v>
      </c>
      <c r="D11" s="5">
        <v>44255</v>
      </c>
      <c r="E11" s="5">
        <v>44255</v>
      </c>
      <c r="F11" s="5">
        <v>44261</v>
      </c>
      <c r="G11" s="4" t="s">
        <v>32</v>
      </c>
      <c r="H11" s="4" t="s">
        <v>33</v>
      </c>
      <c r="I11" s="6">
        <v>20956.59</v>
      </c>
      <c r="J11" s="4" t="s">
        <v>48</v>
      </c>
      <c r="K11" s="4" t="s">
        <v>35</v>
      </c>
      <c r="L11" s="6">
        <v>1759305.73</v>
      </c>
      <c r="M11" s="6">
        <v>20956.59</v>
      </c>
      <c r="N11" s="4" t="s">
        <v>57</v>
      </c>
      <c r="O11" s="4" t="s">
        <v>58</v>
      </c>
      <c r="P11" s="4" t="s">
        <v>59</v>
      </c>
      <c r="Q11" s="4" t="s">
        <v>29</v>
      </c>
      <c r="R11" s="4" t="s">
        <v>39</v>
      </c>
      <c r="S11" s="4" t="s">
        <v>60</v>
      </c>
      <c r="T11" s="4" t="s">
        <v>29</v>
      </c>
      <c r="U11" s="4" t="s">
        <v>29</v>
      </c>
      <c r="V11" s="4" t="s">
        <v>29</v>
      </c>
      <c r="W11" s="4" t="s">
        <v>40</v>
      </c>
      <c r="X11" s="4" t="s">
        <v>29</v>
      </c>
      <c r="Y11" s="5"/>
      <c r="Z11" s="4" t="s">
        <v>29</v>
      </c>
      <c r="AA11" s="4" t="s">
        <v>29</v>
      </c>
      <c r="AB11" s="4" t="s">
        <v>29</v>
      </c>
      <c r="AC11" s="6">
        <v>0</v>
      </c>
    </row>
    <row r="12" spans="1:29" x14ac:dyDescent="0.25">
      <c r="A12" s="3" t="s">
        <v>29</v>
      </c>
      <c r="B12" s="4" t="s">
        <v>30</v>
      </c>
      <c r="C12" s="4" t="s">
        <v>61</v>
      </c>
      <c r="D12" s="5">
        <v>44255</v>
      </c>
      <c r="E12" s="5">
        <v>44255</v>
      </c>
      <c r="F12" s="5">
        <v>44261</v>
      </c>
      <c r="G12" s="4" t="s">
        <v>32</v>
      </c>
      <c r="H12" s="4" t="s">
        <v>33</v>
      </c>
      <c r="I12" s="6">
        <v>38662.400000000001</v>
      </c>
      <c r="J12" s="4" t="s">
        <v>48</v>
      </c>
      <c r="K12" s="4" t="s">
        <v>35</v>
      </c>
      <c r="L12" s="6">
        <v>3245708.48</v>
      </c>
      <c r="M12" s="6">
        <v>38662.400000000001</v>
      </c>
      <c r="N12" s="4" t="s">
        <v>57</v>
      </c>
      <c r="O12" s="4" t="s">
        <v>58</v>
      </c>
      <c r="P12" s="4" t="s">
        <v>59</v>
      </c>
      <c r="Q12" s="4" t="s">
        <v>29</v>
      </c>
      <c r="R12" s="4" t="s">
        <v>39</v>
      </c>
      <c r="S12" s="4" t="s">
        <v>60</v>
      </c>
      <c r="T12" s="4" t="s">
        <v>29</v>
      </c>
      <c r="U12" s="4" t="s">
        <v>29</v>
      </c>
      <c r="V12" s="4" t="s">
        <v>29</v>
      </c>
      <c r="W12" s="4" t="s">
        <v>40</v>
      </c>
      <c r="X12" s="4" t="s">
        <v>29</v>
      </c>
      <c r="Y12" s="5"/>
      <c r="Z12" s="4" t="s">
        <v>29</v>
      </c>
      <c r="AA12" s="4" t="s">
        <v>29</v>
      </c>
      <c r="AB12" s="4" t="s">
        <v>29</v>
      </c>
      <c r="AC12" s="6">
        <v>0</v>
      </c>
    </row>
    <row r="13" spans="1:29" x14ac:dyDescent="0.25">
      <c r="A13" s="3" t="s">
        <v>29</v>
      </c>
      <c r="B13" s="4" t="s">
        <v>30</v>
      </c>
      <c r="C13" s="4" t="s">
        <v>61</v>
      </c>
      <c r="D13" s="5">
        <v>44255</v>
      </c>
      <c r="E13" s="5">
        <v>44255</v>
      </c>
      <c r="F13" s="5">
        <v>44261</v>
      </c>
      <c r="G13" s="4" t="s">
        <v>32</v>
      </c>
      <c r="H13" s="4" t="s">
        <v>33</v>
      </c>
      <c r="I13" s="6">
        <v>37513.360000000001</v>
      </c>
      <c r="J13" s="4" t="s">
        <v>48</v>
      </c>
      <c r="K13" s="4" t="s">
        <v>35</v>
      </c>
      <c r="L13" s="6">
        <v>3149246.57</v>
      </c>
      <c r="M13" s="6">
        <v>37513.360000000001</v>
      </c>
      <c r="N13" s="4" t="s">
        <v>57</v>
      </c>
      <c r="O13" s="4" t="s">
        <v>58</v>
      </c>
      <c r="P13" s="4" t="s">
        <v>59</v>
      </c>
      <c r="Q13" s="4" t="s">
        <v>29</v>
      </c>
      <c r="R13" s="4" t="s">
        <v>39</v>
      </c>
      <c r="S13" s="4" t="s">
        <v>60</v>
      </c>
      <c r="T13" s="4" t="s">
        <v>29</v>
      </c>
      <c r="U13" s="4" t="s">
        <v>29</v>
      </c>
      <c r="V13" s="4" t="s">
        <v>29</v>
      </c>
      <c r="W13" s="4" t="s">
        <v>40</v>
      </c>
      <c r="X13" s="4" t="s">
        <v>29</v>
      </c>
      <c r="Y13" s="5"/>
      <c r="Z13" s="4" t="s">
        <v>29</v>
      </c>
      <c r="AA13" s="4" t="s">
        <v>29</v>
      </c>
      <c r="AB13" s="4" t="s">
        <v>29</v>
      </c>
      <c r="AC13" s="6">
        <v>0</v>
      </c>
    </row>
    <row r="14" spans="1:29" x14ac:dyDescent="0.25">
      <c r="A14" s="3" t="s">
        <v>29</v>
      </c>
      <c r="B14" s="4" t="s">
        <v>30</v>
      </c>
      <c r="C14" s="4" t="s">
        <v>61</v>
      </c>
      <c r="D14" s="5">
        <v>44255</v>
      </c>
      <c r="E14" s="5">
        <v>44255</v>
      </c>
      <c r="F14" s="5">
        <v>44261</v>
      </c>
      <c r="G14" s="4" t="s">
        <v>32</v>
      </c>
      <c r="H14" s="4" t="s">
        <v>33</v>
      </c>
      <c r="I14" s="6">
        <v>16325.97</v>
      </c>
      <c r="J14" s="4" t="s">
        <v>48</v>
      </c>
      <c r="K14" s="4" t="s">
        <v>35</v>
      </c>
      <c r="L14" s="6">
        <v>1370565.18</v>
      </c>
      <c r="M14" s="6">
        <v>16325.97</v>
      </c>
      <c r="N14" s="4" t="s">
        <v>57</v>
      </c>
      <c r="O14" s="4" t="s">
        <v>58</v>
      </c>
      <c r="P14" s="4" t="s">
        <v>62</v>
      </c>
      <c r="Q14" s="4" t="s">
        <v>29</v>
      </c>
      <c r="R14" s="4" t="s">
        <v>39</v>
      </c>
      <c r="S14" s="4" t="s">
        <v>60</v>
      </c>
      <c r="T14" s="4" t="s">
        <v>29</v>
      </c>
      <c r="U14" s="4" t="s">
        <v>29</v>
      </c>
      <c r="V14" s="4" t="s">
        <v>29</v>
      </c>
      <c r="W14" s="4" t="s">
        <v>40</v>
      </c>
      <c r="X14" s="4" t="s">
        <v>29</v>
      </c>
      <c r="Y14" s="5"/>
      <c r="Z14" s="4" t="s">
        <v>29</v>
      </c>
      <c r="AA14" s="4" t="s">
        <v>29</v>
      </c>
      <c r="AB14" s="4" t="s">
        <v>29</v>
      </c>
      <c r="AC14" s="6">
        <v>0</v>
      </c>
    </row>
    <row r="15" spans="1:29" x14ac:dyDescent="0.25">
      <c r="A15" s="3" t="s">
        <v>29</v>
      </c>
      <c r="B15" s="4" t="s">
        <v>30</v>
      </c>
      <c r="C15" s="4" t="s">
        <v>63</v>
      </c>
      <c r="D15" s="5">
        <v>44286</v>
      </c>
      <c r="E15" s="5">
        <v>44286</v>
      </c>
      <c r="F15" s="5">
        <v>44298</v>
      </c>
      <c r="G15" s="4" t="s">
        <v>32</v>
      </c>
      <c r="H15" s="4" t="s">
        <v>33</v>
      </c>
      <c r="I15" s="6">
        <v>0</v>
      </c>
      <c r="J15" s="4" t="s">
        <v>29</v>
      </c>
      <c r="K15" s="4" t="s">
        <v>35</v>
      </c>
      <c r="L15" s="6">
        <v>0</v>
      </c>
      <c r="M15" s="6">
        <v>-2479</v>
      </c>
      <c r="N15" s="4" t="s">
        <v>64</v>
      </c>
      <c r="O15" s="4" t="s">
        <v>65</v>
      </c>
      <c r="P15" s="4" t="s">
        <v>66</v>
      </c>
      <c r="Q15" s="4" t="s">
        <v>29</v>
      </c>
      <c r="R15" s="4" t="s">
        <v>39</v>
      </c>
      <c r="S15" s="4" t="s">
        <v>67</v>
      </c>
      <c r="T15" s="4" t="s">
        <v>29</v>
      </c>
      <c r="U15" s="4" t="s">
        <v>29</v>
      </c>
      <c r="V15" s="4" t="s">
        <v>29</v>
      </c>
      <c r="W15" s="4" t="s">
        <v>55</v>
      </c>
      <c r="X15" s="4" t="s">
        <v>29</v>
      </c>
      <c r="Y15" s="5"/>
      <c r="Z15" s="4" t="s">
        <v>29</v>
      </c>
      <c r="AA15" s="4" t="s">
        <v>29</v>
      </c>
      <c r="AB15" s="4" t="s">
        <v>29</v>
      </c>
      <c r="AC15" s="6">
        <v>0</v>
      </c>
    </row>
    <row r="16" spans="1:29" x14ac:dyDescent="0.25">
      <c r="A16" s="7" t="s">
        <v>29</v>
      </c>
      <c r="B16" s="7" t="s">
        <v>29</v>
      </c>
      <c r="C16" s="7" t="s">
        <v>29</v>
      </c>
      <c r="D16" s="8"/>
      <c r="E16" s="8"/>
      <c r="F16" s="8"/>
      <c r="G16" s="7" t="s">
        <v>29</v>
      </c>
      <c r="H16" s="7" t="s">
        <v>33</v>
      </c>
      <c r="I16" s="9">
        <v>-2111438.73</v>
      </c>
      <c r="J16" s="7" t="s">
        <v>29</v>
      </c>
      <c r="K16" s="7" t="s">
        <v>35</v>
      </c>
      <c r="L16" s="9">
        <v>-179273492.25999999</v>
      </c>
      <c r="M16" s="9">
        <v>-2110341.73</v>
      </c>
      <c r="N16" s="7" t="s">
        <v>29</v>
      </c>
      <c r="O16" s="7" t="s">
        <v>29</v>
      </c>
      <c r="P16" s="7" t="s">
        <v>29</v>
      </c>
      <c r="Q16" s="7" t="s">
        <v>29</v>
      </c>
      <c r="R16" s="7" t="s">
        <v>29</v>
      </c>
      <c r="S16" s="7" t="s">
        <v>29</v>
      </c>
      <c r="T16" s="7" t="s">
        <v>29</v>
      </c>
      <c r="U16" s="7" t="s">
        <v>29</v>
      </c>
      <c r="V16" s="7" t="s">
        <v>29</v>
      </c>
      <c r="W16" s="7" t="s">
        <v>29</v>
      </c>
      <c r="X16" s="7" t="s">
        <v>29</v>
      </c>
      <c r="Y16" s="8"/>
      <c r="Z16" s="7" t="s">
        <v>29</v>
      </c>
      <c r="AA16" s="7" t="s">
        <v>29</v>
      </c>
      <c r="AB16" s="7" t="s">
        <v>29</v>
      </c>
      <c r="AC16" s="10"/>
    </row>
    <row r="17" spans="13:15" x14ac:dyDescent="0.25">
      <c r="M17" s="11" t="s">
        <v>68</v>
      </c>
    </row>
    <row r="18" spans="13:15" x14ac:dyDescent="0.25">
      <c r="M18" s="11" t="s">
        <v>69</v>
      </c>
    </row>
    <row r="19" spans="13:15" x14ac:dyDescent="0.25">
      <c r="M19" t="s">
        <v>70</v>
      </c>
      <c r="O19" s="12">
        <f>M16+1172412</f>
        <v>-937929.73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E10C48-6780-46AA-A8BA-A715E31B1E24}"/>
</file>

<file path=customXml/itemProps2.xml><?xml version="1.0" encoding="utf-8"?>
<ds:datastoreItem xmlns:ds="http://schemas.openxmlformats.org/officeDocument/2006/customXml" ds:itemID="{5A6AD049-F512-45A5-84D7-30356542BFDD}"/>
</file>

<file path=customXml/itemProps3.xml><?xml version="1.0" encoding="utf-8"?>
<ds:datastoreItem xmlns:ds="http://schemas.openxmlformats.org/officeDocument/2006/customXml" ds:itemID="{518315AB-3C5E-4CDA-900C-27583FBC52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Stimulus Loan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 Hasan</dc:creator>
  <cp:lastModifiedBy>Nahid Hasan</cp:lastModifiedBy>
  <dcterms:created xsi:type="dcterms:W3CDTF">2015-06-05T18:17:20Z</dcterms:created>
  <dcterms:modified xsi:type="dcterms:W3CDTF">2021-09-05T08:06:49Z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