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911dbbdbdc738ed/Desktop/Final Substantative Testing/Substantive Testing/Statement of Financial Position/12. Intercompany Payables/"/>
    </mc:Choice>
  </mc:AlternateContent>
  <xr:revisionPtr revIDLastSave="58" documentId="11_766E27C00ED875E4F42AE8E571D2DEAC0ACEC75F" xr6:coauthVersionLast="47" xr6:coauthVersionMax="47" xr10:uidLastSave="{59138E73-A8CC-43F1-B321-88ECFF85C0E4}"/>
  <bookViews>
    <workbookView xWindow="-120" yWindow="-120" windowWidth="20730" windowHeight="11160" xr2:uid="{00000000-000D-0000-FFFF-FFFF00000000}"/>
  </bookViews>
  <sheets>
    <sheet name="IP 145 Ageing Schedu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1" i="1" l="1"/>
  <c r="D21" i="1"/>
</calcChain>
</file>

<file path=xl/sharedStrings.xml><?xml version="1.0" encoding="utf-8"?>
<sst xmlns="http://schemas.openxmlformats.org/spreadsheetml/2006/main" count="49" uniqueCount="27">
  <si>
    <t>Nurul Faruk Hasan &amp; Co</t>
  </si>
  <si>
    <t>Chartered Accountants</t>
  </si>
  <si>
    <t>Vendor</t>
  </si>
  <si>
    <t>G/L Account</t>
  </si>
  <si>
    <t>Vendor Name</t>
  </si>
  <si>
    <t>000 - 030 Days</t>
  </si>
  <si>
    <t>031 - 060 Days</t>
  </si>
  <si>
    <t>061 - 090 Days</t>
  </si>
  <si>
    <t>091 - 120 Days</t>
  </si>
  <si>
    <t>121 - 150 Days</t>
  </si>
  <si>
    <t>151 - 180 Days</t>
  </si>
  <si>
    <t>ABOVE 181 Days</t>
  </si>
  <si>
    <t>Net Outstanding</t>
  </si>
  <si>
    <t>Remark</t>
  </si>
  <si>
    <t>0000001020</t>
  </si>
  <si>
    <t>0020100001</t>
  </si>
  <si>
    <t>Alpha Start Ltd</t>
  </si>
  <si>
    <t>Total</t>
  </si>
  <si>
    <t>Ref: IP 145</t>
  </si>
  <si>
    <t>Date: 18 August 2021</t>
  </si>
  <si>
    <r>
      <rPr>
        <b/>
        <sz val="11"/>
        <color theme="1"/>
        <rFont val="Calibri"/>
        <family val="2"/>
        <scheme val="minor"/>
      </rPr>
      <t>Name of the Client:</t>
    </r>
    <r>
      <rPr>
        <sz val="11"/>
        <color theme="1"/>
        <rFont val="Calibri"/>
        <family val="2"/>
        <scheme val="minor"/>
      </rPr>
      <t xml:space="preserve"> Cosmopolitan Industries (Pvt.) Limited</t>
    </r>
  </si>
  <si>
    <r>
      <rPr>
        <b/>
        <sz val="11"/>
        <color theme="1"/>
        <rFont val="Calibri"/>
        <family val="2"/>
        <scheme val="minor"/>
      </rPr>
      <t>Accounting Period:</t>
    </r>
    <r>
      <rPr>
        <sz val="11"/>
        <color theme="1"/>
        <rFont val="Calibri"/>
        <family val="2"/>
        <scheme val="minor"/>
      </rPr>
      <t xml:space="preserve"> 01 July 2020 to 30 June 2021</t>
    </r>
  </si>
  <si>
    <r>
      <rPr>
        <b/>
        <sz val="11"/>
        <color theme="1"/>
        <rFont val="Calibri"/>
        <family val="2"/>
        <scheme val="minor"/>
      </rPr>
      <t xml:space="preserve">Prepared by: </t>
    </r>
    <r>
      <rPr>
        <sz val="11"/>
        <color theme="1"/>
        <rFont val="Calibri"/>
        <family val="2"/>
        <scheme val="minor"/>
      </rPr>
      <t>Md. Nahid Hasan Badhan</t>
    </r>
  </si>
  <si>
    <r>
      <t xml:space="preserve">Reviewed by : </t>
    </r>
    <r>
      <rPr>
        <sz val="11"/>
        <color theme="1"/>
        <rFont val="Calibri"/>
        <family val="2"/>
        <scheme val="minor"/>
      </rPr>
      <t>Rounak Rayhan Shuban</t>
    </r>
  </si>
  <si>
    <r>
      <t xml:space="preserve">Date: </t>
    </r>
    <r>
      <rPr>
        <sz val="11"/>
        <color theme="1"/>
        <rFont val="Calibri"/>
        <family val="2"/>
        <scheme val="minor"/>
      </rPr>
      <t>19 August 2021</t>
    </r>
  </si>
  <si>
    <r>
      <t xml:space="preserve">Further Reviewed by </t>
    </r>
    <r>
      <rPr>
        <sz val="11"/>
        <color theme="1"/>
        <rFont val="Calibri"/>
        <family val="2"/>
        <scheme val="minor"/>
      </rPr>
      <t>: Humaun Ahamed</t>
    </r>
  </si>
  <si>
    <r>
      <rPr>
        <b/>
        <sz val="11"/>
        <color theme="1"/>
        <rFont val="Calibri"/>
        <family val="2"/>
        <scheme val="minor"/>
      </rPr>
      <t>Purpose:</t>
    </r>
    <r>
      <rPr>
        <sz val="11"/>
        <color theme="1"/>
        <rFont val="Calibri"/>
        <family val="2"/>
        <scheme val="minor"/>
      </rPr>
      <t xml:space="preserve"> To trace the balances of intercompany payable with ageing schedule.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</si>
</sst>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0_);_(* \(\ #,##0.00\ \);_(* &quot;-&quot;??_);_(\ @_ \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0"/>
      <name val="Tahoma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</borders>
  <cellStyleXfs count="14">
    <xf numFmtId="0" fontId="0" fillId="0" borderId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0" fontId="1" fillId="0" borderId="0"/>
    <xf numFmtId="0" fontId="3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1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4" applyFont="1"/>
    <xf numFmtId="0" fontId="6" fillId="0" borderId="0" xfId="4" applyFont="1"/>
    <xf numFmtId="164" fontId="1" fillId="0" borderId="0" xfId="2" applyNumberFormat="1" applyFont="1"/>
    <xf numFmtId="0" fontId="2" fillId="0" borderId="0" xfId="0" applyFont="1"/>
    <xf numFmtId="0" fontId="2" fillId="0" borderId="0" xfId="0" applyFont="1" applyAlignment="1">
      <alignment horizontal="left"/>
    </xf>
    <xf numFmtId="0" fontId="1" fillId="0" borderId="0" xfId="0" applyFont="1"/>
    <xf numFmtId="164" fontId="1" fillId="0" borderId="0" xfId="13" applyNumberFormat="1" applyFont="1"/>
    <xf numFmtId="0" fontId="8" fillId="2" borderId="1" xfId="4" applyFont="1" applyFill="1" applyBorder="1" applyAlignment="1">
      <alignment horizontal="center" vertical="center" wrapText="1"/>
    </xf>
    <xf numFmtId="0" fontId="8" fillId="2" borderId="2" xfId="4" applyFont="1" applyFill="1" applyBorder="1" applyAlignment="1">
      <alignment horizontal="center" vertical="center" wrapText="1"/>
    </xf>
    <xf numFmtId="43" fontId="8" fillId="2" borderId="1" xfId="8" applyFont="1" applyFill="1" applyBorder="1" applyAlignment="1">
      <alignment horizontal="center" vertical="center"/>
    </xf>
    <xf numFmtId="43" fontId="9" fillId="0" borderId="1" xfId="9" applyFont="1" applyBorder="1" applyAlignment="1">
      <alignment horizontal="left" vertical="top"/>
    </xf>
    <xf numFmtId="43" fontId="9" fillId="0" borderId="1" xfId="9" applyFont="1" applyBorder="1" applyAlignment="1">
      <alignment vertical="top"/>
    </xf>
    <xf numFmtId="164" fontId="9" fillId="0" borderId="1" xfId="9" applyNumberFormat="1" applyFont="1" applyBorder="1" applyAlignment="1">
      <alignment horizontal="right" vertical="top"/>
    </xf>
    <xf numFmtId="43" fontId="9" fillId="0" borderId="1" xfId="9" applyFont="1" applyBorder="1" applyAlignment="1">
      <alignment horizontal="right" vertical="top"/>
    </xf>
    <xf numFmtId="164" fontId="8" fillId="0" borderId="1" xfId="9" applyNumberFormat="1" applyFont="1" applyFill="1" applyBorder="1" applyAlignment="1">
      <alignment horizontal="right" vertical="top"/>
    </xf>
    <xf numFmtId="43" fontId="8" fillId="0" borderId="1" xfId="9" applyFont="1" applyFill="1" applyBorder="1" applyAlignment="1">
      <alignment horizontal="right" vertical="top"/>
    </xf>
    <xf numFmtId="43" fontId="9" fillId="0" borderId="1" xfId="9" applyFont="1" applyBorder="1" applyAlignment="1">
      <alignment horizontal="center" vertical="center"/>
    </xf>
    <xf numFmtId="43" fontId="8" fillId="0" borderId="1" xfId="9" applyFont="1" applyFill="1" applyBorder="1" applyAlignment="1">
      <alignment horizontal="center" vertical="center"/>
    </xf>
    <xf numFmtId="0" fontId="2" fillId="0" borderId="0" xfId="4" applyFont="1" applyAlignment="1">
      <alignment horizontal="center"/>
    </xf>
    <xf numFmtId="164" fontId="1" fillId="0" borderId="0" xfId="2" applyNumberFormat="1" applyFont="1" applyAlignment="1">
      <alignment horizontal="center"/>
    </xf>
    <xf numFmtId="0" fontId="1" fillId="0" borderId="0" xfId="4" applyFont="1" applyAlignment="1">
      <alignment horizontal="left" vertical="top" wrapText="1"/>
    </xf>
    <xf numFmtId="43" fontId="8" fillId="0" borderId="1" xfId="9" applyFont="1" applyFill="1" applyBorder="1" applyAlignment="1">
      <alignment horizontal="center" vertical="top"/>
    </xf>
  </cellXfs>
  <cellStyles count="14">
    <cellStyle name="Comma" xfId="13" builtinId="3"/>
    <cellStyle name="Comma 10 11 2 2" xfId="9" xr:uid="{00000000-0005-0000-0000-000001000000}"/>
    <cellStyle name="Comma 128" xfId="11" xr:uid="{00000000-0005-0000-0000-000002000000}"/>
    <cellStyle name="Comma 2" xfId="8" xr:uid="{00000000-0005-0000-0000-000003000000}"/>
    <cellStyle name="Comma 2 2 2 2 2" xfId="12" xr:uid="{00000000-0005-0000-0000-000004000000}"/>
    <cellStyle name="Comma 3" xfId="2" xr:uid="{00000000-0005-0000-0000-000005000000}"/>
    <cellStyle name="Normal" xfId="0" builtinId="0"/>
    <cellStyle name="Normal 10 6" xfId="10" xr:uid="{00000000-0005-0000-0000-000007000000}"/>
    <cellStyle name="Normal 14" xfId="3" xr:uid="{00000000-0005-0000-0000-000008000000}"/>
    <cellStyle name="Normal 2" xfId="4" xr:uid="{00000000-0005-0000-0000-000009000000}"/>
    <cellStyle name="Normal 2 2" xfId="7" xr:uid="{00000000-0005-0000-0000-00000A000000}"/>
    <cellStyle name="Normal 3" xfId="6" xr:uid="{00000000-0005-0000-0000-00000B000000}"/>
    <cellStyle name="Normal 4" xfId="1" xr:uid="{00000000-0005-0000-0000-00000C000000}"/>
    <cellStyle name="Normal 651" xfId="5" xr:uid="{00000000-0005-0000-0000-00000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showGridLines="0" tabSelected="1" workbookViewId="0">
      <selection activeCell="O12" sqref="O12"/>
    </sheetView>
  </sheetViews>
  <sheetFormatPr defaultRowHeight="15" x14ac:dyDescent="0.25"/>
  <cols>
    <col min="1" max="1" width="25.140625" style="6" customWidth="1"/>
    <col min="2" max="2" width="15" style="6" bestFit="1" customWidth="1"/>
    <col min="3" max="3" width="12.140625" style="6" customWidth="1"/>
    <col min="4" max="4" width="11.85546875" style="6" bestFit="1" customWidth="1"/>
    <col min="5" max="6" width="9.140625" style="6"/>
    <col min="7" max="7" width="14.42578125" style="6" customWidth="1"/>
    <col min="8" max="10" width="9.140625" style="6"/>
    <col min="11" max="11" width="11.85546875" style="6" bestFit="1" customWidth="1"/>
    <col min="12" max="16384" width="9.140625" style="6"/>
  </cols>
  <sheetData>
    <row r="1" spans="1:12" x14ac:dyDescent="0.25">
      <c r="A1" s="19" t="s">
        <v>0</v>
      </c>
      <c r="B1" s="19"/>
      <c r="C1" s="19"/>
      <c r="D1" s="19"/>
      <c r="E1" s="19"/>
      <c r="F1" s="19"/>
      <c r="G1" s="19"/>
      <c r="H1" s="19"/>
    </row>
    <row r="2" spans="1:12" x14ac:dyDescent="0.25">
      <c r="A2" s="20" t="s">
        <v>1</v>
      </c>
      <c r="B2" s="20"/>
      <c r="C2" s="20"/>
      <c r="D2" s="20"/>
      <c r="E2" s="20"/>
      <c r="F2" s="20"/>
      <c r="G2" s="20"/>
      <c r="H2" s="20"/>
    </row>
    <row r="3" spans="1:12" x14ac:dyDescent="0.25">
      <c r="A3" s="1"/>
      <c r="B3" s="1"/>
      <c r="C3" s="1"/>
      <c r="D3" s="1"/>
      <c r="E3" s="3"/>
      <c r="F3" s="1"/>
      <c r="G3" s="1"/>
      <c r="H3" s="1"/>
    </row>
    <row r="4" spans="1:12" x14ac:dyDescent="0.25">
      <c r="A4" s="1" t="s">
        <v>20</v>
      </c>
      <c r="B4" s="1"/>
      <c r="C4" s="1"/>
      <c r="D4" s="3"/>
      <c r="E4" s="1"/>
      <c r="F4" s="1"/>
      <c r="G4" s="2"/>
      <c r="H4" s="1"/>
      <c r="J4" s="2" t="s">
        <v>18</v>
      </c>
    </row>
    <row r="5" spans="1:12" x14ac:dyDescent="0.25">
      <c r="A5" s="1" t="s">
        <v>21</v>
      </c>
      <c r="B5" s="1"/>
      <c r="C5" s="1"/>
      <c r="D5" s="3"/>
      <c r="E5" s="1"/>
      <c r="F5" s="1"/>
      <c r="G5" s="1"/>
      <c r="H5" s="1"/>
      <c r="J5" s="1"/>
    </row>
    <row r="6" spans="1:12" x14ac:dyDescent="0.25">
      <c r="A6" s="6" t="s">
        <v>22</v>
      </c>
      <c r="C6" s="7"/>
      <c r="J6" s="6" t="s">
        <v>19</v>
      </c>
    </row>
    <row r="7" spans="1:12" x14ac:dyDescent="0.25">
      <c r="A7" s="4" t="s">
        <v>23</v>
      </c>
      <c r="G7" s="5"/>
      <c r="J7" s="5" t="s">
        <v>24</v>
      </c>
    </row>
    <row r="8" spans="1:12" x14ac:dyDescent="0.25">
      <c r="A8" s="4" t="s">
        <v>25</v>
      </c>
      <c r="G8" s="5"/>
      <c r="J8" s="5" t="s">
        <v>24</v>
      </c>
    </row>
    <row r="9" spans="1:12" x14ac:dyDescent="0.25">
      <c r="A9" s="1"/>
      <c r="B9" s="1"/>
      <c r="C9" s="1"/>
      <c r="D9" s="3"/>
      <c r="E9" s="1"/>
      <c r="F9" s="1"/>
      <c r="G9" s="1"/>
      <c r="H9" s="1"/>
    </row>
    <row r="10" spans="1:12" x14ac:dyDescent="0.25">
      <c r="A10" s="21" t="s">
        <v>26</v>
      </c>
      <c r="B10" s="21"/>
      <c r="C10" s="21"/>
      <c r="D10" s="21"/>
      <c r="E10" s="21"/>
      <c r="F10" s="21"/>
      <c r="G10" s="21"/>
      <c r="H10" s="21"/>
    </row>
    <row r="12" spans="1:12" ht="30" x14ac:dyDescent="0.25">
      <c r="A12" s="8" t="s">
        <v>4</v>
      </c>
      <c r="B12" s="8" t="s">
        <v>3</v>
      </c>
      <c r="C12" s="9" t="s">
        <v>2</v>
      </c>
      <c r="D12" s="8" t="s">
        <v>5</v>
      </c>
      <c r="E12" s="8" t="s">
        <v>6</v>
      </c>
      <c r="F12" s="8" t="s">
        <v>7</v>
      </c>
      <c r="G12" s="8" t="s">
        <v>8</v>
      </c>
      <c r="H12" s="8" t="s">
        <v>9</v>
      </c>
      <c r="I12" s="8" t="s">
        <v>10</v>
      </c>
      <c r="J12" s="8" t="s">
        <v>11</v>
      </c>
      <c r="K12" s="8" t="s">
        <v>12</v>
      </c>
      <c r="L12" s="10" t="s">
        <v>13</v>
      </c>
    </row>
    <row r="13" spans="1:12" x14ac:dyDescent="0.25">
      <c r="A13" s="11" t="s">
        <v>16</v>
      </c>
      <c r="B13" s="12" t="s">
        <v>15</v>
      </c>
      <c r="C13" s="12" t="s">
        <v>14</v>
      </c>
      <c r="D13" s="13">
        <v>-782.47</v>
      </c>
      <c r="E13" s="14">
        <v>0</v>
      </c>
      <c r="F13" s="14">
        <v>0</v>
      </c>
      <c r="G13" s="17">
        <v>0</v>
      </c>
      <c r="H13" s="14">
        <v>0</v>
      </c>
      <c r="I13" s="14">
        <v>0</v>
      </c>
      <c r="J13" s="14">
        <v>0</v>
      </c>
      <c r="K13" s="13">
        <v>-782.47</v>
      </c>
      <c r="L13" s="12"/>
    </row>
    <row r="14" spans="1:12" x14ac:dyDescent="0.25">
      <c r="A14" s="11" t="s">
        <v>16</v>
      </c>
      <c r="B14" s="12" t="s">
        <v>15</v>
      </c>
      <c r="C14" s="12" t="s">
        <v>14</v>
      </c>
      <c r="D14" s="13">
        <v>-375.77</v>
      </c>
      <c r="E14" s="14">
        <v>0</v>
      </c>
      <c r="F14" s="14">
        <v>0</v>
      </c>
      <c r="G14" s="17">
        <v>0</v>
      </c>
      <c r="H14" s="14">
        <v>0</v>
      </c>
      <c r="I14" s="14">
        <v>0</v>
      </c>
      <c r="J14" s="14">
        <v>0</v>
      </c>
      <c r="K14" s="13">
        <v>-375.77</v>
      </c>
      <c r="L14" s="12"/>
    </row>
    <row r="15" spans="1:12" x14ac:dyDescent="0.25">
      <c r="A15" s="11" t="s">
        <v>16</v>
      </c>
      <c r="B15" s="12" t="s">
        <v>15</v>
      </c>
      <c r="C15" s="12" t="s">
        <v>14</v>
      </c>
      <c r="D15" s="13">
        <v>-182.55</v>
      </c>
      <c r="E15" s="14">
        <v>0</v>
      </c>
      <c r="F15" s="14">
        <v>0</v>
      </c>
      <c r="G15" s="17">
        <v>0</v>
      </c>
      <c r="H15" s="14">
        <v>0</v>
      </c>
      <c r="I15" s="14">
        <v>0</v>
      </c>
      <c r="J15" s="14">
        <v>0</v>
      </c>
      <c r="K15" s="13">
        <v>-182.55</v>
      </c>
      <c r="L15" s="12"/>
    </row>
    <row r="16" spans="1:12" x14ac:dyDescent="0.25">
      <c r="A16" s="11" t="s">
        <v>16</v>
      </c>
      <c r="B16" s="12" t="s">
        <v>15</v>
      </c>
      <c r="C16" s="12" t="s">
        <v>14</v>
      </c>
      <c r="D16" s="13">
        <v>-2954.66</v>
      </c>
      <c r="E16" s="14">
        <v>0</v>
      </c>
      <c r="F16" s="14">
        <v>0</v>
      </c>
      <c r="G16" s="17">
        <v>0</v>
      </c>
      <c r="H16" s="14">
        <v>0</v>
      </c>
      <c r="I16" s="14">
        <v>0</v>
      </c>
      <c r="J16" s="14">
        <v>0</v>
      </c>
      <c r="K16" s="13">
        <v>-2954.66</v>
      </c>
      <c r="L16" s="12"/>
    </row>
    <row r="17" spans="1:12" x14ac:dyDescent="0.25">
      <c r="A17" s="11" t="s">
        <v>16</v>
      </c>
      <c r="B17" s="12" t="s">
        <v>15</v>
      </c>
      <c r="C17" s="12" t="s">
        <v>14</v>
      </c>
      <c r="D17" s="13">
        <v>-2182.16</v>
      </c>
      <c r="E17" s="14">
        <v>0</v>
      </c>
      <c r="F17" s="14">
        <v>0</v>
      </c>
      <c r="G17" s="17">
        <v>0</v>
      </c>
      <c r="H17" s="14">
        <v>0</v>
      </c>
      <c r="I17" s="14">
        <v>0</v>
      </c>
      <c r="J17" s="14">
        <v>0</v>
      </c>
      <c r="K17" s="13">
        <v>-2182.16</v>
      </c>
      <c r="L17" s="12"/>
    </row>
    <row r="18" spans="1:12" x14ac:dyDescent="0.25">
      <c r="A18" s="11" t="s">
        <v>16</v>
      </c>
      <c r="B18" s="12" t="s">
        <v>15</v>
      </c>
      <c r="C18" s="12" t="s">
        <v>14</v>
      </c>
      <c r="D18" s="13">
        <v>-20611.87</v>
      </c>
      <c r="E18" s="14">
        <v>0</v>
      </c>
      <c r="F18" s="14">
        <v>0</v>
      </c>
      <c r="G18" s="17">
        <v>0</v>
      </c>
      <c r="H18" s="14">
        <v>0</v>
      </c>
      <c r="I18" s="14">
        <v>0</v>
      </c>
      <c r="J18" s="14">
        <v>0</v>
      </c>
      <c r="K18" s="13">
        <v>-20611.87</v>
      </c>
      <c r="L18" s="12"/>
    </row>
    <row r="19" spans="1:12" x14ac:dyDescent="0.25">
      <c r="A19" s="11" t="s">
        <v>16</v>
      </c>
      <c r="B19" s="12" t="s">
        <v>15</v>
      </c>
      <c r="C19" s="12" t="s">
        <v>14</v>
      </c>
      <c r="D19" s="13">
        <v>-147.94999999999999</v>
      </c>
      <c r="E19" s="14">
        <v>0</v>
      </c>
      <c r="F19" s="14">
        <v>0</v>
      </c>
      <c r="G19" s="17">
        <v>0</v>
      </c>
      <c r="H19" s="14">
        <v>0</v>
      </c>
      <c r="I19" s="14">
        <v>0</v>
      </c>
      <c r="J19" s="14">
        <v>0</v>
      </c>
      <c r="K19" s="13">
        <v>-147.94999999999999</v>
      </c>
      <c r="L19" s="12"/>
    </row>
    <row r="20" spans="1:12" x14ac:dyDescent="0.25">
      <c r="A20" s="11" t="s">
        <v>16</v>
      </c>
      <c r="B20" s="12" t="s">
        <v>15</v>
      </c>
      <c r="C20" s="12" t="s">
        <v>14</v>
      </c>
      <c r="D20" s="13">
        <v>-141383.01999999999</v>
      </c>
      <c r="E20" s="14">
        <v>0</v>
      </c>
      <c r="F20" s="14">
        <v>0</v>
      </c>
      <c r="G20" s="17">
        <v>0</v>
      </c>
      <c r="H20" s="14">
        <v>0</v>
      </c>
      <c r="I20" s="14">
        <v>0</v>
      </c>
      <c r="J20" s="14">
        <v>0</v>
      </c>
      <c r="K20" s="13">
        <v>-141383.01999999999</v>
      </c>
      <c r="L20" s="12"/>
    </row>
    <row r="21" spans="1:12" x14ac:dyDescent="0.25">
      <c r="A21" s="22" t="s">
        <v>17</v>
      </c>
      <c r="B21" s="22"/>
      <c r="C21" s="22"/>
      <c r="D21" s="15">
        <f>SUM(D13:D20)</f>
        <v>-168620.44999999998</v>
      </c>
      <c r="E21" s="16">
        <v>0</v>
      </c>
      <c r="F21" s="16">
        <v>0</v>
      </c>
      <c r="G21" s="18">
        <v>0</v>
      </c>
      <c r="H21" s="16">
        <v>0</v>
      </c>
      <c r="I21" s="16">
        <v>0</v>
      </c>
      <c r="J21" s="16">
        <v>0</v>
      </c>
      <c r="K21" s="15">
        <f>SUM(K13:K20)</f>
        <v>-168620.44999999998</v>
      </c>
      <c r="L21" s="12"/>
    </row>
  </sheetData>
  <mergeCells count="4">
    <mergeCell ref="A1:H1"/>
    <mergeCell ref="A2:H2"/>
    <mergeCell ref="A10:H10"/>
    <mergeCell ref="A21:C21"/>
  </mergeCells>
  <phoneticPr fontId="7" type="noConversion"/>
  <pageMargins left="0.7" right="0.7" top="0.75" bottom="0.75" header="0.3" footer="0.3"/>
  <pageSetup orientation="portrait" r:id="rId1"/>
  <ignoredErrors>
    <ignoredError sqref="B13:B14 B15:B20 C13:C20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FB8054E7BC343824610924DACAD55" ma:contentTypeVersion="8" ma:contentTypeDescription="Create a new document." ma:contentTypeScope="" ma:versionID="34e1fd2a76f7945d18cc3ff5b5a68ad1">
  <xsd:schema xmlns:xsd="http://www.w3.org/2001/XMLSchema" xmlns:xs="http://www.w3.org/2001/XMLSchema" xmlns:p="http://schemas.microsoft.com/office/2006/metadata/properties" xmlns:ns2="08c337d5-e798-4fe7-92a8-e5522ccd74f1" targetNamespace="http://schemas.microsoft.com/office/2006/metadata/properties" ma:root="true" ma:fieldsID="4df481265a4bd63f50581f36648612e8" ns2:_="">
    <xsd:import namespace="08c337d5-e798-4fe7-92a8-e5522ccd74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c337d5-e798-4fe7-92a8-e5522ccd74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8A93FD5-2180-47FE-A21F-CD36AE746427}"/>
</file>

<file path=customXml/itemProps2.xml><?xml version="1.0" encoding="utf-8"?>
<ds:datastoreItem xmlns:ds="http://schemas.openxmlformats.org/officeDocument/2006/customXml" ds:itemID="{2F857CD3-AFB5-4E6A-9EA7-A826F22A98B6}"/>
</file>

<file path=customXml/itemProps3.xml><?xml version="1.0" encoding="utf-8"?>
<ds:datastoreItem xmlns:ds="http://schemas.openxmlformats.org/officeDocument/2006/customXml" ds:itemID="{6BD16FF5-2C0B-4F5D-80E1-1309F86C7FD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IP 145 Ageing 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Audit</dc:creator>
  <cp:lastModifiedBy>Nahid Hasan</cp:lastModifiedBy>
  <dcterms:created xsi:type="dcterms:W3CDTF">2021-08-23T10:50:27Z</dcterms:created>
  <dcterms:modified xsi:type="dcterms:W3CDTF">2021-09-05T08:44:55Z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0x010100F52FB8054E7BC343824610924DACAD55</vt:lpwstr>
  </property>
</Properties>
</file>