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Testing/Test of Detail/Export sales/"/>
    </mc:Choice>
  </mc:AlternateContent>
  <xr:revisionPtr revIDLastSave="1" documentId="8_{0C60CA66-3777-465F-8F25-4EA78C4F233E}" xr6:coauthVersionLast="47" xr6:coauthVersionMax="47" xr10:uidLastSave="{EE63E5D3-96EF-4E8E-98A0-9870995815DA}"/>
  <bookViews>
    <workbookView xWindow="-110" yWindow="-110" windowWidth="19420" windowHeight="10420" xr2:uid="{BABB0220-AADF-4C13-91FE-553D9F00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D11" i="1"/>
  <c r="D16" i="1" s="1"/>
  <c r="E16" i="1" s="1"/>
  <c r="E10" i="1"/>
  <c r="E8" i="1"/>
  <c r="E7" i="1"/>
  <c r="E6" i="1"/>
  <c r="E5" i="1"/>
  <c r="E4" i="1"/>
  <c r="E3" i="1"/>
  <c r="E11" i="1" l="1"/>
</calcChain>
</file>

<file path=xl/sharedStrings.xml><?xml version="1.0" encoding="utf-8"?>
<sst xmlns="http://schemas.openxmlformats.org/spreadsheetml/2006/main" count="18" uniqueCount="18">
  <si>
    <t>Month</t>
  </si>
  <si>
    <t>Sales per month as per ledger (BDT)</t>
  </si>
  <si>
    <t>Sales as per ledger USD</t>
  </si>
  <si>
    <t>Sales per month as per VAT return (BDT)</t>
  </si>
  <si>
    <t xml:space="preserve">Difference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</si>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</sst>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43" fontId="2" fillId="2" borderId="1" xfId="1" applyFont="1" applyFill="1" applyBorder="1"/>
    <xf numFmtId="0" fontId="2" fillId="2" borderId="1" xfId="0" applyFont="1" applyFill="1" applyBorder="1" applyAlignment="1">
      <alignment horizontal="left"/>
    </xf>
    <xf numFmtId="43" fontId="2" fillId="0" borderId="1" xfId="1" applyFont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 applyAlignment="1">
      <alignment vertical="top"/>
    </xf>
    <xf numFmtId="43" fontId="0" fillId="0" borderId="1" xfId="0" applyNumberFormat="1" applyBorder="1"/>
    <xf numFmtId="43" fontId="0" fillId="0" borderId="1" xfId="1" applyFont="1" applyBorder="1" applyAlignment="1">
      <alignment horizontal="center"/>
    </xf>
    <xf numFmtId="43" fontId="0" fillId="0" borderId="1" xfId="1" applyFont="1" applyBorder="1" applyAlignment="1">
      <alignment vertical="top"/>
    </xf>
    <xf numFmtId="0" fontId="2" fillId="0" borderId="1" xfId="0" applyFont="1" applyBorder="1"/>
    <xf numFmtId="43" fontId="2" fillId="0" borderId="1" xfId="1" applyFont="1" applyBorder="1"/>
    <xf numFmtId="43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4280-1F8A-4459-B022-25B58F5600C4}">
  <dimension ref="A1:E16"/>
  <sheetViews>
    <sheetView tabSelected="1" workbookViewId="0">
      <selection activeCell="E10" activeCellId="1" sqref="E3:E7 E10:E15"/>
    </sheetView>
  </sheetViews>
  <sheetFormatPr defaultRowHeight="14.5" x14ac:dyDescent="0.35"/>
  <cols>
    <col min="1" max="1" width="10.7265625" bestFit="1" customWidth="1"/>
    <col min="2" max="2" width="32.36328125" bestFit="1" customWidth="1"/>
    <col min="3" max="3" width="21.6328125" bestFit="1" customWidth="1"/>
    <col min="4" max="4" width="35.1796875" bestFit="1" customWidth="1"/>
    <col min="5" max="5" width="14.26953125" bestFit="1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x14ac:dyDescent="0.35">
      <c r="A2" s="3">
        <v>2022</v>
      </c>
      <c r="B2" s="4"/>
      <c r="C2" s="4"/>
      <c r="D2" s="4"/>
      <c r="E2" s="4"/>
    </row>
    <row r="3" spans="1:5" x14ac:dyDescent="0.35">
      <c r="A3" s="5" t="s">
        <v>5</v>
      </c>
      <c r="B3" s="6">
        <v>-708257836.06000006</v>
      </c>
      <c r="C3" s="7">
        <v>-8347361.1499999966</v>
      </c>
      <c r="D3" s="6">
        <v>704716392</v>
      </c>
      <c r="E3" s="8">
        <f>B3+D3</f>
        <v>-3541444.060000062</v>
      </c>
    </row>
    <row r="4" spans="1:5" x14ac:dyDescent="0.35">
      <c r="A4" s="5" t="s">
        <v>6</v>
      </c>
      <c r="B4" s="6">
        <v>-627430562.73000038</v>
      </c>
      <c r="C4" s="7">
        <v>-7377512.9600000037</v>
      </c>
      <c r="D4" s="6">
        <v>622919935</v>
      </c>
      <c r="E4" s="8">
        <f>B4+D4</f>
        <v>-4510627.7300003767</v>
      </c>
    </row>
    <row r="5" spans="1:5" x14ac:dyDescent="0.35">
      <c r="A5" s="5" t="s">
        <v>7</v>
      </c>
      <c r="B5" s="6">
        <v>-577875705.59000015</v>
      </c>
      <c r="C5" s="7">
        <v>-6793761.2300000051</v>
      </c>
      <c r="D5" s="6">
        <v>568949206.54999995</v>
      </c>
      <c r="E5" s="8">
        <f>B5+D5</f>
        <v>-8926499.0400002003</v>
      </c>
    </row>
    <row r="6" spans="1:5" x14ac:dyDescent="0.35">
      <c r="A6" s="5" t="s">
        <v>8</v>
      </c>
      <c r="B6" s="6">
        <v>-662718118.76999938</v>
      </c>
      <c r="C6" s="7">
        <v>-7774515.6100000022</v>
      </c>
      <c r="D6" s="6">
        <v>675811184.26999998</v>
      </c>
      <c r="E6" s="8">
        <f>B6+D6</f>
        <v>13093065.500000596</v>
      </c>
    </row>
    <row r="7" spans="1:5" x14ac:dyDescent="0.35">
      <c r="A7" s="5" t="s">
        <v>9</v>
      </c>
      <c r="B7" s="6">
        <v>-519906087.67999995</v>
      </c>
      <c r="C7" s="7">
        <v>-6074853.4099999964</v>
      </c>
      <c r="D7" s="6">
        <v>537909797.07000005</v>
      </c>
      <c r="E7" s="8">
        <f>B7+D7</f>
        <v>18003709.390000105</v>
      </c>
    </row>
    <row r="8" spans="1:5" x14ac:dyDescent="0.35">
      <c r="A8" s="5" t="s">
        <v>10</v>
      </c>
      <c r="B8" s="6">
        <v>-1015102538.6199998</v>
      </c>
      <c r="C8" s="7">
        <v>-11456383.320000004</v>
      </c>
      <c r="D8" s="6">
        <v>1052892746.9299999</v>
      </c>
      <c r="E8" s="8">
        <f>B8+D8</f>
        <v>37790208.310000181</v>
      </c>
    </row>
    <row r="9" spans="1:5" x14ac:dyDescent="0.35">
      <c r="A9" s="3">
        <v>2021</v>
      </c>
      <c r="B9" s="9"/>
      <c r="C9" s="9"/>
      <c r="D9" s="9"/>
      <c r="E9" s="9"/>
    </row>
    <row r="10" spans="1:5" x14ac:dyDescent="0.35">
      <c r="A10" s="5" t="s">
        <v>11</v>
      </c>
      <c r="B10" s="6">
        <v>-634444734.95000005</v>
      </c>
      <c r="C10" s="7">
        <v>-7557411.9700000053</v>
      </c>
      <c r="D10" s="6">
        <v>636145216</v>
      </c>
      <c r="E10" s="8">
        <f>B10+D10</f>
        <v>1700481.0499999523</v>
      </c>
    </row>
    <row r="11" spans="1:5" x14ac:dyDescent="0.35">
      <c r="A11" s="5" t="s">
        <v>12</v>
      </c>
      <c r="B11" s="6">
        <v>-452165416.43000025</v>
      </c>
      <c r="C11" s="7">
        <v>-5383744.5999999987</v>
      </c>
      <c r="D11" s="10">
        <f>450261012</f>
        <v>450261012</v>
      </c>
      <c r="E11" s="8">
        <f>B11+D11</f>
        <v>-1904404.4300002456</v>
      </c>
    </row>
    <row r="12" spans="1:5" x14ac:dyDescent="0.35">
      <c r="A12" s="5" t="s">
        <v>13</v>
      </c>
      <c r="B12" s="6">
        <v>-483614515.04999971</v>
      </c>
      <c r="C12" s="7">
        <v>-5740313.4499999993</v>
      </c>
      <c r="D12" s="6">
        <v>475763126</v>
      </c>
      <c r="E12" s="8">
        <f>B12+D12</f>
        <v>-7851389.0499997139</v>
      </c>
    </row>
    <row r="13" spans="1:5" x14ac:dyDescent="0.35">
      <c r="A13" s="5" t="s">
        <v>14</v>
      </c>
      <c r="B13" s="6">
        <v>-595428280.56000006</v>
      </c>
      <c r="C13" s="7">
        <v>-7041334.8399999989</v>
      </c>
      <c r="D13" s="6">
        <v>603480833</v>
      </c>
      <c r="E13" s="8">
        <f>B13+D13</f>
        <v>8052552.439999938</v>
      </c>
    </row>
    <row r="14" spans="1:5" x14ac:dyDescent="0.35">
      <c r="A14" s="5" t="s">
        <v>15</v>
      </c>
      <c r="B14" s="6">
        <v>-560285652.17000008</v>
      </c>
      <c r="C14" s="7">
        <v>-6611821.3499999959</v>
      </c>
      <c r="D14" s="6">
        <v>550062868</v>
      </c>
      <c r="E14" s="8">
        <f>B14+D14</f>
        <v>-10222784.170000076</v>
      </c>
    </row>
    <row r="15" spans="1:5" x14ac:dyDescent="0.35">
      <c r="A15" s="5" t="s">
        <v>16</v>
      </c>
      <c r="B15" s="6">
        <v>-565681238.43000031</v>
      </c>
      <c r="C15" s="7">
        <v>-6667330.2299999986</v>
      </c>
      <c r="D15" s="6">
        <v>561788579</v>
      </c>
      <c r="E15" s="8">
        <f>B15+D15</f>
        <v>-3892659.4300003052</v>
      </c>
    </row>
    <row r="16" spans="1:5" x14ac:dyDescent="0.35">
      <c r="A16" s="11" t="s">
        <v>17</v>
      </c>
      <c r="B16" s="12">
        <v>-7402910687.04</v>
      </c>
      <c r="C16" s="12"/>
      <c r="D16" s="12">
        <f>SUM(D3:D15)</f>
        <v>7440700895.8199997</v>
      </c>
      <c r="E16" s="13">
        <f>B16+D16</f>
        <v>37790208.779999733</v>
      </c>
    </row>
  </sheetData>
  <mergeCells count="2">
    <mergeCell ref="B2:E2"/>
    <mergeCell ref="B9:E9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2022-09-28T11:49:02Z</dcterms:created>
  <dcterms:modified xsi:type="dcterms:W3CDTF">2022-09-28T11:56:12Z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2022-09-28T11:49:04Z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e919b198-6ae3-4926-b0ca-9d74a8e4cb15</vt:lpwstr>
  </property>
  <property fmtid="{D5CDD505-2E9C-101B-9397-08002B2CF9AE}" pid="8" name="MSIP_Label_ea60d57e-af5b-4752-ac57-3e4f28ca11dc_ContentBits">
    <vt:lpwstr>0</vt:lpwstr>
  </property>
</Properties>
</file>